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225\"/>
    </mc:Choice>
  </mc:AlternateContent>
  <xr:revisionPtr revIDLastSave="0" documentId="8_{4B7B8982-3482-4764-8E8B-0EA3C87112DE}" xr6:coauthVersionLast="47" xr6:coauthVersionMax="47" xr10:uidLastSave="{00000000-0000-0000-0000-000000000000}"/>
  <bookViews>
    <workbookView xWindow="-108" yWindow="-108" windowWidth="30936" windowHeight="16776" tabRatio="81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J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K56" i="9" s="1"/>
  <c r="J55" i="9"/>
  <c r="I55" i="9"/>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<sst xmlns="http://schemas.openxmlformats.org/spreadsheetml/2006/main" count="25428" uniqueCount="3359">
  <si>
    <t>viernes, 2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</si>
  <si>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</si>
  <si>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</si>
  <si>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</si>
  <si>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</si>
  <si>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</si>
  <si>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</si>
  <si>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</si>
  <si>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</si>
  <si>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</si>
  <si>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</si>
  <si>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</si>
  <si>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</si>
  <si>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</si>
  <si>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HIDROELECTRICA HUANCHOR S.A.C.</t>
  </si>
  <si>
    <t>HUANCHOR</t>
  </si>
  <si>
    <t>GENERADOR HIDROELÉCTRICO</t>
  </si>
  <si>
    <t xml:space="preserve">G2             </t>
  </si>
  <si>
    <t>02/01/2026 09:08:00</t>
  </si>
  <si>
    <t>02/01/2026 09:29:00</t>
  </si>
  <si>
    <t>DESCONEXIÓN DEL GENERADOR G2 DE LA C.H. HUANCHOR</t>
  </si>
  <si>
    <t>NO</t>
  </si>
  <si>
    <t>RED DE ENERGIA DEL PERU S.A.</t>
  </si>
  <si>
    <t>AZÁNGARO</t>
  </si>
  <si>
    <t>BARRA</t>
  </si>
  <si>
    <t>BARRA-60kV</t>
  </si>
  <si>
    <t>02/01/2026 10:13:00</t>
  </si>
  <si>
    <t>02/01/2026 10:21:00</t>
  </si>
  <si>
    <t>DESCONEXIÓN DE LA BARRA DE 60 KV DE LA S.E. AZÁNGARO</t>
  </si>
  <si>
    <t>SI</t>
  </si>
  <si>
    <t>STATKRAFT S.A</t>
  </si>
  <si>
    <t>YAUPI</t>
  </si>
  <si>
    <t>G2</t>
  </si>
  <si>
    <t>02/01/2026 17:24:00</t>
  </si>
  <si>
    <t>02/01/2026 19:01:00</t>
  </si>
  <si>
    <t>DESCONEXIÓN DEL GENERADOR G2 DE LA C.H. YAUPI</t>
  </si>
  <si>
    <t>RESTRICCIONES OPERATIVAS</t>
  </si>
  <si>
    <t>FECHA</t>
  </si>
  <si>
    <t>HORA
INICIO</t>
  </si>
  <si>
    <t>HORA
FINAL</t>
  </si>
  <si>
    <t>T.Eq.</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</si>
  <si>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</si>
  <si>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</si>
  <si>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</si>
  <si>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</si>
  <si>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</si>
  <si>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</si>
  <si>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</si>
  <si>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</si>
  <si>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</si>
  <si>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</si>
  <si>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</si>
  <si>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</si>
  <si>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</si>
  <si>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</si>
  <si>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</si>
  <si>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</si>
  <si>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</si>
  <si>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02/01/2026 00:00</t>
  </si>
  <si>
    <t>03/01/2026 00:00</t>
  </si>
  <si>
    <t>LIMPIEZA E INSPECCION DE LA CALDERA CBS Y MANTENIMIENTO A SUS PERIFERICOS (CONDUCTORES, VENTILADORES, BOMBAS, MOTORES, ETC)</t>
  </si>
  <si>
    <t>P</t>
  </si>
  <si>
    <t>F/S</t>
  </si>
  <si>
    <t>N</t>
  </si>
  <si>
    <t xml:space="preserve">PREV.     </t>
  </si>
  <si>
    <t>G</t>
  </si>
  <si>
    <t>AGROAURORA S.A.C.</t>
  </si>
  <si>
    <t>MAPLE ETANOL</t>
  </si>
  <si>
    <t>CENTRAL</t>
  </si>
  <si>
    <t>02/01/2026 06:00</t>
  </si>
  <si>
    <t>CENTRAL TERMOELECTRICA FUERA DE SERVICIO POR REQUERMIENTOS DE FABRICA.</t>
  </si>
  <si>
    <t>OTROS</t>
  </si>
  <si>
    <t>AGROINDUSTRIAS SAN JACINTO S.A.A.</t>
  </si>
  <si>
    <t>SAN JACINTO</t>
  </si>
  <si>
    <t>Mantenimiento Mensual</t>
  </si>
  <si>
    <t>ATLANTICA TRANSMISION SUR S.A.</t>
  </si>
  <si>
    <t>OCONA</t>
  </si>
  <si>
    <t>INT-5450</t>
  </si>
  <si>
    <t>Interruptor INT-5450 cerrado con restriccion operativa, REB-5450 en servicio y suministrando los SS.AA. de la S.E. Oco?a.</t>
  </si>
  <si>
    <t>E/S</t>
  </si>
  <si>
    <t>T</t>
  </si>
  <si>
    <t>POROMA</t>
  </si>
  <si>
    <t>REB-5350</t>
  </si>
  <si>
    <t>Fuera de servicio po falla en el equipo.</t>
  </si>
  <si>
    <t>ATN S.A.</t>
  </si>
  <si>
    <t>KIMAN AYLLU</t>
  </si>
  <si>
    <t>AUT-501</t>
  </si>
  <si>
    <t>Restriccion Operativa en el circuito de control de cambiador de tap s del AUT-501</t>
  </si>
  <si>
    <t>CASA GRANDE S.A.A.</t>
  </si>
  <si>
    <t>CASA GRANDE</t>
  </si>
  <si>
    <t>Cambio de valvula de vapor en la linea de contrapresion de la Turbina TV1</t>
  </si>
  <si>
    <t xml:space="preserve">CORR.     </t>
  </si>
  <si>
    <t>CONELSUR LT SAC</t>
  </si>
  <si>
    <t>CALLAHUANCA (CNS)</t>
  </si>
  <si>
    <t>S.E.</t>
  </si>
  <si>
    <t>RELE DIFERENCIAL DE BARRAS DE CALLAHUANCA 220KV INOPERATIVO</t>
  </si>
  <si>
    <t>EGASA</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</si>
  <si>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</si>
  <si>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</si>
  <si>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</si>
  <si>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</si>
  <si>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</si>
  <si>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</si>
  <si>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</si>
  <si>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</si>
  <si>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</si>
  <si>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02/01/2026 11:12</t>
  </si>
  <si>
    <t>Mantenimiento correctivo de lazo de control de velocidad del motor</t>
  </si>
  <si>
    <t>T-30</t>
  </si>
  <si>
    <t>Mantenimiento correctivo del transformador de potencia en reserva - DELCROSA</t>
  </si>
  <si>
    <t xml:space="preserve">INDEP_G1       </t>
  </si>
  <si>
    <t>02/01/2026 03:48</t>
  </si>
  <si>
    <t>02/01/2026 04:27</t>
  </si>
  <si>
    <t>Mantenimiento Correctivo debido a alta temperatura del cilindro B8</t>
  </si>
  <si>
    <t>F</t>
  </si>
  <si>
    <t>02/01/2026 05:02</t>
  </si>
  <si>
    <t>Operacion por Prueba como parte de su mantenimiento Correctivo. A las 05:02h se declara disponible ante el COES.</t>
  </si>
  <si>
    <t>PRUEBA</t>
  </si>
  <si>
    <t>02/01/2026 11:23</t>
  </si>
  <si>
    <t>Prueba de operacion insatisfactoria</t>
  </si>
  <si>
    <t>02/01/2026 15:11</t>
  </si>
  <si>
    <t>02/01/2026 15:12</t>
  </si>
  <si>
    <t>ELECTRO ORIENTE</t>
  </si>
  <si>
    <t>NUEVA JAEN</t>
  </si>
  <si>
    <t>TPA014</t>
  </si>
  <si>
    <t>Energizado por pruebas previo a su integracion.</t>
  </si>
  <si>
    <t>ELECTROPERU</t>
  </si>
  <si>
    <t>CAMPO ARMI?O</t>
  </si>
  <si>
    <t>SS.EE.</t>
  </si>
  <si>
    <t>Proteccion diferencial 87B fuera de servicio segun lo informado por ELECTROPERU.</t>
  </si>
  <si>
    <t>ENGIE ENERGIA PERU S.A.A.</t>
  </si>
  <si>
    <t>CHILCA 2</t>
  </si>
  <si>
    <t>TG41</t>
  </si>
  <si>
    <t>INDISPONIBLE POR FALLA</t>
  </si>
  <si>
    <t>INTIPAMPA</t>
  </si>
  <si>
    <t>IPT2</t>
  </si>
  <si>
    <t>PRUEBAS PREVIAS A SU INTEGRACION</t>
  </si>
  <si>
    <t>INTIPAMPA EXPANSION</t>
  </si>
  <si>
    <t>02/01/2026 17:30</t>
  </si>
  <si>
    <t>ENERGIZACION DE CENTRAL EXPANSION INTIPAMPA POR PRUEBAS</t>
  </si>
  <si>
    <t>PUNTA LOMITAS</t>
  </si>
  <si>
    <t>CENTRAL PUNTA LOMITAS: 04 WTGs FUERA DE SERVICIO POR REPARACION DE FALLAS MAYORES</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</si>
  <si>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</si>
  <si>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</si>
  <si>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</si>
  <si>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</si>
  <si>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</si>
  <si>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</si>
  <si>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</si>
  <si>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</si>
  <si>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</si>
  <si>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</si>
  <si>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</si>
  <si>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KALLPA GENERACION S.A.</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</si>
  <si>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</si>
  <si>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</si>
  <si>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</si>
  <si>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</si>
  <si>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</si>
  <si>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</si>
  <si>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</si>
  <si>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</si>
  <si>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</si>
  <si>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</si>
  <si>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</si>
  <si>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</si>
  <si>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</si>
  <si>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</si>
  <si>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</si>
  <si>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</si>
  <si>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</si>
  <si>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</si>
  <si>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</si>
  <si>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</si>
  <si>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</si>
  <si>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</si>
  <si>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</si>
  <si>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</si>
  <si>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</si>
  <si>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</si>
  <si>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</si>
  <si>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PETRAMAS</t>
  </si>
  <si>
    <t>CTB CALLAO</t>
  </si>
  <si>
    <t>G2 CALLAO</t>
  </si>
  <si>
    <t>02/01/2026 08:13</t>
  </si>
  <si>
    <t>02/01/2026 17:50</t>
  </si>
  <si>
    <t>MANTENIMIENTO DE 37750 HRS</t>
  </si>
  <si>
    <t>DO?A CATALINA</t>
  </si>
  <si>
    <t>MANTENIMIENTO DE CULATAS Y PISTONES/MANTENIMIENTO INTEGRAL DEL GENERADOR ELECTRICO/MANTENIMIENTO DE RADIADOR</t>
  </si>
  <si>
    <t>R</t>
  </si>
  <si>
    <t>HUAYCOLORO</t>
  </si>
  <si>
    <t>G1</t>
  </si>
  <si>
    <t>02/01/2026 08:14</t>
  </si>
  <si>
    <t>02/01/2026 17:53</t>
  </si>
  <si>
    <t>MANTENIMIENTO DE 97250 HRS</t>
  </si>
  <si>
    <t>LA GRINGA V</t>
  </si>
  <si>
    <t>REACONDICIONAMIENTO GENERAL DEL GE (COMPLETO) /MANTENIMIENTO DE RADIADOR</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</si>
  <si>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</si>
  <si>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</si>
  <si>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</si>
  <si>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</si>
  <si>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</si>
  <si>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</si>
  <si>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</si>
  <si>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</si>
  <si>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</si>
  <si>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</si>
  <si>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</si>
  <si>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</si>
  <si>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</si>
  <si>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</si>
  <si>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</si>
  <si>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</si>
  <si>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</si>
  <si>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</si>
  <si>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</si>
  <si>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</si>
  <si>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</si>
  <si>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</si>
  <si>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</si>
  <si>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</si>
  <si>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</si>
  <si>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</si>
  <si>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</si>
  <si>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</si>
  <si>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</si>
  <si>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</si>
  <si>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</si>
  <si>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</si>
  <si>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</si>
  <si>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</si>
  <si>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</si>
  <si>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</si>
  <si>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</si>
  <si>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</si>
  <si>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</si>
  <si>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</si>
  <si>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</si>
  <si>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</si>
  <si>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</si>
  <si>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</si>
  <si>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</si>
  <si>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</si>
  <si>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</si>
  <si>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</si>
  <si>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</si>
  <si>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</si>
  <si>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INHIBIR LA SE?AL DEL DIFERENCIAL DE BARRAS. (Modernizacion del Sistema de Protecciones)</t>
  </si>
  <si>
    <t>P.ENERG</t>
  </si>
  <si>
    <t>BARRA B_138kV</t>
  </si>
  <si>
    <t>AZANGARO - SAN GABAN II</t>
  </si>
  <si>
    <t>L-1010</t>
  </si>
  <si>
    <t>Modernizacion del Sistema de Protecciones (cambio del tablero del sistema de protecciones)</t>
  </si>
  <si>
    <t>SHOUGESA</t>
  </si>
  <si>
    <t>SAN NICOLAS</t>
  </si>
  <si>
    <t>TV3</t>
  </si>
  <si>
    <t>Indisponible para inspeccion de tubos en el hogar de la caldera 3 y celda del auxiliar N° 3</t>
  </si>
  <si>
    <t>PARAMONGA E. - CAHUA</t>
  </si>
  <si>
    <t>L-1033</t>
  </si>
  <si>
    <t>LINEA INDISPONIBLE DESDE SE CAHUA A SE PARAMONGA EXISTENTE.</t>
  </si>
  <si>
    <t>L-1102</t>
  </si>
  <si>
    <t>LINEA EN SERVICIO EN CONDICION DE BYPASS CON LA LINEA L-1101</t>
  </si>
  <si>
    <t>TERMOSELVA</t>
  </si>
  <si>
    <t>AGUAYTIA</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</si>
  <si>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</si>
  <si>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</si>
  <si>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</si>
  <si>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</si>
  <si>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</si>
  <si>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</si>
  <si>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</si>
  <si>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</si>
  <si>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</si>
  <si>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</si>
  <si>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</si>
  <si>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ACOPLE 220</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</si>
  <si>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</si>
  <si>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SE. CARAPONGO 220KV: RELE DIFERENCIAL DE BARRAS 87B ALARMADO POR AUSENCIA SE?ALES DE LA CELDA CL-2002. ESTA ALARMA DEL 87B OCASIONA LA PERDIDA DE SELECTIVIDAD DEL RELE, NO OBSTANTE, EL EQUIPO CUMPLIRA SU FUNCION DE PROTECCION.</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</si>
  <si>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</si>
  <si>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</si>
  <si>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</si>
  <si>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</si>
  <si>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</si>
  <si>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</si>
  <si>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</si>
  <si>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</si>
  <si>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</si>
  <si>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</si>
  <si>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</si>
  <si>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</si>
  <si>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</si>
  <si>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</si>
  <si>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</si>
  <si>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</si>
  <si>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</si>
  <si>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</si>
  <si>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</si>
  <si>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</si>
  <si>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</si>
  <si>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</si>
  <si>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</si>
  <si>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</si>
  <si>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</si>
  <si>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</si>
  <si>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</si>
  <si>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</si>
  <si>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</si>
  <si>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</si>
  <si>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</si>
  <si>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</si>
  <si>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</si>
  <si>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</si>
  <si>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</si>
  <si>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</si>
  <si>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</si>
  <si>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</si>
  <si>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</si>
  <si>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</si>
  <si>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ORAZUL ENERGY PERÚ</t>
  </si>
  <si>
    <t>EGEMSA</t>
  </si>
  <si>
    <t>CELEPSA</t>
  </si>
  <si>
    <t>PLANTA DE RESERVA FRIA DE GENERACION  DE ETEN S.A.</t>
  </si>
  <si>
    <t>EMPRESA DE GENERACION HUALLAGA</t>
  </si>
  <si>
    <t>LA VIRGEN</t>
  </si>
  <si>
    <t>CHINANGO S.A.C.</t>
  </si>
  <si>
    <t>CELEPSA RENOVABLES S.R.L.</t>
  </si>
  <si>
    <t>INLAND ENERGY SAC</t>
  </si>
  <si>
    <t>FENIX POWER PERÚ</t>
  </si>
  <si>
    <t>CENTRALES SANTA ROSA S.A.C.</t>
  </si>
  <si>
    <t>EMPRESA DE GENERACION HUANZA</t>
  </si>
  <si>
    <t>ENEL GENERACION PIURA S.A.</t>
  </si>
  <si>
    <t>INFRAESTRUCTURAS Y ENERGIAS DEL PERU S.A.C.</t>
  </si>
  <si>
    <t>INVERSIONES SHAQSHA S.A.C.</t>
  </si>
  <si>
    <t>ORYGEN PERU S.A.A.</t>
  </si>
  <si>
    <t>SAMAY I S.A.C</t>
  </si>
  <si>
    <t>TERMOCHILCA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</si>
  <si>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</si>
  <si>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</si>
  <si>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</si>
  <si>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</si>
  <si>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</si>
  <si>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</si>
  <si>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</si>
  <si>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</si>
  <si>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</si>
  <si>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</si>
  <si>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</si>
  <si>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</si>
  <si>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</si>
  <si>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</si>
  <si>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</si>
  <si>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</si>
  <si>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</si>
  <si>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</si>
  <si>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</si>
  <si>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</si>
  <si>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</si>
  <si>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</si>
  <si>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</si>
  <si>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</si>
  <si>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</si>
  <si>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</si>
  <si>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</si>
  <si>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</si>
  <si>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</si>
  <si>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</si>
  <si>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</si>
  <si>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</si>
  <si>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</si>
  <si>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</si>
  <si>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</si>
  <si>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</si>
  <si>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AGROLMOS SOCIEDAD ANONIMA - AGROLMOS S.A.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</si>
  <si>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</si>
  <si>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</si>
  <si>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</si>
  <si>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</si>
  <si>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</si>
  <si>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</si>
  <si>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</si>
  <si>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</si>
  <si>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</si>
  <si>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</si>
  <si>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</si>
  <si>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</si>
  <si>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</si>
  <si>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</si>
  <si>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</si>
  <si>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</si>
  <si>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</si>
  <si>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</si>
  <si>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</si>
  <si>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</si>
  <si>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</si>
  <si>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</si>
  <si>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</si>
  <si>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</si>
  <si>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</si>
  <si>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</si>
  <si>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</si>
  <si>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</si>
  <si>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</si>
  <si>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</si>
  <si>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</si>
  <si>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</si>
  <si>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</si>
  <si>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</si>
  <si>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</si>
  <si>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</si>
  <si>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</si>
  <si>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</si>
  <si>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</si>
  <si>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</si>
  <si>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</si>
  <si>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</si>
  <si>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</si>
  <si>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</si>
  <si>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</si>
  <si>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MARAÑON</t>
  </si>
  <si>
    <t>STA TERESA</t>
  </si>
  <si>
    <t>FENIX 	GT11</t>
  </si>
  <si>
    <t>FENIX 	GT12</t>
  </si>
  <si>
    <t>FENIX TV10</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</si>
  <si>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</si>
  <si>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</si>
  <si>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</si>
  <si>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</si>
  <si>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</si>
  <si>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</si>
  <si>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</si>
  <si>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</si>
  <si>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</si>
  <si>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</si>
  <si>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</si>
  <si>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</si>
  <si>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</si>
  <si>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</si>
  <si>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</si>
  <si>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</si>
  <si>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</si>
  <si>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</si>
  <si>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</si>
  <si>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</si>
  <si>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</si>
  <si>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</si>
  <si>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</si>
  <si>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</si>
  <si>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</si>
  <si>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</si>
  <si>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</si>
  <si>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</si>
  <si>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</si>
  <si>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</si>
  <si>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</si>
  <si>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</si>
  <si>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</si>
  <si>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</si>
  <si>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</si>
  <si>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</si>
  <si>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</si>
  <si>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</si>
  <si>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</si>
  <si>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</si>
  <si>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</si>
  <si>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</si>
  <si>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</si>
  <si>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</si>
  <si>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</si>
  <si>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</si>
  <si>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</si>
  <si>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</si>
  <si>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</si>
  <si>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</si>
  <si>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</si>
  <si>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</si>
  <si>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</si>
  <si>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</si>
  <si>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</si>
  <si>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</si>
  <si>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</si>
  <si>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</si>
  <si>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</si>
  <si>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</si>
  <si>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</si>
  <si>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</si>
  <si>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</si>
  <si>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</si>
  <si>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</si>
  <si>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</si>
  <si>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</si>
  <si>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</si>
  <si>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</si>
  <si>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</si>
  <si>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</si>
  <si>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</si>
  <si>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</si>
  <si>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</si>
  <si>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</si>
  <si>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</si>
  <si>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</si>
  <si>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</si>
  <si>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</si>
  <si>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</si>
  <si>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</si>
  <si>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</si>
  <si>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</si>
  <si>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</si>
  <si>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</si>
  <si>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</si>
  <si>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</si>
  <si>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</si>
  <si>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</si>
  <si>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</si>
  <si>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</si>
  <si>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</si>
  <si>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</si>
  <si>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</si>
  <si>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</si>
  <si>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</si>
  <si>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</si>
  <si>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</si>
  <si>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</si>
  <si>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</si>
  <si>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</si>
  <si>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</si>
  <si>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</si>
  <si>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</si>
  <si>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</si>
  <si>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</si>
  <si>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</si>
  <si>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</si>
  <si>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</si>
  <si>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</si>
  <si>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</si>
  <si>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</si>
  <si>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</si>
  <si>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</si>
  <si>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</si>
  <si>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</si>
  <si>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</si>
  <si>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</si>
  <si>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</si>
  <si>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</si>
  <si>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</si>
  <si>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</si>
  <si>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</si>
  <si>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02/01/2026</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</si>
  <si>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</si>
  <si>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</si>
  <si>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</si>
  <si>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</si>
  <si>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</si>
  <si>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</si>
  <si>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</si>
  <si>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</si>
  <si>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</si>
  <si>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</si>
  <si>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</si>
  <si>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</si>
  <si>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</si>
  <si>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</si>
  <si>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</si>
  <si>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</si>
  <si>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</si>
  <si>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</si>
  <si>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</si>
  <si>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</si>
  <si>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</si>
  <si>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</si>
  <si>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</si>
  <si>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</si>
  <si>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</si>
  <si>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</si>
  <si>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</si>
  <si>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</si>
  <si>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</si>
  <si>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</si>
  <si>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</si>
  <si>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</si>
  <si>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</si>
  <si>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</si>
  <si>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</si>
  <si>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</si>
  <si>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</si>
  <si>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</si>
  <si>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</si>
  <si>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</si>
  <si>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</si>
  <si>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</si>
  <si>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</si>
  <si>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</si>
  <si>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</si>
  <si>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</si>
  <si>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</si>
  <si>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03/01/2026</t>
  </si>
  <si>
    <t>00:00</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</si>
  <si>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</si>
  <si>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</si>
  <si>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</si>
  <si>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</si>
  <si>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</si>
  <si>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</si>
  <si>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</si>
  <si>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</si>
  <si>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</si>
  <si>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</si>
  <si>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</si>
  <si>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</si>
  <si>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</si>
  <si>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</si>
  <si>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</si>
  <si>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</si>
  <si>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</si>
  <si>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</si>
  <si>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</si>
  <si>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</si>
  <si>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</si>
  <si>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</si>
  <si>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</si>
  <si>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</si>
  <si>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</si>
  <si>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</si>
  <si>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</si>
  <si>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</si>
  <si>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</si>
  <si>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</si>
  <si>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</si>
  <si>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</si>
  <si>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</si>
  <si>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</si>
  <si>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</si>
  <si>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</si>
  <si>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</si>
  <si>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</si>
  <si>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</si>
  <si>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</si>
  <si>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</si>
  <si>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</si>
  <si>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</si>
  <si>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</si>
  <si>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</si>
  <si>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</si>
  <si>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</si>
  <si>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</si>
  <si>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</si>
  <si>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</si>
  <si>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</si>
  <si>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</si>
  <si>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</si>
  <si>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</si>
  <si>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</si>
  <si>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</si>
  <si>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</si>
  <si>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</si>
  <si>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</si>
  <si>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</si>
  <si>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</si>
  <si>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</si>
  <si>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</si>
  <si>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</si>
  <si>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</si>
  <si>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</si>
  <si>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</si>
  <si>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</si>
  <si>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</si>
  <si>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</si>
  <si>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</si>
  <si>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</si>
  <si>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</si>
  <si>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</si>
  <si>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</si>
  <si>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</si>
  <si>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</si>
  <si>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</si>
  <si>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</si>
  <si>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</si>
  <si>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</si>
  <si>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</si>
  <si>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</si>
  <si>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</si>
  <si>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</si>
  <si>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</si>
  <si>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</si>
  <si>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</si>
  <si>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</si>
  <si>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</si>
  <si>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</si>
  <si>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</si>
  <si>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</si>
  <si>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</si>
  <si>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</si>
  <si>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</si>
  <si>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</si>
  <si>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</si>
  <si>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</si>
  <si>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</si>
  <si>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</si>
  <si>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</si>
  <si>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</si>
  <si>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</si>
  <si>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</si>
  <si>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</si>
  <si>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</si>
  <si>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</si>
  <si>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</si>
  <si>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</si>
  <si>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</si>
  <si>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</si>
  <si>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</si>
  <si>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</si>
  <si>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</si>
  <si>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</si>
  <si>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</si>
  <si>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</si>
  <si>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</si>
  <si>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</si>
  <si>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</si>
  <si>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</si>
  <si>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</si>
  <si>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</si>
  <si>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</si>
  <si>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</si>
  <si>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</si>
  <si>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</si>
  <si>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</si>
  <si>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</si>
  <si>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</si>
  <si>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</si>
  <si>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</si>
  <si>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</si>
  <si>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</si>
  <si>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</si>
  <si>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</si>
  <si>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</si>
  <si>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</si>
  <si>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</si>
  <si>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</si>
  <si>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</si>
  <si>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</si>
  <si>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</si>
  <si>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</si>
  <si>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</si>
  <si>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</si>
  <si>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</si>
  <si>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</si>
  <si>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</si>
  <si>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</si>
  <si>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</si>
  <si>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</si>
  <si>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</si>
  <si>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</si>
  <si>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</si>
  <si>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</si>
  <si>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t>
  </si>
  <si>
    <t>%</t>
  </si>
  <si>
    <t>100.00</t>
  </si>
  <si>
    <t>C.H. CARHUAQUERO IV</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</si>
  <si>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</si>
  <si>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</si>
  <si>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</si>
  <si>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</si>
  <si>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</si>
  <si>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</si>
  <si>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</si>
  <si>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</si>
  <si>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</si>
  <si>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</si>
  <si>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</si>
  <si>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</si>
  <si>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</si>
  <si>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CHEVES</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</si>
  <si>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</si>
  <si>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</si>
  <si>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</si>
  <si>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</si>
  <si>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</si>
  <si>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</si>
  <si>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</si>
  <si>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</si>
  <si>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</si>
  <si>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</si>
  <si>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</si>
  <si>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</si>
  <si>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</si>
  <si>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</si>
  <si>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</si>
  <si>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</si>
  <si>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</si>
  <si>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</si>
  <si>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</si>
  <si>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</si>
  <si>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</si>
  <si>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</si>
  <si>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</si>
  <si>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</si>
  <si>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</si>
  <si>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</si>
  <si>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</si>
  <si>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</si>
  <si>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</si>
  <si>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</si>
  <si>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</si>
  <si>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</si>
  <si>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</si>
  <si>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</si>
  <si>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</si>
  <si>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</si>
  <si>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</si>
  <si>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</si>
  <si>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</si>
  <si>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</si>
  <si>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</si>
  <si>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</si>
  <si>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</si>
  <si>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</si>
  <si>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</si>
  <si>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</si>
  <si>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</si>
  <si>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</si>
  <si>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</si>
  <si>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</si>
  <si>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</si>
  <si>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</si>
  <si>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</si>
  <si>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</si>
  <si>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</si>
  <si>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</si>
  <si>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</si>
  <si>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</si>
  <si>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</si>
  <si>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</si>
  <si>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</si>
  <si>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</si>
  <si>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</si>
  <si>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</si>
  <si>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</si>
  <si>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</si>
  <si>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</si>
  <si>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</si>
  <si>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</si>
  <si>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</si>
  <si>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</si>
  <si>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</si>
  <si>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</si>
  <si>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</si>
  <si>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</si>
  <si>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</si>
  <si>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</si>
  <si>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</si>
  <si>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</si>
  <si>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</si>
  <si>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</si>
  <si>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</si>
  <si>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</si>
  <si>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</si>
  <si>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</si>
  <si>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jueves, 1 de Enero del 2026 - viernes, 2 de Enero del 2026</t>
  </si>
  <si>
    <t>EVOLUCIÓN DE LA PRODUCCIÓN DE LA ENERGÍA DIARIA DE LOS INTEGRANTES DEL COES (MWh)</t>
  </si>
  <si>
    <t>UNIDAD</t>
  </si>
  <si>
    <t>TIPO</t>
  </si>
  <si>
    <t>Enero</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</si>
  <si>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</si>
  <si>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</si>
  <si>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</si>
  <si>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</si>
  <si>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</si>
  <si>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</si>
  <si>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</si>
  <si>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</si>
  <si>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</si>
  <si>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</si>
  <si>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</si>
  <si>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</si>
  <si>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</si>
  <si>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</si>
  <si>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</si>
  <si>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</si>
  <si>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</si>
  <si>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</si>
  <si>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</si>
  <si>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TG4</t>
  </si>
  <si>
    <t>C.T. RF DE GENERACION TALARA</t>
  </si>
  <si>
    <t>TG5</t>
  </si>
  <si>
    <t>C.E. SAN JUAN</t>
  </si>
  <si>
    <t>PL-BL1</t>
  </si>
  <si>
    <t>PL-BL2</t>
  </si>
  <si>
    <t>C.E. PUNTA LOMITAS_EXP</t>
  </si>
  <si>
    <t>PUN LOM_EXP-BL1</t>
  </si>
  <si>
    <t>PUN LOM_EXP-BL2</t>
  </si>
  <si>
    <t>C.H. QUITARACSA</t>
  </si>
  <si>
    <t>C.S. INTIPAMPA EXPANSIÓN</t>
  </si>
  <si>
    <t>C.T. CHILCA 1</t>
  </si>
  <si>
    <t xml:space="preserve">TG1            </t>
  </si>
  <si>
    <t xml:space="preserve">TG2            </t>
  </si>
  <si>
    <t>TG3</t>
  </si>
  <si>
    <t>C.T. CHILCA 2</t>
  </si>
  <si>
    <t>TV42</t>
  </si>
  <si>
    <t>C.T. NEPI</t>
  </si>
  <si>
    <t>TG42</t>
  </si>
  <si>
    <t>TG43</t>
  </si>
  <si>
    <t>C.T. RF PLANTA ILO</t>
  </si>
  <si>
    <t>TG1</t>
  </si>
  <si>
    <t>TG2</t>
  </si>
  <si>
    <t>C.T. FENIX</t>
  </si>
  <si>
    <t>GT11</t>
  </si>
  <si>
    <t>GT12</t>
  </si>
  <si>
    <t>TV10</t>
  </si>
  <si>
    <t>CT REFINERIA TALARA</t>
  </si>
  <si>
    <t>TV1 REF TALARA</t>
  </si>
  <si>
    <t>TV2 REF TALARA</t>
  </si>
  <si>
    <t>C.S. MATARANI</t>
  </si>
  <si>
    <t>C.T. RF PTO MALDONADO</t>
  </si>
  <si>
    <t>C.T. RF PUCALLPA</t>
  </si>
  <si>
    <t>C.S. SAN MARTIN SOLAR</t>
  </si>
  <si>
    <t>C.S. SUNNY</t>
  </si>
  <si>
    <t>C.T. KALLPA</t>
  </si>
  <si>
    <t>C.T. LAS FLORES</t>
  </si>
  <si>
    <t>C.S. CARHUAQUERO</t>
  </si>
  <si>
    <t>C.S. MAJES SOLAR</t>
  </si>
  <si>
    <t>C.T. RECKA</t>
  </si>
  <si>
    <t>C.S. Clemesí</t>
  </si>
  <si>
    <t>CS_CLEMESI</t>
  </si>
  <si>
    <t>C.T. SANTA ROSA I</t>
  </si>
  <si>
    <t>TG7</t>
  </si>
  <si>
    <t>UTI5</t>
  </si>
  <si>
    <t xml:space="preserve">UTI6           </t>
  </si>
  <si>
    <t>C.T. SANTA ROSA II</t>
  </si>
  <si>
    <t>TG8</t>
  </si>
  <si>
    <t>C.T. VENTANILLA</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</si>
  <si>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</si>
  <si>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</si>
  <si>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</si>
  <si>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</si>
  <si>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</si>
  <si>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</si>
  <si>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</si>
  <si>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</si>
  <si>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</si>
  <si>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</si>
  <si>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PUERTO BRAVO</t>
  </si>
  <si>
    <t>C.T. SAN NICOLAS</t>
  </si>
  <si>
    <t>CUMMINS</t>
  </si>
  <si>
    <t>TV1</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</si>
  <si>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</si>
  <si>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</si>
  <si>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</si>
  <si>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</si>
  <si>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</si>
  <si>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</si>
  <si>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</si>
  <si>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</si>
  <si>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</si>
  <si>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</si>
  <si>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</si>
  <si>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</si>
  <si>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</si>
  <si>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</si>
  <si>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</si>
  <si>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</si>
  <si>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</si>
  <si>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</si>
  <si>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</si>
  <si>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</si>
  <si>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</si>
  <si>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</si>
  <si>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</si>
  <si>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</si>
  <si>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</si>
  <si>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</si>
  <si>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</si>
  <si>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</si>
  <si>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</si>
  <si>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</si>
  <si>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</si>
  <si>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</si>
  <si>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</si>
  <si>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</si>
  <si>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</si>
  <si>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</si>
  <si>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</si>
  <si>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</si>
  <si>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</si>
  <si>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</si>
  <si>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</si>
  <si>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</si>
  <si>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</si>
  <si>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</si>
  <si>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</si>
  <si>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</si>
  <si>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</si>
  <si>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</si>
  <si>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</si>
  <si>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</si>
  <si>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</si>
  <si>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</si>
  <si>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</si>
  <si>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</si>
  <si>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</si>
  <si>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</si>
  <si>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</si>
  <si>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02/01/2026 05:52:00</t>
  </si>
  <si>
    <t>03/01/2026 00:00:00</t>
  </si>
  <si>
    <t>POR COGENERACION</t>
  </si>
  <si>
    <t>...</t>
  </si>
  <si>
    <t>AGROLMOS TV1 - BAGAZO</t>
  </si>
  <si>
    <t>02/01/2026 00:00:00</t>
  </si>
  <si>
    <t>CANA BRAVA TV1 &amp; TV2 - BAGAZO</t>
  </si>
  <si>
    <t>02/01/2026 10:44:00</t>
  </si>
  <si>
    <t>POR POTENCIA O ENERGIA</t>
  </si>
  <si>
    <t>G-1</t>
  </si>
  <si>
    <t>CANA BRAVA TV1 - BAGAZO</t>
  </si>
  <si>
    <t>02/01/2026 10:49:00</t>
  </si>
  <si>
    <t>02/01/2026 11:22:00</t>
  </si>
  <si>
    <t>02/01/2026 11:27:00</t>
  </si>
  <si>
    <t>02/01/2026 12:04:00</t>
  </si>
  <si>
    <t>02/01/2026 12:09:00</t>
  </si>
  <si>
    <t>INDEPENDENCIA GAS</t>
  </si>
  <si>
    <t>02/01/2026 03:07:00</t>
  </si>
  <si>
    <t>02/01/2026 05:48:00</t>
  </si>
  <si>
    <t>02/01/2026 02:50:00</t>
  </si>
  <si>
    <t>INDEP_G1</t>
  </si>
  <si>
    <t>02/01/2026 04:27:00</t>
  </si>
  <si>
    <t>02/01/2026 05:02:00</t>
  </si>
  <si>
    <t>POR PRUEBAS</t>
  </si>
  <si>
    <t>02/01/2026 06:52:00</t>
  </si>
  <si>
    <t>02/01/2026 06:43:00</t>
  </si>
  <si>
    <t>A MINIMA CARGA</t>
  </si>
  <si>
    <t>INDEP_G3</t>
  </si>
  <si>
    <t>02/01/2026 11:12:00</t>
  </si>
  <si>
    <t>02/01/2026 11:23:00</t>
  </si>
  <si>
    <t>02/01/2026 13:37:00</t>
  </si>
  <si>
    <t>02/01/2026 13:33:00</t>
  </si>
  <si>
    <t>02/01/2026 15:11:00</t>
  </si>
  <si>
    <t>02/01/2026 15:12:00</t>
  </si>
  <si>
    <t>MALACAS1 TG6 - GAS</t>
  </si>
  <si>
    <t>02/01/2026 00:18:00</t>
  </si>
  <si>
    <t>02/01/2026 00:03:00</t>
  </si>
  <si>
    <t>CHILCA1 CCOMB TG1 &amp; TG2 &amp; TG3 - GAS</t>
  </si>
  <si>
    <t>FENIX CCOMB GT11 &amp; GT12 - GAS</t>
  </si>
  <si>
    <t>REF_TALARA TV1 - NLH_RFG</t>
  </si>
  <si>
    <t>02/01/2026 13:00:00</t>
  </si>
  <si>
    <t>REF_TALARA TV2 - NLH_RFG</t>
  </si>
  <si>
    <t>02/01/2026 11:48:00</t>
  </si>
  <si>
    <t>KALLPA TG3 - GAS</t>
  </si>
  <si>
    <t>02/01/2026 00:17:00</t>
  </si>
  <si>
    <t>02/01/2026 06:23:00</t>
  </si>
  <si>
    <t>01/01/2026 23:53:00</t>
  </si>
  <si>
    <t>KALLPA TG2 - GAS</t>
  </si>
  <si>
    <t>02/01/2026 01:00:00</t>
  </si>
  <si>
    <t>02/01/2026 00:32:00</t>
  </si>
  <si>
    <t>02/01/2026 07:48:00</t>
  </si>
  <si>
    <t>02/01/2026 07:40:00</t>
  </si>
  <si>
    <t>KALLPA TG1 - GAS</t>
  </si>
  <si>
    <t>02/01/2026 14:51:00</t>
  </si>
  <si>
    <t>02/01/2026 14:17:00</t>
  </si>
  <si>
    <t>LAS FLORES TG1 - GAS</t>
  </si>
  <si>
    <t>02/01/2026 00:40:00</t>
  </si>
  <si>
    <t>02/01/2026 00:09:00</t>
  </si>
  <si>
    <t>02/01/2026 08:10:00</t>
  </si>
  <si>
    <t>08:10h  a 150 MW</t>
  </si>
  <si>
    <t>VENTANILLA CCOMB TG3 &amp; TG4 - GAS</t>
  </si>
  <si>
    <t>02/01/2026 19:08:00</t>
  </si>
  <si>
    <t>VENTANILLA CCOMB TG3 &amp; TG4 - GAS F.DIRECTO</t>
  </si>
  <si>
    <t>02/01/2026 22:33:00</t>
  </si>
  <si>
    <t>HUAYCOLORO - BIOGAS</t>
  </si>
  <si>
    <t>02/01/2026 08:14:00</t>
  </si>
  <si>
    <t>02/01/2026 08:06:00</t>
  </si>
  <si>
    <t>02/01/2026 17:53:00</t>
  </si>
  <si>
    <t>02/01/2026 17:48:00</t>
  </si>
  <si>
    <t>LA GRINGA V - BIOGAS</t>
  </si>
  <si>
    <t>DONA CATALINA  - BIOGAS</t>
  </si>
  <si>
    <t>G1 CALLAO</t>
  </si>
  <si>
    <t>CALLAO - BIOGAS</t>
  </si>
  <si>
    <t>02/01/2026 08:13:00</t>
  </si>
  <si>
    <t>02/01/2026 17:50:00</t>
  </si>
  <si>
    <t>OLLEROS CCOMB TG1 - GAS</t>
  </si>
  <si>
    <t>Hora Inicio y Fin de Indisponibilidades de las Unidades de Generación SEIN</t>
  </si>
  <si>
    <t>LIMPIEZA E INSPECCIÓN DE LA CALDERA CBS Y MANTENIMIENTO A SUS PERIFÉRICOS (CONDUCTORES, VENTILADORES, BOMBAS, MOTORES, ETC)</t>
  </si>
  <si>
    <t>CENTRAL TERMOELECTRICA FUERA DE SERVICIO POR REQUERMIENTOS DE FÁBRICA.</t>
  </si>
  <si>
    <t>Cambio de válvula de vapor en la línea de contrapresión de la Turbina TV1</t>
  </si>
  <si>
    <t>Unidad TV de la CT Las Flores fuera de servicio por reparación de caja reductora de turbina</t>
  </si>
  <si>
    <t>DOÑA CATALINA</t>
  </si>
  <si>
    <t>SAN NICOLÁS</t>
  </si>
  <si>
    <t>Indisponible para inspección de tubos en el hogar de la caldera 3 y celda del auxiliar N° 3</t>
  </si>
  <si>
    <t>EJECUTADO</t>
  </si>
  <si>
    <t>Viernes 2 de Enero del 2026 / SEM N° 52</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</si>
  <si>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</si>
  <si>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</si>
  <si>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</si>
  <si>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</si>
  <si>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</si>
  <si>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</si>
  <si>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</si>
  <si>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</si>
  <si>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</si>
  <si>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</si>
  <si>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</si>
  <si>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</si>
  <si>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</si>
  <si>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</si>
  <si>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</si>
  <si>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</si>
  <si>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</si>
  <si>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</si>
  <si>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</si>
  <si>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</si>
  <si>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</si>
  <si>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</si>
  <si>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</si>
  <si>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</si>
  <si>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</si>
  <si>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</si>
  <si>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</si>
  <si>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</si>
  <si>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</si>
  <si>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</si>
  <si>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</si>
  <si>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</si>
  <si>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</si>
  <si>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</si>
  <si>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</si>
  <si>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</si>
  <si>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</si>
  <si>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</si>
  <si>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</si>
  <si>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</si>
  <si>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</si>
  <si>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</si>
  <si>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</si>
  <si>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</si>
  <si>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</si>
  <si>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</si>
  <si>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</si>
  <si>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</si>
  <si>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</si>
  <si>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</si>
  <si>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</si>
  <si>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</si>
  <si>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</si>
  <si>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</si>
  <si>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</si>
  <si>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</si>
  <si>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</si>
  <si>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</si>
  <si>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</si>
  <si>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</si>
  <si>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</si>
  <si>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</si>
  <si>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</si>
  <si>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</si>
  <si>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</si>
  <si>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</si>
  <si>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</si>
  <si>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</si>
  <si>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</si>
  <si>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</si>
  <si>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</si>
  <si>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</si>
  <si>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</si>
  <si>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</si>
  <si>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</si>
  <si>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</si>
  <si>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</si>
  <si>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</si>
  <si>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</si>
  <si>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</si>
  <si>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</si>
  <si>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</si>
  <si>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</si>
  <si>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</si>
  <si>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</si>
  <si>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</si>
  <si>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</si>
  <si>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</si>
  <si>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</si>
  <si>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</si>
  <si>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</si>
  <si>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</si>
  <si>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</si>
  <si>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</si>
  <si>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</si>
  <si>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</si>
  <si>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</si>
  <si>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</si>
  <si>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</si>
  <si>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</si>
  <si>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</si>
  <si>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</si>
  <si>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</si>
  <si>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</si>
  <si>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</si>
  <si>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</si>
  <si>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</si>
  <si>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</si>
  <si>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</si>
  <si>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</si>
  <si>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</si>
  <si>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</si>
  <si>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</si>
  <si>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</si>
  <si>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</si>
  <si>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</si>
  <si>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6695371.52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</si>
  <si>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</si>
  <si>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</si>
  <si>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</si>
  <si>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</si>
  <si>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</si>
  <si>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</si>
  <si>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</si>
  <si>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</si>
  <si>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</si>
  <si>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</si>
  <si>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</si>
  <si>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</si>
  <si>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</si>
  <si>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</si>
  <si>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</si>
  <si>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</si>
  <si>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</si>
  <si>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</si>
  <si>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</si>
  <si>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</si>
  <si>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</si>
  <si>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</si>
  <si>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</si>
  <si>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</si>
  <si>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</si>
  <si>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</si>
  <si>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</si>
  <si>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</si>
  <si>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</si>
  <si>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</si>
  <si>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</si>
  <si>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</si>
  <si>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</si>
  <si>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</si>
  <si>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</si>
  <si>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</si>
  <si>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</si>
  <si>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</si>
  <si>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</si>
  <si>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</si>
  <si>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</si>
  <si>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</si>
  <si>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</si>
  <si>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</si>
  <si>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</si>
  <si>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</si>
  <si>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</si>
  <si>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</si>
  <si>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</si>
  <si>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</si>
  <si>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</si>
  <si>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</si>
  <si>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</si>
  <si>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</si>
  <si>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</si>
  <si>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</si>
  <si>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</si>
  <si>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</si>
  <si>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</si>
  <si>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</si>
  <si>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</si>
  <si>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</si>
  <si>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</si>
  <si>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</si>
  <si>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</si>
  <si>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</si>
  <si>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</si>
  <si>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</si>
  <si>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</si>
  <si>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</si>
  <si>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</si>
  <si>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</si>
  <si>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</si>
  <si>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</si>
  <si>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</si>
  <si>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</si>
  <si>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</si>
  <si>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</si>
  <si>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</si>
  <si>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</si>
  <si>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</si>
  <si>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</si>
  <si>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</si>
  <si>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</si>
  <si>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</si>
  <si>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</si>
  <si>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</si>
  <si>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</si>
  <si>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</si>
  <si>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</si>
  <si>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</si>
  <si>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</si>
  <si>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</si>
  <si>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</si>
  <si>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</si>
  <si>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</si>
  <si>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</si>
  <si>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</si>
  <si>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</si>
  <si>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</si>
  <si>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</si>
  <si>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</si>
  <si>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</si>
  <si>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</si>
  <si>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</si>
  <si>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</si>
  <si>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</si>
  <si>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</si>
  <si>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</si>
  <si>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</si>
  <si>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</si>
  <si>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</si>
  <si>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</si>
  <si>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</si>
  <si>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</si>
  <si>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</si>
  <si>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</si>
  <si>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</si>
  <si>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</si>
  <si>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</si>
  <si>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</si>
  <si>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</si>
  <si>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</si>
  <si>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</si>
  <si>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</si>
  <si>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</si>
  <si>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</si>
  <si>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</si>
  <si>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</si>
  <si>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</si>
  <si>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</si>
  <si>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</si>
  <si>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</si>
  <si>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</si>
  <si>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</si>
  <si>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</si>
  <si>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</si>
  <si>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</si>
  <si>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</si>
  <si>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</si>
  <si>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</si>
  <si>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</si>
  <si>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</si>
  <si>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</si>
  <si>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</si>
  <si>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</si>
  <si>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</si>
  <si>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</si>
  <si>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</si>
  <si>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</si>
  <si>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</si>
  <si>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Las cantidades finales declaradas considera ajustes de logistica.</t>
  </si>
  <si>
    <t>SIN CONSUMO DE COMBUSTIBLE DIESEL EN PLANTA.</t>
  </si>
  <si>
    <t>Reporte de Consumo de Combustibles</t>
  </si>
  <si>
    <t>CONSUMO DE COMBUSTIBLES - LÍQUIDO, SÓLIDO, GASEOSO</t>
  </si>
  <si>
    <t>MEDIDOR</t>
  </si>
  <si>
    <t>02/Jan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</si>
  <si>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</si>
  <si>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</si>
  <si>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</si>
  <si>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</si>
  <si>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</si>
  <si>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</si>
  <si>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</si>
  <si>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</si>
  <si>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</si>
  <si>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</si>
  <si>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</si>
  <si>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</si>
  <si>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</si>
  <si>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</si>
  <si>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</si>
  <si>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</si>
  <si>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</si>
  <si>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</si>
  <si>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</si>
  <si>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</si>
  <si>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</si>
  <si>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</si>
  <si>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</si>
  <si>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</si>
  <si>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</si>
  <si>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</si>
  <si>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</si>
  <si>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</si>
  <si>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</si>
  <si>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</si>
  <si>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</si>
  <si>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</si>
  <si>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</si>
  <si>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</si>
  <si>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</si>
  <si>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</si>
  <si>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</si>
  <si>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</si>
  <si>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</si>
  <si>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</si>
  <si>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</si>
  <si>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</si>
  <si>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</si>
  <si>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</si>
  <si>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</si>
  <si>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</si>
  <si>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</si>
  <si>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</si>
  <si>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</si>
  <si>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</si>
  <si>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</si>
  <si>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</si>
  <si>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</si>
  <si>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</si>
  <si>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</si>
  <si>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</si>
  <si>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</si>
  <si>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</si>
  <si>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</si>
  <si>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</si>
  <si>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</si>
  <si>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</si>
  <si>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</si>
  <si>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</si>
  <si>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</si>
  <si>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</si>
  <si>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</si>
  <si>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</si>
  <si>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</si>
  <si>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</si>
  <si>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</si>
  <si>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</si>
  <si>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</si>
  <si>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</si>
  <si>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</si>
  <si>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02/01/2026 01:00</t>
  </si>
  <si>
    <t>02/01/2026 02:00</t>
  </si>
  <si>
    <t>02/01/2026 03:00</t>
  </si>
  <si>
    <t>02/01/2026 04:00</t>
  </si>
  <si>
    <t>02/01/2026 05:00</t>
  </si>
  <si>
    <t>02/01/2026 07:00</t>
  </si>
  <si>
    <t>02/01/2026 08:00</t>
  </si>
  <si>
    <t>02/01/2026 09:00</t>
  </si>
  <si>
    <t>02/01/2026 10:00</t>
  </si>
  <si>
    <t>02/01/2026 11:00</t>
  </si>
  <si>
    <t>02/01/2026 12:00</t>
  </si>
  <si>
    <t>02/01/2026 13:00</t>
  </si>
  <si>
    <t>02/01/2026 14:00</t>
  </si>
  <si>
    <t>02/01/2026 15:00</t>
  </si>
  <si>
    <t>02/01/2026 16:00</t>
  </si>
  <si>
    <t>02/01/2026 17:00</t>
  </si>
  <si>
    <t>02/01/2026 18:00</t>
  </si>
  <si>
    <t>02/01/2026 19:00</t>
  </si>
  <si>
    <t>02/01/2026 20:00</t>
  </si>
  <si>
    <t>02/01/2026 21:00</t>
  </si>
  <si>
    <t>02/01/2026 22:00</t>
  </si>
  <si>
    <t>02/01/2026 23:00</t>
  </si>
  <si>
    <t>TEMPERATURA AMBIENTE (ºC)</t>
  </si>
  <si>
    <t>Disponibilidad de Gas Natural de las Centrales Termoeléctricas</t>
  </si>
  <si>
    <t>GASEODUCTO</t>
  </si>
  <si>
    <t>VOLUMEN DE GAS (Mm3)</t>
  </si>
  <si>
    <t>INICIAL</t>
  </si>
  <si>
    <t>GASEODUCTO DE CAMISEA (EGESUR)</t>
  </si>
  <si>
    <t>03/01/2026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</si>
  <si>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</si>
  <si>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</si>
  <si>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</si>
  <si>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</si>
  <si>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</si>
  <si>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</si>
  <si>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</si>
  <si>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</si>
  <si>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</si>
  <si>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</si>
  <si>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</si>
  <si>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</si>
  <si>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</si>
  <si>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</si>
  <si>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</si>
  <si>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</si>
  <si>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</si>
  <si>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</si>
  <si>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</si>
  <si>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</si>
  <si>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</si>
  <si>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</si>
  <si>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</si>
  <si>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</si>
  <si>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</si>
  <si>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</si>
  <si>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</si>
  <si>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</si>
  <si>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</si>
  <si>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</si>
  <si>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</si>
  <si>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</si>
  <si>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</si>
  <si>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</si>
  <si>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</si>
  <si>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</si>
  <si>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</si>
  <si>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</si>
  <si>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</si>
  <si>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</si>
  <si>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</si>
  <si>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</si>
  <si>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</si>
  <si>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</si>
  <si>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</si>
  <si>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</si>
  <si>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</si>
  <si>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</si>
  <si>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</si>
  <si>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</si>
  <si>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</si>
  <si>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</si>
  <si>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</si>
  <si>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</si>
  <si>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</si>
  <si>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</si>
  <si>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</si>
  <si>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</si>
  <si>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</si>
  <si>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</si>
  <si>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</si>
  <si>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</si>
  <si>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</si>
  <si>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</si>
  <si>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</si>
  <si>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</si>
  <si>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</si>
  <si>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</si>
  <si>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</si>
  <si>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</si>
  <si>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</si>
  <si>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</si>
  <si>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</si>
  <si>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</si>
  <si>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</si>
  <si>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</si>
  <si>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</si>
  <si>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</si>
  <si>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</si>
  <si>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</si>
  <si>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</si>
  <si>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</si>
  <si>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</si>
  <si>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</si>
  <si>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</si>
  <si>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</si>
  <si>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</si>
  <si>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</si>
  <si>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</si>
  <si>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</si>
  <si>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</si>
  <si>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</si>
  <si>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</si>
  <si>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</si>
  <si>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</si>
  <si>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</si>
  <si>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</si>
  <si>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</si>
  <si>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</si>
  <si>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</si>
  <si>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</si>
  <si>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</si>
  <si>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</si>
  <si>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</si>
  <si>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</si>
  <si>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</si>
  <si>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</si>
  <si>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</si>
  <si>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</si>
  <si>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</si>
  <si>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</si>
  <si>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</si>
  <si>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</si>
  <si>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</si>
  <si>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</si>
  <si>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</si>
  <si>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</si>
  <si>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</si>
  <si>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</si>
  <si>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</si>
  <si>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</si>
  <si>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</si>
  <si>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</si>
  <si>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</si>
  <si>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</si>
  <si>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</si>
  <si>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</si>
  <si>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</si>
  <si>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</si>
  <si>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</si>
  <si>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</si>
  <si>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</si>
  <si>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</si>
  <si>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</si>
  <si>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</si>
  <si>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</si>
  <si>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</si>
  <si>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</si>
  <si>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</si>
  <si>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</si>
  <si>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</si>
  <si>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</si>
  <si>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</si>
  <si>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</si>
  <si>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</si>
  <si>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</si>
  <si>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</si>
  <si>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</si>
  <si>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</si>
  <si>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</si>
  <si>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</si>
  <si>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</si>
  <si>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</si>
  <si>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</si>
  <si>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</si>
  <si>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</si>
  <si>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</si>
  <si>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</si>
  <si>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</si>
  <si>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</si>
  <si>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</si>
  <si>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</si>
  <si>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</si>
  <si>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</si>
  <si>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</si>
  <si>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</si>
  <si>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</si>
  <si>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</si>
  <si>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</si>
  <si>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</si>
  <si>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</si>
  <si>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</si>
  <si>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</si>
  <si>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</si>
  <si>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</si>
  <si>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</si>
  <si>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</si>
  <si>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</si>
  <si>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</si>
  <si>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</si>
  <si>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</si>
  <si>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</si>
  <si>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</si>
  <si>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</si>
  <si>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</si>
  <si>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</si>
  <si>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</si>
  <si>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</si>
  <si>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</si>
  <si>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</si>
  <si>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</si>
  <si>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</si>
  <si>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</si>
  <si>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</si>
  <si>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</si>
  <si>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</si>
  <si>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</si>
  <si>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</si>
  <si>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</si>
  <si>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</si>
  <si>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</si>
  <si>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</si>
  <si>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</si>
  <si>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</si>
  <si>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</si>
  <si>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</si>
  <si>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</si>
  <si>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</si>
  <si>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</si>
  <si>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</si>
  <si>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</si>
  <si>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</si>
  <si>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</si>
  <si>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</si>
  <si>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</si>
  <si>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</si>
  <si>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</si>
  <si>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</si>
  <si>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</si>
  <si>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</si>
  <si>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</si>
  <si>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</si>
  <si>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</si>
  <si>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</si>
  <si>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</si>
  <si>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</si>
  <si>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</si>
  <si>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</si>
  <si>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</si>
  <si>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</si>
  <si>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</si>
  <si>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</si>
  <si>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</si>
  <si>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</si>
  <si>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</si>
  <si>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</si>
  <si>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</si>
  <si>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</si>
  <si>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</si>
  <si>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</si>
  <si>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</si>
  <si>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</si>
  <si>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</si>
  <si>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</si>
  <si>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</si>
  <si>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</si>
  <si>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</si>
  <si>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</si>
  <si>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</si>
  <si>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</si>
  <si>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</si>
  <si>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</si>
  <si>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</si>
  <si>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</si>
  <si>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</si>
  <si>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</si>
  <si>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</si>
  <si>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</si>
  <si>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</si>
  <si>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</si>
  <si>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</si>
  <si>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</si>
  <si>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</si>
  <si>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</si>
  <si>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</si>
  <si>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</si>
  <si>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</si>
  <si>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</si>
  <si>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</si>
  <si>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</si>
  <si>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</si>
  <si>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</si>
  <si>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</si>
  <si>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</si>
  <si>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</si>
  <si>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</si>
  <si>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</si>
  <si>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</si>
  <si>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</si>
  <si>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</si>
  <si>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</si>
  <si>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</si>
  <si>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</si>
  <si>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</si>
  <si>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</si>
  <si>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</si>
  <si>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</si>
  <si>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</si>
  <si>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</si>
  <si>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</si>
  <si>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</si>
  <si>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</si>
  <si>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</si>
  <si>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</si>
  <si>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</si>
  <si>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</si>
  <si>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</si>
  <si>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</si>
  <si>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</si>
  <si>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</si>
  <si>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</si>
  <si>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</si>
  <si>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</si>
  <si>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</si>
  <si>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</si>
  <si>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</si>
  <si>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</si>
  <si>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</si>
  <si>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</si>
  <si>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</si>
  <si>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</si>
  <si>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</si>
  <si>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</si>
  <si>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</si>
  <si>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</si>
  <si>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</si>
  <si>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</si>
  <si>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</si>
  <si>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</si>
  <si>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</si>
  <si>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</si>
  <si>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</si>
  <si>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</si>
  <si>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</si>
  <si>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</si>
  <si>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</si>
  <si>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</si>
  <si>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</si>
  <si>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</si>
  <si>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</si>
  <si>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</si>
  <si>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</si>
  <si>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</si>
  <si>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</si>
  <si>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</si>
  <si>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</si>
  <si>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</si>
  <si>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</si>
  <si>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</si>
  <si>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</si>
  <si>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</si>
  <si>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</si>
  <si>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</si>
  <si>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</si>
  <si>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</si>
  <si>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</si>
  <si>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</si>
  <si>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</si>
  <si>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</si>
  <si>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</si>
  <si>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</si>
  <si>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</si>
  <si>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</si>
  <si>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</si>
  <si>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</si>
  <si>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</si>
  <si>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</si>
  <si>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</si>
  <si>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</si>
  <si>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</si>
  <si>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</si>
  <si>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</si>
  <si>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</si>
  <si>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</si>
  <si>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</si>
  <si>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</si>
  <si>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</si>
  <si>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</si>
  <si>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</si>
  <si>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</si>
  <si>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</si>
  <si>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</si>
  <si>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</si>
  <si>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</si>
  <si>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</si>
  <si>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</si>
  <si>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</si>
  <si>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</si>
  <si>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</si>
  <si>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</si>
  <si>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</si>
  <si>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</si>
  <si>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</si>
  <si>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</si>
  <si>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</si>
  <si>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</si>
  <si>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</si>
  <si>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</si>
  <si>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</si>
  <si>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</si>
  <si>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</si>
  <si>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</si>
  <si>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</si>
  <si>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</si>
  <si>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</si>
  <si>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</si>
  <si>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</si>
  <si>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</si>
  <si>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</si>
  <si>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</si>
  <si>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</si>
  <si>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</si>
  <si>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</si>
  <si>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</si>
  <si>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</si>
  <si>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</si>
  <si>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</si>
  <si>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</si>
  <si>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</si>
  <si>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</si>
  <si>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</si>
  <si>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</si>
  <si>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</si>
  <si>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</si>
  <si>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</si>
  <si>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</si>
  <si>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</si>
  <si>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</si>
  <si>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</si>
  <si>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</si>
  <si>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</si>
  <si>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</si>
  <si>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</si>
  <si>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</si>
  <si>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</si>
  <si>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</si>
  <si>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</si>
  <si>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</si>
  <si>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</si>
  <si>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</si>
  <si>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</si>
  <si>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</si>
  <si>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</si>
  <si>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</si>
  <si>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</si>
  <si>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</si>
  <si>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</si>
  <si>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</si>
  <si>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</si>
  <si>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</si>
  <si>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</si>
  <si>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</si>
  <si>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</si>
  <si>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</si>
  <si>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</si>
  <si>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</si>
  <si>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</si>
  <si>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</si>
  <si>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</si>
  <si>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</si>
  <si>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</si>
  <si>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</si>
  <si>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</si>
  <si>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</si>
  <si>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</si>
  <si>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</si>
  <si>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</si>
  <si>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</si>
  <si>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</si>
  <si>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</si>
  <si>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</si>
  <si>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</si>
  <si>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</si>
  <si>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</si>
  <si>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</si>
  <si>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</si>
  <si>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</si>
  <si>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</si>
  <si>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</si>
  <si>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</si>
  <si>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</si>
  <si>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</si>
  <si>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</si>
  <si>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</si>
  <si>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</si>
  <si>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</si>
  <si>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</si>
  <si>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</si>
  <si>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</si>
  <si>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</si>
  <si>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</si>
  <si>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</si>
  <si>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</si>
  <si>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</si>
  <si>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</si>
  <si>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</si>
  <si>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</si>
  <si>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</si>
  <si>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</si>
  <si>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</si>
  <si>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</si>
  <si>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</si>
  <si>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</si>
  <si>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</si>
  <si>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</si>
  <si>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</si>
  <si>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</si>
  <si>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</si>
  <si>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</si>
  <si>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</si>
  <si>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</si>
  <si>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</si>
  <si>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</si>
  <si>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</si>
  <si>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</si>
  <si>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</si>
  <si>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</si>
  <si>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</si>
  <si>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</si>
  <si>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</si>
  <si>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</si>
  <si>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</si>
  <si>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</si>
  <si>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</si>
  <si>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</si>
  <si>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</si>
  <si>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</si>
  <si>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</si>
  <si>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</si>
  <si>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</si>
  <si>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</si>
  <si>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</si>
  <si>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</si>
  <si>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</si>
  <si>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</si>
  <si>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</si>
  <si>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</si>
  <si>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</si>
  <si>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</si>
  <si>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</si>
  <si>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</si>
  <si>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</si>
  <si>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</si>
  <si>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</si>
  <si>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</si>
  <si>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</si>
  <si>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</si>
  <si>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</si>
  <si>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</si>
  <si>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</si>
  <si>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</si>
  <si>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</si>
  <si>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</si>
  <si>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</si>
  <si>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</si>
  <si>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</si>
  <si>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</si>
  <si>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</si>
  <si>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</si>
  <si>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</si>
  <si>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</si>
  <si>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</si>
  <si>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</si>
  <si>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</si>
  <si>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</si>
  <si>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</si>
  <si>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</si>
  <si>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</si>
  <si>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</si>
  <si>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</si>
  <si>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</si>
  <si>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</si>
  <si>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</si>
  <si>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</si>
  <si>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</si>
  <si>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</si>
  <si>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</si>
  <si>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</si>
  <si>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</si>
  <si>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</si>
  <si>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</si>
  <si>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</si>
  <si>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</si>
  <si>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</si>
  <si>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</si>
  <si>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</si>
  <si>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</si>
  <si>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</si>
  <si>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</si>
  <si>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</si>
  <si>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</si>
  <si>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</si>
  <si>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</si>
  <si>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</si>
  <si>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</si>
  <si>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</si>
  <si>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</si>
  <si>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</si>
  <si>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</si>
  <si>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</si>
  <si>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</si>
  <si>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</si>
  <si>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</si>
  <si>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</si>
  <si>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</si>
  <si>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</si>
  <si>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</si>
  <si>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</si>
  <si>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</si>
  <si>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</si>
  <si>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</si>
  <si>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</si>
  <si>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</si>
  <si>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</si>
  <si>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</si>
  <si>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</si>
  <si>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</si>
  <si>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</si>
  <si>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</si>
  <si>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</si>
  <si>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</si>
  <si>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</si>
  <si>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</si>
  <si>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</si>
  <si>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</si>
  <si>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</si>
  <si>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</si>
  <si>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</si>
  <si>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</si>
  <si>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</si>
  <si>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</si>
  <si>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</si>
  <si>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</si>
  <si>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</si>
  <si>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</si>
  <si>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</si>
  <si>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</si>
  <si>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</si>
  <si>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</si>
  <si>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</si>
  <si>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</si>
  <si>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</si>
  <si>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</si>
  <si>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</si>
  <si>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</si>
  <si>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</si>
  <si>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</si>
  <si>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</si>
  <si>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</si>
  <si>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</si>
  <si>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</si>
  <si>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</si>
  <si>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</si>
  <si>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</si>
  <si>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</si>
  <si>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</si>
  <si>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</si>
  <si>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</si>
  <si>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</si>
  <si>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</si>
  <si>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</si>
  <si>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</si>
  <si>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</si>
  <si>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</si>
  <si>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</si>
  <si>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</si>
  <si>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</si>
  <si>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</si>
  <si>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</si>
  <si>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</si>
  <si>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</si>
  <si>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</si>
  <si>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</si>
  <si>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</si>
  <si>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</si>
  <si>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</si>
  <si>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</si>
  <si>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</si>
  <si>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</si>
  <si>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</si>
  <si>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</si>
  <si>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</si>
  <si>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</si>
  <si>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</si>
  <si>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</si>
  <si>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</si>
  <si>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</si>
  <si>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</si>
  <si>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</si>
  <si>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</si>
  <si>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</si>
  <si>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</si>
  <si>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</si>
  <si>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</si>
  <si>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</si>
  <si>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</si>
  <si>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</si>
  <si>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</si>
  <si>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</si>
  <si>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</si>
  <si>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</si>
  <si>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</si>
  <si>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</si>
  <si>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</si>
  <si>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</si>
  <si>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</si>
  <si>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</si>
  <si>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</si>
  <si>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</si>
  <si>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</si>
  <si>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</si>
  <si>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</si>
  <si>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</si>
  <si>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</si>
  <si>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</si>
  <si>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</si>
  <si>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</si>
  <si>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</si>
  <si>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</si>
  <si>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</si>
  <si>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</si>
  <si>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</si>
  <si>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</si>
  <si>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</si>
  <si>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</si>
  <si>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</si>
  <si>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</si>
  <si>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</si>
  <si>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</si>
  <si>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</si>
  <si>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</si>
  <si>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</si>
  <si>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</si>
  <si>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</si>
  <si>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</si>
  <si>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</si>
  <si>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</si>
  <si>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</si>
  <si>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</si>
  <si>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</si>
  <si>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</si>
  <si>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</si>
  <si>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</si>
  <si>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</si>
  <si>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</si>
  <si>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</si>
  <si>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</si>
  <si>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</si>
  <si>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</si>
  <si>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</si>
  <si>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</si>
  <si>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</si>
  <si>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</si>
  <si>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</si>
  <si>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</si>
  <si>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</si>
  <si>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</si>
  <si>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</si>
  <si>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</si>
  <si>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</si>
  <si>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</si>
  <si>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</si>
  <si>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</si>
  <si>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</si>
  <si>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</si>
  <si>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</si>
  <si>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</si>
  <si>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</si>
  <si>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</si>
  <si>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</si>
  <si>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</si>
  <si>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</si>
  <si>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</si>
  <si>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</si>
  <si>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</si>
  <si>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</si>
  <si>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</si>
  <si>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</si>
  <si>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</si>
  <si>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</si>
  <si>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</si>
  <si>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</si>
  <si>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</si>
  <si>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</si>
  <si>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</si>
  <si>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</si>
  <si>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</si>
  <si>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</si>
  <si>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</si>
  <si>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</si>
  <si>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</si>
  <si>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</si>
  <si>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</si>
  <si>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</si>
  <si>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</si>
  <si>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</si>
  <si>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</si>
  <si>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</si>
  <si>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</si>
  <si>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</si>
  <si>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</si>
  <si>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</si>
  <si>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</si>
  <si>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</si>
  <si>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</si>
  <si>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</si>
  <si>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</si>
  <si>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</si>
  <si>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</si>
  <si>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</si>
  <si>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</si>
  <si>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</si>
  <si>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</si>
  <si>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</si>
  <si>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</si>
  <si>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</si>
  <si>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</si>
  <si>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</si>
  <si>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</si>
  <si>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</si>
  <si>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</si>
  <si>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</si>
  <si>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</si>
  <si>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</si>
  <si>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</si>
  <si>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</si>
  <si>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</si>
  <si>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</si>
  <si>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</si>
  <si>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</si>
  <si>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</si>
  <si>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</si>
  <si>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</si>
  <si>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</si>
  <si>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</si>
  <si>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</si>
  <si>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</si>
  <si>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</si>
  <si>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</si>
  <si>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</si>
  <si>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</si>
  <si>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</si>
  <si>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</si>
  <si>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</si>
  <si>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</si>
  <si>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</si>
  <si>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</si>
  <si>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</si>
  <si>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</si>
  <si>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</si>
  <si>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</si>
  <si>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</si>
  <si>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</si>
  <si>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</si>
  <si>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</si>
  <si>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</si>
  <si>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</si>
  <si>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</si>
  <si>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</si>
  <si>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</si>
  <si>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</si>
  <si>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</si>
  <si>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</si>
  <si>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</si>
  <si>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</si>
  <si>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</si>
  <si>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</si>
  <si>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</si>
  <si>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</si>
  <si>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</si>
  <si>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</si>
  <si>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</si>
  <si>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</si>
  <si>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</si>
  <si>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</si>
  <si>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</si>
  <si>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</si>
  <si>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</si>
  <si>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</si>
  <si>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</si>
  <si>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</si>
  <si>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</si>
  <si>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</si>
  <si>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</si>
  <si>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</si>
  <si>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</si>
  <si>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</si>
  <si>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</si>
  <si>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</si>
  <si>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</si>
  <si>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</si>
  <si>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</si>
  <si>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</si>
  <si>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</si>
  <si>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</si>
  <si>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</si>
  <si>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</si>
  <si>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</si>
  <si>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</si>
  <si>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</si>
  <si>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</si>
  <si>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</si>
  <si>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</si>
  <si>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</si>
  <si>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</si>
  <si>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</si>
  <si>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</si>
  <si>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</si>
  <si>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</si>
  <si>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</si>
  <si>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</si>
  <si>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</si>
  <si>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</si>
  <si>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</si>
  <si>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</si>
  <si>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</si>
  <si>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</si>
  <si>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</si>
  <si>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</si>
  <si>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</si>
  <si>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</si>
  <si>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</si>
  <si>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</si>
  <si>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</si>
  <si>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</si>
  <si>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</si>
  <si>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</si>
  <si>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</si>
  <si>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</si>
  <si>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</si>
  <si>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</si>
  <si>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</si>
  <si>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</si>
  <si>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</si>
  <si>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</si>
  <si>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</si>
  <si>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</si>
  <si>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</si>
  <si>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</si>
  <si>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</si>
  <si>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</si>
  <si>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</si>
  <si>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</si>
  <si>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</si>
  <si>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</si>
  <si>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</si>
  <si>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</si>
  <si>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</si>
  <si>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</si>
  <si>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</si>
  <si>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</si>
  <si>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</si>
  <si>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</si>
  <si>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</si>
  <si>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</si>
  <si>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</si>
  <si>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</si>
  <si>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</si>
  <si>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</si>
  <si>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</si>
  <si>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</si>
  <si>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</si>
  <si>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</si>
  <si>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</si>
  <si>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</si>
  <si>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</si>
  <si>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</si>
  <si>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</si>
  <si>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</si>
  <si>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</si>
  <si>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</si>
  <si>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</si>
  <si>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</si>
  <si>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</si>
  <si>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</si>
  <si>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</si>
  <si>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</si>
  <si>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</si>
  <si>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</si>
  <si>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</si>
  <si>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</si>
  <si>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</si>
  <si>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</si>
  <si>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</si>
  <si>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</si>
  <si>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</si>
  <si>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</si>
  <si>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</si>
  <si>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</si>
  <si>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</si>
  <si>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</si>
  <si>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</si>
  <si>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</si>
  <si>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</si>
  <si>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</si>
  <si>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</si>
  <si>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</si>
  <si>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</si>
  <si>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</si>
  <si>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</si>
  <si>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</si>
  <si>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</si>
  <si>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</si>
  <si>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</si>
  <si>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</si>
  <si>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</si>
  <si>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</si>
  <si>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</si>
  <si>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</si>
  <si>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</si>
  <si>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</si>
  <si>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</si>
  <si>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</si>
  <si>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</si>
  <si>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</si>
  <si>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</si>
  <si>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</si>
  <si>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</si>
  <si>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</si>
  <si>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</si>
  <si>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</si>
  <si>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</si>
  <si>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</si>
  <si>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</si>
  <si>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</si>
  <si>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</si>
  <si>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</si>
  <si>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</si>
  <si>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</si>
  <si>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</si>
  <si>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</si>
  <si>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</si>
  <si>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</si>
  <si>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</si>
  <si>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</si>
  <si>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</si>
  <si>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</si>
  <si>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</si>
  <si>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</si>
  <si>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</si>
  <si>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</si>
  <si>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</si>
  <si>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</si>
  <si>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</si>
  <si>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</si>
  <si>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</si>
  <si>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</si>
  <si>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</si>
  <si>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</si>
  <si>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</si>
  <si>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</si>
  <si>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</si>
  <si>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</si>
  <si>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</si>
  <si>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</si>
  <si>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</si>
  <si>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</si>
  <si>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</si>
  <si>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</si>
  <si>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</si>
  <si>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</si>
  <si>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</si>
  <si>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</si>
  <si>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</si>
  <si>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</si>
  <si>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</si>
  <si>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</si>
  <si>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</si>
  <si>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</si>
  <si>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</si>
  <si>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</si>
  <si>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</si>
  <si>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</si>
  <si>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</si>
  <si>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</si>
  <si>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</si>
  <si>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</si>
  <si>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</si>
  <si>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</si>
  <si>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</si>
  <si>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</si>
  <si>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</si>
  <si>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</si>
  <si>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</si>
  <si>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</si>
  <si>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</si>
  <si>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</si>
  <si>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</si>
  <si>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</si>
  <si>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</si>
  <si>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</si>
  <si>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02/01/2026 08:42:00</t>
  </si>
  <si>
    <t>Por regulación de tensión en la S.E. Cajamarca Norte</t>
  </si>
  <si>
    <t>L. CONOCOCHA - KIMAN AYLLU</t>
  </si>
  <si>
    <t>02/01/2026 10:47:00</t>
  </si>
  <si>
    <t>Por regulación de tensión en la SE Cajamarca Norte.</t>
  </si>
  <si>
    <t>L. MANCHAY - PACHACUTEC</t>
  </si>
  <si>
    <t>L-2133</t>
  </si>
  <si>
    <t>02/01/2026 11:01:00</t>
  </si>
  <si>
    <t>Por regulación de tensión en la S.E. Planicie</t>
  </si>
  <si>
    <t>L. PACHACUTEC - PROGRESO</t>
  </si>
  <si>
    <t>L-2135</t>
  </si>
  <si>
    <t>02/01/2026 11:04:00</t>
  </si>
  <si>
    <t>L. CHAVARRÍA - VENTANILLA</t>
  </si>
  <si>
    <t>02/01/2026 09:20:00</t>
  </si>
  <si>
    <t>Por regulación de tensión en la SE Ventanilla</t>
  </si>
  <si>
    <t>L. CHILCA - INDEPENDENCIA</t>
  </si>
  <si>
    <t>L-2305</t>
  </si>
  <si>
    <t>02/01/2026 03:08:00</t>
  </si>
  <si>
    <t>Por regulación de tensión en la S.E. Independencia</t>
  </si>
  <si>
    <t>L. GUADALUPE - TRUJILLO NORTE</t>
  </si>
  <si>
    <t>L-2235</t>
  </si>
  <si>
    <t>02/01/2026 08:31:00</t>
  </si>
  <si>
    <t>Por regulación de tensión en la SE Guadalupe.</t>
  </si>
  <si>
    <t>L. HUANCAVELICA - INDEPENDENCIA</t>
  </si>
  <si>
    <t>02/01/2026 07:42:00</t>
  </si>
  <si>
    <t>02/01/2026 07:55:00</t>
  </si>
  <si>
    <t>L. POMACOCHA - SAN JUAN</t>
  </si>
  <si>
    <t>02/01/2026 10:50:00</t>
  </si>
  <si>
    <t>Por regulación de tensión en la S.E. San Juan.</t>
  </si>
  <si>
    <t>L. REQUE - CHICLAYO OESTE</t>
  </si>
  <si>
    <t>L-2296</t>
  </si>
  <si>
    <t>02/01/2026 08:32:00</t>
  </si>
  <si>
    <t>L. REQUE - GUADALUPE</t>
  </si>
  <si>
    <t>L-2236</t>
  </si>
  <si>
    <t>L. SAN JUAN - CHILCA</t>
  </si>
  <si>
    <t>02/01/2026 09:26:00</t>
  </si>
  <si>
    <t>L. SANTA ROSA N. - CHAVARRÍA</t>
  </si>
  <si>
    <t>Por regulación de tensión en la S.E. Santa Rosa</t>
  </si>
  <si>
    <t>02/01/2026 09:21:00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</si>
  <si>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</si>
  <si>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</si>
  <si>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</si>
  <si>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</si>
  <si>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</si>
  <si>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</si>
  <si>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</si>
  <si>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</si>
  <si>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</si>
  <si>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</si>
  <si>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</si>
  <si>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</si>
  <si>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</si>
  <si>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</si>
  <si>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</si>
  <si>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</si>
  <si>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</si>
  <si>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</si>
  <si>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</si>
  <si>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12:52:26
</t>
  </si>
  <si>
    <t xml:space="preserve">59.809 
</t>
  </si>
  <si>
    <t xml:space="preserve">11:53:52
</t>
  </si>
  <si>
    <t xml:space="preserve">60.234 
</t>
  </si>
  <si>
    <t>PUCALLPA ISA</t>
  </si>
  <si>
    <t xml:space="preserve">09:01:03
</t>
  </si>
  <si>
    <t xml:space="preserve">60.249 
</t>
  </si>
  <si>
    <t>SAN JUAN CCRespaldo</t>
  </si>
  <si>
    <t xml:space="preserve">59.808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</si>
  <si>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</si>
  <si>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</si>
  <si>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</si>
  <si>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</si>
  <si>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</si>
  <si>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</si>
  <si>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</si>
  <si>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</si>
  <si>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</si>
  <si>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</si>
  <si>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</si>
  <si>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</si>
  <si>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</si>
  <si>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</si>
  <si>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</si>
  <si>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</si>
  <si>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</si>
  <si>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</si>
  <si>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</si>
  <si>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</si>
  <si>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6695372 y resultó S/. 1467622 (17.98% ) menor que el correspondiente al viernes de la semana pasada.</t>
  </si>
  <si>
    <t>Fecha</t>
  </si>
  <si>
    <t>Costo Total Ejecutado</t>
  </si>
  <si>
    <t>Costo Total Programado</t>
  </si>
  <si>
    <t>VIE 26</t>
  </si>
  <si>
    <t>SAB 27</t>
  </si>
  <si>
    <t>DOM 28</t>
  </si>
  <si>
    <t>LUN 29</t>
  </si>
  <si>
    <t>MAR 30</t>
  </si>
  <si>
    <t>MIE 31</t>
  </si>
  <si>
    <t>JUE 1</t>
  </si>
  <si>
    <t>VIE 2</t>
  </si>
  <si>
    <t>Calificación de la Operacion de las Unidades de Generación</t>
  </si>
  <si>
    <t>Registro de las congestiones del Sistema de Transmisión</t>
  </si>
  <si>
    <t>EMPRESA AFECTADA</t>
  </si>
  <si>
    <t>INSTALACIÓN DE TRANSMISIÓN AFECTADA</t>
  </si>
  <si>
    <t>UNIDADES GENERADORAS LIMITADAS</t>
  </si>
  <si>
    <t>L. ÁNGEL - SAN RAFAEL</t>
  </si>
  <si>
    <t>L-1051</t>
  </si>
  <si>
    <t>Se redujo la generación de la C.H. San Gabán II</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</si>
  <si>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</si>
  <si>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</si>
  <si>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</si>
  <si>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</si>
  <si>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</si>
  <si>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</si>
  <si>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</si>
  <si>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</si>
  <si>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</si>
  <si>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</si>
  <si>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</si>
  <si>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</si>
  <si>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</si>
  <si>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</si>
  <si>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</si>
  <si>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</si>
  <si>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</si>
  <si>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</si>
  <si>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</si>
  <si>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</si>
  <si>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</si>
  <si>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</si>
  <si>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</si>
  <si>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</si>
  <si>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</si>
  <si>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</si>
  <si>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</si>
  <si>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</si>
  <si>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</si>
  <si>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</si>
  <si>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</si>
  <si>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</si>
  <si>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</si>
  <si>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</si>
  <si>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</si>
  <si>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</si>
  <si>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</si>
  <si>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</si>
  <si>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</si>
  <si>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</si>
  <si>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</si>
  <si>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</si>
  <si>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</si>
  <si>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</si>
  <si>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</si>
  <si>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</si>
  <si>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</si>
  <si>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</si>
  <si>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</si>
  <si>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</si>
  <si>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</si>
  <si>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</si>
  <si>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</si>
  <si>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</si>
  <si>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</si>
  <si>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</si>
  <si>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</si>
  <si>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</si>
  <si>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</si>
  <si>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</si>
  <si>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</si>
  <si>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</si>
  <si>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</si>
  <si>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</si>
  <si>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</si>
  <si>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</si>
  <si>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</si>
  <si>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</si>
  <si>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</si>
  <si>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</si>
  <si>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</si>
  <si>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</si>
  <si>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</si>
  <si>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</si>
  <si>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</si>
  <si>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</si>
  <si>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</si>
  <si>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</si>
  <si>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</si>
  <si>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</si>
  <si>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</si>
  <si>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</si>
  <si>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</si>
  <si>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</si>
  <si>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</si>
  <si>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</si>
  <si>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</si>
  <si>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</si>
  <si>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</si>
  <si>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</si>
  <si>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</si>
  <si>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</si>
  <si>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</si>
  <si>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</si>
  <si>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</si>
  <si>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</si>
  <si>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</si>
  <si>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</si>
  <si>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</si>
  <si>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</si>
  <si>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</si>
  <si>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</si>
  <si>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</si>
  <si>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23.0921</t>
  </si>
  <si>
    <t>7.8105</t>
  </si>
  <si>
    <t>19.9102</t>
  </si>
  <si>
    <t>21.4396</t>
  </si>
  <si>
    <t>25.4436</t>
  </si>
  <si>
    <t>25.695</t>
  </si>
  <si>
    <t>6</t>
  </si>
  <si>
    <t>18.8017</t>
  </si>
  <si>
    <t>21</t>
  </si>
  <si>
    <t>26.428</t>
  </si>
  <si>
    <t>917-39</t>
  </si>
  <si>
    <t>URS-STK-002 - G1</t>
  </si>
  <si>
    <t>CHMalpas - G1</t>
  </si>
  <si>
    <t>5.773</t>
  </si>
  <si>
    <t>1.9526</t>
  </si>
  <si>
    <t>4.9776</t>
  </si>
  <si>
    <t>5.3599</t>
  </si>
  <si>
    <t>6.3609</t>
  </si>
  <si>
    <t>6.4237</t>
  </si>
  <si>
    <t>1.5</t>
  </si>
  <si>
    <t>4.7004</t>
  </si>
  <si>
    <t>5.25</t>
  </si>
  <si>
    <t>6.607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</si>
  <si>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</si>
  <si>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</si>
  <si>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</si>
  <si>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</si>
  <si>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</si>
  <si>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</si>
  <si>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</si>
  <si>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</si>
  <si>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</si>
  <si>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</si>
  <si>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</si>
  <si>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</si>
  <si>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</si>
  <si>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</si>
  <si>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</si>
  <si>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4</t>
  </si>
  <si>
    <t>918-56</t>
  </si>
  <si>
    <t>URS-STK-003 - G2</t>
  </si>
  <si>
    <t>CHCahua - G2</t>
  </si>
  <si>
    <t>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</si>
  <si>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</si>
  <si>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</si>
  <si>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</si>
  <si>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</si>
  <si>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</si>
  <si>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</si>
  <si>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</si>
  <si>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</si>
  <si>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</si>
  <si>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</si>
  <si>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</si>
  <si>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</si>
  <si>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</si>
  <si>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</si>
  <si>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</si>
  <si>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</si>
  <si>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</si>
  <si>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</si>
  <si>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</si>
  <si>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</si>
  <si>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</si>
  <si>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</si>
  <si>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</si>
  <si>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</si>
  <si>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</si>
  <si>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</si>
  <si>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</si>
  <si>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</si>
  <si>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</si>
  <si>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</si>
  <si>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</si>
  <si>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</si>
  <si>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</si>
  <si>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</si>
  <si>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</si>
  <si>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</si>
  <si>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</si>
  <si>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63.0021</t>
  </si>
  <si>
    <t>62.812</t>
  </si>
  <si>
    <t>63.016</t>
  </si>
  <si>
    <t>63.4723</t>
  </si>
  <si>
    <t>63.8054</t>
  </si>
  <si>
    <t>63.3726</t>
  </si>
  <si>
    <t>63.5972</t>
  </si>
  <si>
    <t>63.2622</t>
  </si>
  <si>
    <t>63.7911</t>
  </si>
  <si>
    <t>97.0946</t>
  </si>
  <si>
    <t>18.2101</t>
  </si>
  <si>
    <t>95.2238</t>
  </si>
  <si>
    <t>17.6976</t>
  </si>
  <si>
    <t>87.2383</t>
  </si>
  <si>
    <t>29</t>
  </si>
  <si>
    <t>95.0001</t>
  </si>
  <si>
    <t>30.7725</t>
  </si>
  <si>
    <t>113</t>
  </si>
  <si>
    <t>13.7871</t>
  </si>
  <si>
    <t>107</t>
  </si>
  <si>
    <t>19.4489</t>
  </si>
  <si>
    <t>111</t>
  </si>
  <si>
    <t>15.6744</t>
  </si>
  <si>
    <t>105</t>
  </si>
  <si>
    <t>21.3362</t>
  </si>
  <si>
    <t>127.1652</t>
  </si>
  <si>
    <t>120.9287</t>
  </si>
  <si>
    <t>124.5426</t>
  </si>
  <si>
    <t>120.9028</t>
  </si>
  <si>
    <t>121.3693</t>
  </si>
  <si>
    <t>121.3996</t>
  </si>
  <si>
    <t>123.7618</t>
  </si>
  <si>
    <t>127.6107</t>
  </si>
  <si>
    <t>112.6816</t>
  </si>
  <si>
    <t>117.5824</t>
  </si>
  <si>
    <t>117.0729</t>
  </si>
  <si>
    <t>117.3371</t>
  </si>
  <si>
    <t>112.6815</t>
  </si>
  <si>
    <t>121.9296</t>
  </si>
  <si>
    <t>125.8786</t>
  </si>
  <si>
    <t>117.0334</t>
  </si>
  <si>
    <t>117.947</t>
  </si>
  <si>
    <t>120.9467</t>
  </si>
  <si>
    <t>86.9171</t>
  </si>
  <si>
    <t>34.7592</t>
  </si>
  <si>
    <t>60.6995</t>
  </si>
  <si>
    <t>77.7299</t>
  </si>
  <si>
    <t>45.9226</t>
  </si>
  <si>
    <t>72.7487</t>
  </si>
  <si>
    <t>51.7693</t>
  </si>
  <si>
    <t>56.0462</t>
  </si>
  <si>
    <t>66.6141</t>
  </si>
  <si>
    <t>63.6554</t>
  </si>
  <si>
    <t>91.5585</t>
  </si>
  <si>
    <t>63.7581</t>
  </si>
  <si>
    <t>922-14965</t>
  </si>
  <si>
    <t>URS-STK-004 - G1</t>
  </si>
  <si>
    <t>CHCheves - G1</t>
  </si>
  <si>
    <t>38.674</t>
  </si>
  <si>
    <t>28.743</t>
  </si>
  <si>
    <t>31.1948</t>
  </si>
  <si>
    <t>56.5</t>
  </si>
  <si>
    <t>6.8935</t>
  </si>
  <si>
    <t>63.8053</t>
  </si>
  <si>
    <t>55.5</t>
  </si>
  <si>
    <t>7.8372</t>
  </si>
  <si>
    <t>41.1947</t>
  </si>
  <si>
    <t>63.5826</t>
  </si>
  <si>
    <t>63.6435</t>
  </si>
  <si>
    <t>62.2713</t>
  </si>
  <si>
    <t>60.4514</t>
  </si>
  <si>
    <t>60.6847</t>
  </si>
  <si>
    <t>60.6998</t>
  </si>
  <si>
    <t>61.8809</t>
  </si>
  <si>
    <t>56.3408</t>
  </si>
  <si>
    <t>58.7912</t>
  </si>
  <si>
    <t>58.5364</t>
  </si>
  <si>
    <t>58.6685</t>
  </si>
  <si>
    <t>60.9648</t>
  </si>
  <si>
    <t>62.9393</t>
  </si>
  <si>
    <t>58.5167</t>
  </si>
  <si>
    <t>58.9735</t>
  </si>
  <si>
    <t>63.6525</t>
  </si>
  <si>
    <t>25.1481</t>
  </si>
  <si>
    <t>63.1698</t>
  </si>
  <si>
    <t>8.9436</t>
  </si>
  <si>
    <t>59.8485</t>
  </si>
  <si>
    <t>43.225</t>
  </si>
  <si>
    <t>922-14966</t>
  </si>
  <si>
    <t>URS-STK-004 - G2</t>
  </si>
  <si>
    <t>CHCheves - G2</t>
  </si>
  <si>
    <t>57.8967</t>
  </si>
  <si>
    <t>56.5498</t>
  </si>
  <si>
    <t>58.4953</t>
  </si>
  <si>
    <t>43.1947</t>
  </si>
  <si>
    <t>47.1947</t>
  </si>
  <si>
    <t>57.2852</t>
  </si>
  <si>
    <t>57.2942</t>
  </si>
  <si>
    <t>61.769</t>
  </si>
  <si>
    <t>14.5601</t>
  </si>
  <si>
    <t>63.8051</t>
  </si>
  <si>
    <t>6.7656</t>
  </si>
  <si>
    <t>48.3335</t>
  </si>
  <si>
    <t>923-13656</t>
  </si>
  <si>
    <t>URS-TCH-001</t>
  </si>
  <si>
    <t>CTOllero</t>
  </si>
  <si>
    <t>923-13657</t>
  </si>
  <si>
    <t>URS-TCH-001 - TG1</t>
  </si>
  <si>
    <t>CTOllero - TG1</t>
  </si>
  <si>
    <t>923-18479</t>
  </si>
  <si>
    <t>URS-TCH-001 - TV</t>
  </si>
  <si>
    <t>CTOllero - TV</t>
  </si>
  <si>
    <t>924-272</t>
  </si>
  <si>
    <t>URS-ENL-001</t>
  </si>
  <si>
    <t>CHHuinco</t>
  </si>
  <si>
    <t>88.3134</t>
  </si>
  <si>
    <t>50.3372</t>
  </si>
  <si>
    <t>87.908</t>
  </si>
  <si>
    <t>46.351</t>
  </si>
  <si>
    <t>88.3521</t>
  </si>
  <si>
    <t>46.3123</t>
  </si>
  <si>
    <t>86.9743</t>
  </si>
  <si>
    <t>46.1132</t>
  </si>
  <si>
    <t>86.9254</t>
  </si>
  <si>
    <t>45.763</t>
  </si>
  <si>
    <t>81.1484</t>
  </si>
  <si>
    <t>88.4028</t>
  </si>
  <si>
    <t>35</t>
  </si>
  <si>
    <t>88.7378</t>
  </si>
  <si>
    <t>88.2089</t>
  </si>
  <si>
    <t>66.9054</t>
  </si>
  <si>
    <t>16.79</t>
  </si>
  <si>
    <t>68.7762</t>
  </si>
  <si>
    <t>11.3024</t>
  </si>
  <si>
    <t>76.7617</t>
  </si>
  <si>
    <t>89.9999</t>
  </si>
  <si>
    <t>70.2276</t>
  </si>
  <si>
    <t>90</t>
  </si>
  <si>
    <t>87.2129</t>
  </si>
  <si>
    <t>87.5511</t>
  </si>
  <si>
    <t>83.3256</t>
  </si>
  <si>
    <t>89.3256</t>
  </si>
  <si>
    <t>83.6638</t>
  </si>
  <si>
    <t>75.8348</t>
  </si>
  <si>
    <t>109.0561</t>
  </si>
  <si>
    <t>76.0713</t>
  </si>
  <si>
    <t>109.0003</t>
  </si>
  <si>
    <t>72.4574</t>
  </si>
  <si>
    <t>107.8788</t>
  </si>
  <si>
    <t>76.0972</t>
  </si>
  <si>
    <t>75.6307</t>
  </si>
  <si>
    <t>97</t>
  </si>
  <si>
    <t>75.6004</t>
  </si>
  <si>
    <t>101</t>
  </si>
  <si>
    <t>73.2382</t>
  </si>
  <si>
    <t>56.3201</t>
  </si>
  <si>
    <t>87</t>
  </si>
  <si>
    <t>77.2171</t>
  </si>
  <si>
    <t>73.4176</t>
  </si>
  <si>
    <t>72.8042</t>
  </si>
  <si>
    <t>72.5386</t>
  </si>
  <si>
    <t>77.217</t>
  </si>
  <si>
    <t>87.2112</t>
  </si>
  <si>
    <t>45.9783</t>
  </si>
  <si>
    <t>80</t>
  </si>
  <si>
    <t>63.7568</t>
  </si>
  <si>
    <t>73.1895</t>
  </si>
  <si>
    <t>72.8395</t>
  </si>
  <si>
    <t>81</t>
  </si>
  <si>
    <t>44.9281</t>
  </si>
  <si>
    <t>8.3332</t>
  </si>
  <si>
    <t>41.2992</t>
  </si>
  <si>
    <t>12</t>
  </si>
  <si>
    <t>75.9088</t>
  </si>
  <si>
    <t>97.3306</t>
  </si>
  <si>
    <t>80.7392</t>
  </si>
  <si>
    <t>86.2701</t>
  </si>
  <si>
    <t>80.6338</t>
  </si>
  <si>
    <t>89.2517</t>
  </si>
  <si>
    <t>74.5357</t>
  </si>
  <si>
    <t>88.5601</t>
  </si>
  <si>
    <t>91.5842</t>
  </si>
  <si>
    <t>86.5959</t>
  </si>
  <si>
    <t>8.1983</t>
  </si>
  <si>
    <t>65.376</t>
  </si>
  <si>
    <t>65.9034</t>
  </si>
  <si>
    <t>27</t>
  </si>
  <si>
    <t>924-22</t>
  </si>
  <si>
    <t>URS-ENL-001 - G1</t>
  </si>
  <si>
    <t>CHHuinco - G1</t>
  </si>
  <si>
    <t>25.4979</t>
  </si>
  <si>
    <t>14.062</t>
  </si>
  <si>
    <t>37.2684</t>
  </si>
  <si>
    <t>25.8458</t>
  </si>
  <si>
    <t>13.3356</t>
  </si>
  <si>
    <t>19.863</t>
  </si>
  <si>
    <t>28.9751</t>
  </si>
  <si>
    <t>15.2543</t>
  </si>
  <si>
    <t>40.5742</t>
  </si>
  <si>
    <t>6.3799</t>
  </si>
  <si>
    <t>45</t>
  </si>
  <si>
    <t>21.9723</t>
  </si>
  <si>
    <t>22.8859</t>
  </si>
  <si>
    <t>41.6559</t>
  </si>
  <si>
    <t>47.5964</t>
  </si>
  <si>
    <t>38.0356</t>
  </si>
  <si>
    <t>9.0682</t>
  </si>
  <si>
    <t>46.6016</t>
  </si>
  <si>
    <t>41.0367</t>
  </si>
  <si>
    <t>41.6951</t>
  </si>
  <si>
    <t>15.6588</t>
  </si>
  <si>
    <t>28.5027</t>
  </si>
  <si>
    <t>41.6259</t>
  </si>
  <si>
    <t>20.1062</t>
  </si>
  <si>
    <t>19.6833</t>
  </si>
  <si>
    <t>43.6969</t>
  </si>
  <si>
    <t>29.7441</t>
  </si>
  <si>
    <t>13.5264</t>
  </si>
  <si>
    <t>29.3061</t>
  </si>
  <si>
    <t>13.8208</t>
  </si>
  <si>
    <t>43.6606</t>
  </si>
  <si>
    <t>38.6085</t>
  </si>
  <si>
    <t>47.1082</t>
  </si>
  <si>
    <t>33.9784</t>
  </si>
  <si>
    <t>41.897</t>
  </si>
  <si>
    <t>39.3874</t>
  </si>
  <si>
    <t>7.0804</t>
  </si>
  <si>
    <t>41.4466</t>
  </si>
  <si>
    <t>6.0002</t>
  </si>
  <si>
    <t>45.6109</t>
  </si>
  <si>
    <t>47.6418</t>
  </si>
  <si>
    <t>32.688</t>
  </si>
  <si>
    <t>924-23</t>
  </si>
  <si>
    <t>URS-ENL-001 - G2</t>
  </si>
  <si>
    <t>CHHuinco - G2</t>
  </si>
  <si>
    <t>24.8065</t>
  </si>
  <si>
    <t>13.9216</t>
  </si>
  <si>
    <t>24.9736</t>
  </si>
  <si>
    <t>13.277</t>
  </si>
  <si>
    <t>36.6604</t>
  </si>
  <si>
    <t>46.3841</t>
  </si>
  <si>
    <t>8.2403</t>
  </si>
  <si>
    <t>28.7245</t>
  </si>
  <si>
    <t>46.7909</t>
  </si>
  <si>
    <t>23.9476</t>
  </si>
  <si>
    <t>16.9068</t>
  </si>
  <si>
    <t>42.5205</t>
  </si>
  <si>
    <t>44.503</t>
  </si>
  <si>
    <t>21.9391</t>
  </si>
  <si>
    <t>21.6339</t>
  </si>
  <si>
    <t>41.2942</t>
  </si>
  <si>
    <t>43.5539</t>
  </si>
  <si>
    <t>44.284</t>
  </si>
  <si>
    <t>45.0146</t>
  </si>
  <si>
    <t>45.0527</t>
  </si>
  <si>
    <t>44.0121</t>
  </si>
  <si>
    <t>40.656</t>
  </si>
  <si>
    <t>30.3707</t>
  </si>
  <si>
    <t>13.2576</t>
  </si>
  <si>
    <t>44.2828</t>
  </si>
  <si>
    <t>36.1275</t>
  </si>
  <si>
    <t>8.692</t>
  </si>
  <si>
    <t>33.3895</t>
  </si>
  <si>
    <t>43.3031</t>
  </si>
  <si>
    <t>36.418</t>
  </si>
  <si>
    <t>36.2729</t>
  </si>
  <si>
    <t>28.878</t>
  </si>
  <si>
    <t>13.4239</t>
  </si>
  <si>
    <t>43.2286</t>
  </si>
  <si>
    <t>39.6435</t>
  </si>
  <si>
    <t>16.6486</t>
  </si>
  <si>
    <t>27.8454</t>
  </si>
  <si>
    <t>42.497</t>
  </si>
  <si>
    <t>44.3771</t>
  </si>
  <si>
    <t>39.9024</t>
  </si>
  <si>
    <t>36.4574</t>
  </si>
  <si>
    <t>33.9883</t>
  </si>
  <si>
    <t>43.7855</t>
  </si>
  <si>
    <t>46.758</t>
  </si>
  <si>
    <t>924-24</t>
  </si>
  <si>
    <t>URS-ENL-001 - G3</t>
  </si>
  <si>
    <t>CHHuinco - G3</t>
  </si>
  <si>
    <t>22.3536</t>
  </si>
  <si>
    <t>19.6774</t>
  </si>
  <si>
    <t>40.5902</t>
  </si>
  <si>
    <t>6.4122</t>
  </si>
  <si>
    <t>40.8765</t>
  </si>
  <si>
    <t>6.2755</t>
  </si>
  <si>
    <t>44.3689</t>
  </si>
  <si>
    <t>28.9863</t>
  </si>
  <si>
    <t>25.146</t>
  </si>
  <si>
    <t>29.0313</t>
  </si>
  <si>
    <t>38.3809</t>
  </si>
  <si>
    <t>41.4459</t>
  </si>
  <si>
    <t>30</t>
  </si>
  <si>
    <t>14.8975</t>
  </si>
  <si>
    <t>43.9555</t>
  </si>
  <si>
    <t>43.839</t>
  </si>
  <si>
    <t>42.0314</t>
  </si>
  <si>
    <t>42.0079</t>
  </si>
  <si>
    <t>45.0416</t>
  </si>
  <si>
    <t>45.7732</t>
  </si>
  <si>
    <t>45.8113</t>
  </si>
  <si>
    <t>25.8558</t>
  </si>
  <si>
    <t>19.6323</t>
  </si>
  <si>
    <t>31.0859</t>
  </si>
  <si>
    <t>13.3074</t>
  </si>
  <si>
    <t>42.0473</t>
  </si>
  <si>
    <t>43.9947</t>
  </si>
  <si>
    <t>41.9777</t>
  </si>
  <si>
    <t>33.9272</t>
  </si>
  <si>
    <t>38.6086</t>
  </si>
  <si>
    <t>37.0556</t>
  </si>
  <si>
    <t>36.9063</t>
  </si>
  <si>
    <t>37.0129</t>
  </si>
  <si>
    <t>43.9826</t>
  </si>
  <si>
    <t>40.3565</t>
  </si>
  <si>
    <t>45.3441</t>
  </si>
  <si>
    <t>34.2404</t>
  </si>
  <si>
    <t>42.2503</t>
  </si>
  <si>
    <t>37.0961</t>
  </si>
  <si>
    <t>34.5473</t>
  </si>
  <si>
    <t>45.9733</t>
  </si>
  <si>
    <t>38.9541</t>
  </si>
  <si>
    <t>19.1454</t>
  </si>
  <si>
    <t>924-25</t>
  </si>
  <si>
    <t>URS-ENL-001 - G4</t>
  </si>
  <si>
    <t>CHHuinco - G4</t>
  </si>
  <si>
    <t>38.009</t>
  </si>
  <si>
    <t>25.6659</t>
  </si>
  <si>
    <t>13.3966</t>
  </si>
  <si>
    <t>19.641</t>
  </si>
  <si>
    <t>19.838</t>
  </si>
  <si>
    <t>47.5263</t>
  </si>
  <si>
    <t>41.418</t>
  </si>
  <si>
    <t>6.0137</t>
  </si>
  <si>
    <t>41.7594</t>
  </si>
  <si>
    <t>39.7449</t>
  </si>
  <si>
    <t>24.6064</t>
  </si>
  <si>
    <t>17.1564</t>
  </si>
  <si>
    <t>45.4969</t>
  </si>
  <si>
    <t>45.6041</t>
  </si>
  <si>
    <t>46.0553</t>
  </si>
  <si>
    <t>28.2384</t>
  </si>
  <si>
    <t>18.2683</t>
  </si>
  <si>
    <t>44.2343</t>
  </si>
  <si>
    <t>45.0113</t>
  </si>
  <si>
    <t>45.26</t>
  </si>
  <si>
    <t>37.1106</t>
  </si>
  <si>
    <t>8.7044</t>
  </si>
  <si>
    <t>36.2139</t>
  </si>
  <si>
    <t>43.6735</t>
  </si>
  <si>
    <t>43.4982</t>
  </si>
  <si>
    <t>36.5632</t>
  </si>
  <si>
    <t>30.3425</t>
  </si>
  <si>
    <t>12.7812</t>
  </si>
  <si>
    <t>31.5317</t>
  </si>
  <si>
    <t>13.1833</t>
  </si>
  <si>
    <t>40.8368</t>
  </si>
  <si>
    <t>46.8827</t>
  </si>
  <si>
    <t>47.8052</t>
  </si>
  <si>
    <t>44.7747</t>
  </si>
  <si>
    <t>1906-280</t>
  </si>
  <si>
    <t>URS-ENL-002</t>
  </si>
  <si>
    <t>CHMatuca</t>
  </si>
  <si>
    <t>6.6246</t>
  </si>
  <si>
    <t>8</t>
  </si>
  <si>
    <t>7.2007</t>
  </si>
  <si>
    <t>6.632</t>
  </si>
  <si>
    <t>7.5534</t>
  </si>
  <si>
    <t>7.2693</t>
  </si>
  <si>
    <t>7.479</t>
  </si>
  <si>
    <t>7.0692</t>
  </si>
  <si>
    <t>7.1012</t>
  </si>
  <si>
    <t>7.1229</t>
  </si>
  <si>
    <t>7.1243</t>
  </si>
  <si>
    <t>7.1015</t>
  </si>
  <si>
    <t>7.3646</t>
  </si>
  <si>
    <t>7.1271</t>
  </si>
  <si>
    <t>7.125</t>
  </si>
  <si>
    <t>7.7542</t>
  </si>
  <si>
    <t>7.1741</t>
  </si>
  <si>
    <t>7.1217</t>
  </si>
  <si>
    <t>7.9996</t>
  </si>
  <si>
    <t>7.3937</t>
  </si>
  <si>
    <t>7.7487</t>
  </si>
  <si>
    <t>7.0656</t>
  </si>
  <si>
    <t>7.9105</t>
  </si>
  <si>
    <t>1906-28</t>
  </si>
  <si>
    <t>URS-ENL-002 - G1</t>
  </si>
  <si>
    <t>CHMatuca - G1</t>
  </si>
  <si>
    <t>1906-29</t>
  </si>
  <si>
    <t>URS-ENL-002 - G2</t>
  </si>
  <si>
    <t>CHMatuca - G2</t>
  </si>
  <si>
    <t>1964-11513</t>
  </si>
  <si>
    <t>C.T. CHILCA UNO</t>
  </si>
  <si>
    <t>URS-ENG-001</t>
  </si>
  <si>
    <t>CTChilc1 - CC</t>
  </si>
  <si>
    <t>138.6628</t>
  </si>
  <si>
    <t>136.649</t>
  </si>
  <si>
    <t>136.6877</t>
  </si>
  <si>
    <t>136.8868</t>
  </si>
  <si>
    <t>131.237</t>
  </si>
  <si>
    <t>150</t>
  </si>
  <si>
    <t>147.9439</t>
  </si>
  <si>
    <t>149.9997</t>
  </si>
  <si>
    <t>143.1212</t>
  </si>
  <si>
    <t>149.9999</t>
  </si>
  <si>
    <t>143.7888</t>
  </si>
  <si>
    <t>143.6668</t>
  </si>
  <si>
    <t>134</t>
  </si>
  <si>
    <t>146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</si>
  <si>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</si>
  <si>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</si>
  <si>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</si>
  <si>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</si>
  <si>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</si>
  <si>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</si>
  <si>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</si>
  <si>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</si>
  <si>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</si>
  <si>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</si>
  <si>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</si>
  <si>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</si>
  <si>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</si>
  <si>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</si>
  <si>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</si>
  <si>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</si>
  <si>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</si>
  <si>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</si>
  <si>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</si>
  <si>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</si>
  <si>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</si>
  <si>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</si>
  <si>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</si>
  <si>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</si>
  <si>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</si>
  <si>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</si>
  <si>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</si>
  <si>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</si>
  <si>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</si>
  <si>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</si>
  <si>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</si>
  <si>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</si>
  <si>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</si>
  <si>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</si>
  <si>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</si>
  <si>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</si>
  <si>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</si>
  <si>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6.0599</t>
  </si>
  <si>
    <t>20</t>
  </si>
  <si>
    <t>6.0794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</si>
  <si>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</si>
  <si>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</si>
  <si>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</si>
  <si>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</si>
  <si>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</si>
  <si>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</si>
  <si>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</si>
  <si>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</si>
  <si>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</si>
  <si>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</si>
  <si>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</si>
  <si>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</si>
  <si>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</si>
  <si>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</si>
  <si>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</si>
  <si>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</si>
  <si>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</si>
  <si>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</si>
  <si>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</si>
  <si>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</si>
  <si>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</si>
  <si>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</si>
  <si>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</si>
  <si>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</si>
  <si>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</si>
  <si>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</si>
  <si>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</si>
  <si>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</si>
  <si>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</si>
  <si>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</si>
  <si>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</si>
  <si>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</si>
  <si>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</si>
  <si>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</si>
  <si>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</si>
  <si>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</si>
  <si>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</si>
  <si>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</si>
  <si>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</si>
  <si>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</si>
  <si>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</si>
  <si>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</si>
  <si>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</si>
  <si>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</si>
  <si>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</si>
  <si>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</si>
  <si>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</si>
  <si>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</si>
  <si>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</si>
  <si>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</si>
  <si>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</si>
  <si>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</si>
  <si>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</si>
  <si>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</si>
  <si>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</si>
  <si>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</si>
  <si>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G1 de la C.H. Matucana no reguló por bajo recurso hídrico</t>
  </si>
  <si>
    <t>G1 de la C.H. Huinco no reguló por bajo recurso hídrico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</si>
  <si>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</si>
  <si>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</si>
  <si>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</si>
  <si>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</si>
  <si>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</si>
  <si>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</si>
  <si>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</si>
  <si>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</si>
  <si>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</si>
  <si>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</si>
  <si>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</si>
  <si>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</si>
  <si>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 Se actualizó el despacho ejecutado de CC.SS. Coenergy e Intipampa Expansión.</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</si>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</sst>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859.63459999999998</c:v>
                </c:pt>
                <c:pt idx="1">
                  <c:v>831.18799999999999</c:v>
                </c:pt>
                <c:pt idx="2">
                  <c:v>851.93970000000002</c:v>
                </c:pt>
                <c:pt idx="3">
                  <c:v>811.36869999999999</c:v>
                </c:pt>
                <c:pt idx="4">
                  <c:v>841.05859999999996</c:v>
                </c:pt>
                <c:pt idx="5">
                  <c:v>807.67449999999997</c:v>
                </c:pt>
                <c:pt idx="6">
                  <c:v>847.61749999999995</c:v>
                </c:pt>
                <c:pt idx="7">
                  <c:v>782.91099999999994</c:v>
                </c:pt>
                <c:pt idx="8">
                  <c:v>847.16639999999995</c:v>
                </c:pt>
                <c:pt idx="9">
                  <c:v>849.96529999999996</c:v>
                </c:pt>
                <c:pt idx="10">
                  <c:v>839.98580000000004</c:v>
                </c:pt>
                <c:pt idx="11">
                  <c:v>848.37810000000002</c:v>
                </c:pt>
                <c:pt idx="12">
                  <c:v>838.51239999999996</c:v>
                </c:pt>
                <c:pt idx="13">
                  <c:v>887.53620000000001</c:v>
                </c:pt>
                <c:pt idx="14">
                  <c:v>887.75750000000005</c:v>
                </c:pt>
                <c:pt idx="15">
                  <c:v>970.61630000000002</c:v>
                </c:pt>
                <c:pt idx="16">
                  <c:v>1003.2284</c:v>
                </c:pt>
                <c:pt idx="17">
                  <c:v>1029.5710999999999</c:v>
                </c:pt>
                <c:pt idx="18">
                  <c:v>1030.3587</c:v>
                </c:pt>
                <c:pt idx="19">
                  <c:v>1096.0497</c:v>
                </c:pt>
                <c:pt idx="20">
                  <c:v>1076.1122</c:v>
                </c:pt>
                <c:pt idx="21">
                  <c:v>1148.7582</c:v>
                </c:pt>
                <c:pt idx="22">
                  <c:v>1173.8630000000001</c:v>
                </c:pt>
                <c:pt idx="23">
                  <c:v>1181.1657</c:v>
                </c:pt>
                <c:pt idx="24">
                  <c:v>1147.2932000000001</c:v>
                </c:pt>
                <c:pt idx="25">
                  <c:v>1149.5070000000001</c:v>
                </c:pt>
                <c:pt idx="26">
                  <c:v>1132.6391000000001</c:v>
                </c:pt>
                <c:pt idx="27">
                  <c:v>1127.0440000000001</c:v>
                </c:pt>
                <c:pt idx="28">
                  <c:v>1118.4412</c:v>
                </c:pt>
                <c:pt idx="29">
                  <c:v>1116.1628000000001</c:v>
                </c:pt>
                <c:pt idx="30">
                  <c:v>1168.9546</c:v>
                </c:pt>
                <c:pt idx="31">
                  <c:v>1163.2181</c:v>
                </c:pt>
                <c:pt idx="32">
                  <c:v>1138.4789000000001</c:v>
                </c:pt>
                <c:pt idx="33">
                  <c:v>1111.3798999999999</c:v>
                </c:pt>
                <c:pt idx="34">
                  <c:v>1101.0115000000001</c:v>
                </c:pt>
                <c:pt idx="35">
                  <c:v>1083.0623000000001</c:v>
                </c:pt>
                <c:pt idx="36">
                  <c:v>1082.2370000000001</c:v>
                </c:pt>
                <c:pt idx="37">
                  <c:v>1169.5388</c:v>
                </c:pt>
                <c:pt idx="38">
                  <c:v>1209.9100000000001</c:v>
                </c:pt>
                <c:pt idx="39">
                  <c:v>1199.0640000000001</c:v>
                </c:pt>
                <c:pt idx="40">
                  <c:v>1189.9677999999999</c:v>
                </c:pt>
                <c:pt idx="41">
                  <c:v>1171.1660999999999</c:v>
                </c:pt>
                <c:pt idx="42">
                  <c:v>1161.2109</c:v>
                </c:pt>
                <c:pt idx="43">
                  <c:v>1133.8198</c:v>
                </c:pt>
                <c:pt idx="44">
                  <c:v>1149.5051000000001</c:v>
                </c:pt>
                <c:pt idx="45">
                  <c:v>1070.8172</c:v>
                </c:pt>
                <c:pt idx="46">
                  <c:v>1042.2167999999999</c:v>
                </c:pt>
                <c:pt idx="47">
                  <c:v>955.86779999999999</c:v>
                </c:pt>
              </c:numCache>
            </c:numRef>
          </c:val>
          <c:smooth val="0"/>
          <c:extLst>
            <c:ext xmlns:c16="http://schemas.microsoft.com/office/drawing/2014/chart" uri="{C3380CC4-5D6E-409C-BE32-E72D297353CC}">
              <c16:uniqueId val="{00000000-829E-45E8-BC84-FEF4959F4B2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1731.7508</c:v>
                </c:pt>
                <c:pt idx="1">
                  <c:v>1729.7455</c:v>
                </c:pt>
                <c:pt idx="2">
                  <c:v>1726.703</c:v>
                </c:pt>
                <c:pt idx="3">
                  <c:v>1692.8751999999999</c:v>
                </c:pt>
                <c:pt idx="4">
                  <c:v>1653.1876</c:v>
                </c:pt>
                <c:pt idx="5">
                  <c:v>1699.4937</c:v>
                </c:pt>
                <c:pt idx="6">
                  <c:v>1674.7239999999999</c:v>
                </c:pt>
                <c:pt idx="7">
                  <c:v>1693.2774999999999</c:v>
                </c:pt>
                <c:pt idx="8">
                  <c:v>1699.4168</c:v>
                </c:pt>
                <c:pt idx="9">
                  <c:v>1714.8307</c:v>
                </c:pt>
                <c:pt idx="10">
                  <c:v>1719.0497</c:v>
                </c:pt>
                <c:pt idx="11">
                  <c:v>1700.2333000000001</c:v>
                </c:pt>
                <c:pt idx="12">
                  <c:v>1740.9712999999999</c:v>
                </c:pt>
                <c:pt idx="13">
                  <c:v>1766.2964999999999</c:v>
                </c:pt>
                <c:pt idx="14">
                  <c:v>1777.0974000000001</c:v>
                </c:pt>
                <c:pt idx="15">
                  <c:v>1700.6822999999999</c:v>
                </c:pt>
                <c:pt idx="16">
                  <c:v>1825.7362000000001</c:v>
                </c:pt>
                <c:pt idx="17">
                  <c:v>1818.6605999999999</c:v>
                </c:pt>
                <c:pt idx="18">
                  <c:v>1865.1673000000001</c:v>
                </c:pt>
                <c:pt idx="19">
                  <c:v>1883.0052000000001</c:v>
                </c:pt>
                <c:pt idx="20">
                  <c:v>1840.7339999999999</c:v>
                </c:pt>
                <c:pt idx="21">
                  <c:v>1807.8230000000001</c:v>
                </c:pt>
                <c:pt idx="22">
                  <c:v>1839.65</c:v>
                </c:pt>
                <c:pt idx="23">
                  <c:v>1835.0980999999999</c:v>
                </c:pt>
                <c:pt idx="24">
                  <c:v>1830.3705</c:v>
                </c:pt>
                <c:pt idx="25">
                  <c:v>1779.1726000000001</c:v>
                </c:pt>
                <c:pt idx="26">
                  <c:v>1825.8126999999999</c:v>
                </c:pt>
                <c:pt idx="27">
                  <c:v>1899.5274999999999</c:v>
                </c:pt>
                <c:pt idx="28">
                  <c:v>1864.0986</c:v>
                </c:pt>
                <c:pt idx="29">
                  <c:v>1851.7787000000001</c:v>
                </c:pt>
                <c:pt idx="30">
                  <c:v>1799.0668000000001</c:v>
                </c:pt>
                <c:pt idx="31">
                  <c:v>1831.2037</c:v>
                </c:pt>
                <c:pt idx="32">
                  <c:v>1859.1868999999999</c:v>
                </c:pt>
                <c:pt idx="33">
                  <c:v>1816.8300999999999</c:v>
                </c:pt>
                <c:pt idx="34">
                  <c:v>1856.4072000000001</c:v>
                </c:pt>
                <c:pt idx="35">
                  <c:v>1829.2348</c:v>
                </c:pt>
                <c:pt idx="36">
                  <c:v>1873.8371999999999</c:v>
                </c:pt>
                <c:pt idx="37">
                  <c:v>1883.249</c:v>
                </c:pt>
                <c:pt idx="38">
                  <c:v>1906.9340999999999</c:v>
                </c:pt>
                <c:pt idx="39">
                  <c:v>1910.4668999999999</c:v>
                </c:pt>
                <c:pt idx="40">
                  <c:v>1924.0260000000001</c:v>
                </c:pt>
                <c:pt idx="41">
                  <c:v>1926.1849</c:v>
                </c:pt>
                <c:pt idx="42">
                  <c:v>1935.3343</c:v>
                </c:pt>
                <c:pt idx="43">
                  <c:v>1907.7049999999999</c:v>
                </c:pt>
                <c:pt idx="44">
                  <c:v>1875.4937</c:v>
                </c:pt>
                <c:pt idx="45">
                  <c:v>1874.8795</c:v>
                </c:pt>
                <c:pt idx="46">
                  <c:v>1833.9523999999999</c:v>
                </c:pt>
                <c:pt idx="47">
                  <c:v>1839.71</c:v>
                </c:pt>
              </c:numCache>
            </c:numRef>
          </c:val>
          <c:smooth val="0"/>
          <c:extLst>
            <c:ext xmlns:c16="http://schemas.microsoft.com/office/drawing/2014/chart" uri="{C3380CC4-5D6E-409C-BE32-E72D297353CC}">
              <c16:uniqueId val="{00000001-829E-45E8-BC84-FEF4959F4B2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3323.3146000000002</c:v>
                </c:pt>
                <c:pt idx="1">
                  <c:v>3372.7665000000002</c:v>
                </c:pt>
                <c:pt idx="2">
                  <c:v>3351.0572999999999</c:v>
                </c:pt>
                <c:pt idx="3">
                  <c:v>3275.2561000000001</c:v>
                </c:pt>
                <c:pt idx="4">
                  <c:v>3210.2538</c:v>
                </c:pt>
                <c:pt idx="5">
                  <c:v>3196.4317999999998</c:v>
                </c:pt>
                <c:pt idx="6">
                  <c:v>3091.2584999999999</c:v>
                </c:pt>
                <c:pt idx="7">
                  <c:v>3146.9115000000002</c:v>
                </c:pt>
                <c:pt idx="8">
                  <c:v>3157.7168000000001</c:v>
                </c:pt>
                <c:pt idx="9">
                  <c:v>3202.8339999999998</c:v>
                </c:pt>
                <c:pt idx="10">
                  <c:v>3257.1345000000001</c:v>
                </c:pt>
                <c:pt idx="11">
                  <c:v>3222.1886</c:v>
                </c:pt>
                <c:pt idx="12">
                  <c:v>3168.0263</c:v>
                </c:pt>
                <c:pt idx="13">
                  <c:v>3110.8773000000001</c:v>
                </c:pt>
                <c:pt idx="14">
                  <c:v>3443.5551</c:v>
                </c:pt>
                <c:pt idx="15">
                  <c:v>3728.4313999999999</c:v>
                </c:pt>
                <c:pt idx="16">
                  <c:v>3775.0754000000002</c:v>
                </c:pt>
                <c:pt idx="17">
                  <c:v>4078.4182999999998</c:v>
                </c:pt>
                <c:pt idx="18">
                  <c:v>4205.884</c:v>
                </c:pt>
                <c:pt idx="19">
                  <c:v>4192.7851000000001</c:v>
                </c:pt>
                <c:pt idx="20">
                  <c:v>4289.6938</c:v>
                </c:pt>
                <c:pt idx="21">
                  <c:v>4449.3588</c:v>
                </c:pt>
                <c:pt idx="22">
                  <c:v>4499.1670000000004</c:v>
                </c:pt>
                <c:pt idx="23">
                  <c:v>4479.8761999999997</c:v>
                </c:pt>
                <c:pt idx="24">
                  <c:v>4393.6463000000003</c:v>
                </c:pt>
                <c:pt idx="25">
                  <c:v>4570.7503999999999</c:v>
                </c:pt>
                <c:pt idx="26">
                  <c:v>4370.3882000000003</c:v>
                </c:pt>
                <c:pt idx="27">
                  <c:v>4444.8585000000003</c:v>
                </c:pt>
                <c:pt idx="28">
                  <c:v>4523.0101999999997</c:v>
                </c:pt>
                <c:pt idx="29">
                  <c:v>4579.4684999999999</c:v>
                </c:pt>
                <c:pt idx="30">
                  <c:v>4583.0785999999998</c:v>
                </c:pt>
                <c:pt idx="31">
                  <c:v>4377.4781999999996</c:v>
                </c:pt>
                <c:pt idx="32">
                  <c:v>4293.0842000000002</c:v>
                </c:pt>
                <c:pt idx="33">
                  <c:v>4311.04</c:v>
                </c:pt>
                <c:pt idx="34">
                  <c:v>4274.4912999999997</c:v>
                </c:pt>
                <c:pt idx="35">
                  <c:v>4076.6329000000001</c:v>
                </c:pt>
                <c:pt idx="36">
                  <c:v>4069.6457999999998</c:v>
                </c:pt>
                <c:pt idx="37">
                  <c:v>4296.4022000000004</c:v>
                </c:pt>
                <c:pt idx="38">
                  <c:v>4376.6659</c:v>
                </c:pt>
                <c:pt idx="39">
                  <c:v>4357.0591000000004</c:v>
                </c:pt>
                <c:pt idx="40">
                  <c:v>4377.4161999999997</c:v>
                </c:pt>
                <c:pt idx="41">
                  <c:v>4303.5990000000002</c:v>
                </c:pt>
                <c:pt idx="42">
                  <c:v>4172.2048000000004</c:v>
                </c:pt>
                <c:pt idx="43">
                  <c:v>4066.8452000000002</c:v>
                </c:pt>
                <c:pt idx="44">
                  <c:v>4073.3811999999998</c:v>
                </c:pt>
                <c:pt idx="45">
                  <c:v>3958.3733000000002</c:v>
                </c:pt>
                <c:pt idx="46">
                  <c:v>3945.7408</c:v>
                </c:pt>
                <c:pt idx="47">
                  <c:v>3806.4522099999999</c:v>
                </c:pt>
              </c:numCache>
            </c:numRef>
          </c:val>
          <c:smooth val="0"/>
          <c:extLst>
            <c:ext xmlns:c16="http://schemas.microsoft.com/office/drawing/2014/chart" uri="{C3380CC4-5D6E-409C-BE32-E72D297353CC}">
              <c16:uniqueId val="{00000002-829E-45E8-BC84-FEF4959F4B2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43A-4DDC-A6CA-2A8DBB0E9B4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43A-4DDC-A6CA-2A8DBB0E9B4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20.704899999999999</c:v>
                </c:pt>
                <c:pt idx="1">
                  <c:v>20.6495</c:v>
                </c:pt>
                <c:pt idx="2">
                  <c:v>20.5807</c:v>
                </c:pt>
                <c:pt idx="3">
                  <c:v>20.663699999999999</c:v>
                </c:pt>
                <c:pt idx="4">
                  <c:v>20.775600000000001</c:v>
                </c:pt>
                <c:pt idx="5">
                  <c:v>19.824200000000001</c:v>
                </c:pt>
                <c:pt idx="6">
                  <c:v>20.023700000000002</c:v>
                </c:pt>
                <c:pt idx="7">
                  <c:v>24.164000000000001</c:v>
                </c:pt>
                <c:pt idx="8">
                  <c:v>25.5749</c:v>
                </c:pt>
                <c:pt idx="9">
                  <c:v>25.657800000000002</c:v>
                </c:pt>
                <c:pt idx="10">
                  <c:v>25.0397</c:v>
                </c:pt>
                <c:pt idx="11">
                  <c:v>25.0489</c:v>
                </c:pt>
                <c:pt idx="12">
                  <c:v>24.816099999999999</c:v>
                </c:pt>
                <c:pt idx="13">
                  <c:v>23.8626</c:v>
                </c:pt>
                <c:pt idx="14">
                  <c:v>23.723800000000001</c:v>
                </c:pt>
                <c:pt idx="15">
                  <c:v>24.443999999999999</c:v>
                </c:pt>
                <c:pt idx="16">
                  <c:v>25.310500000000001</c:v>
                </c:pt>
                <c:pt idx="17">
                  <c:v>26.242999999999999</c:v>
                </c:pt>
                <c:pt idx="18">
                  <c:v>26.3567</c:v>
                </c:pt>
                <c:pt idx="19">
                  <c:v>25.318100000000001</c:v>
                </c:pt>
                <c:pt idx="20">
                  <c:v>26.436900000000001</c:v>
                </c:pt>
                <c:pt idx="21">
                  <c:v>26.636500000000002</c:v>
                </c:pt>
                <c:pt idx="22">
                  <c:v>26.479099999999999</c:v>
                </c:pt>
                <c:pt idx="23">
                  <c:v>25.641400000000001</c:v>
                </c:pt>
                <c:pt idx="24">
                  <c:v>22.467600000000001</c:v>
                </c:pt>
                <c:pt idx="25">
                  <c:v>21.339700000000001</c:v>
                </c:pt>
                <c:pt idx="26">
                  <c:v>21.2333</c:v>
                </c:pt>
                <c:pt idx="27">
                  <c:v>21.304300000000001</c:v>
                </c:pt>
                <c:pt idx="28">
                  <c:v>21.585999999999999</c:v>
                </c:pt>
                <c:pt idx="29">
                  <c:v>21.3249</c:v>
                </c:pt>
                <c:pt idx="30">
                  <c:v>20.671900000000001</c:v>
                </c:pt>
                <c:pt idx="31">
                  <c:v>18.629799999999999</c:v>
                </c:pt>
                <c:pt idx="32">
                  <c:v>17.877199999999998</c:v>
                </c:pt>
                <c:pt idx="33">
                  <c:v>19.030799999999999</c:v>
                </c:pt>
                <c:pt idx="34">
                  <c:v>18.0992</c:v>
                </c:pt>
                <c:pt idx="35">
                  <c:v>15.575900000000001</c:v>
                </c:pt>
                <c:pt idx="36">
                  <c:v>15.6279</c:v>
                </c:pt>
                <c:pt idx="37">
                  <c:v>15.1128</c:v>
                </c:pt>
                <c:pt idx="38">
                  <c:v>15.177899999999999</c:v>
                </c:pt>
                <c:pt idx="39">
                  <c:v>15.5991</c:v>
                </c:pt>
                <c:pt idx="40">
                  <c:v>15.8925</c:v>
                </c:pt>
                <c:pt idx="41">
                  <c:v>16.5411</c:v>
                </c:pt>
                <c:pt idx="42">
                  <c:v>18.859100000000002</c:v>
                </c:pt>
                <c:pt idx="43">
                  <c:v>18.9892</c:v>
                </c:pt>
                <c:pt idx="44">
                  <c:v>20.010400000000001</c:v>
                </c:pt>
                <c:pt idx="45">
                  <c:v>21.957599999999999</c:v>
                </c:pt>
                <c:pt idx="46">
                  <c:v>22.0169</c:v>
                </c:pt>
                <c:pt idx="47">
                  <c:v>25.711200000000002</c:v>
                </c:pt>
              </c:numCache>
            </c:numRef>
          </c:val>
          <c:smooth val="0"/>
          <c:extLst>
            <c:ext xmlns:c16="http://schemas.microsoft.com/office/drawing/2014/chart" uri="{C3380CC4-5D6E-409C-BE32-E72D297353CC}">
              <c16:uniqueId val="{00000002-843A-4DDC-A6CA-2A8DBB0E9B4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12.007</c:v>
                </c:pt>
                <c:pt idx="1">
                  <c:v>11.414999999999999</c:v>
                </c:pt>
                <c:pt idx="2">
                  <c:v>11.504</c:v>
                </c:pt>
                <c:pt idx="3">
                  <c:v>10.901999999999999</c:v>
                </c:pt>
                <c:pt idx="4">
                  <c:v>11.32</c:v>
                </c:pt>
                <c:pt idx="5">
                  <c:v>11.781000000000001</c:v>
                </c:pt>
                <c:pt idx="6">
                  <c:v>12.191000000000001</c:v>
                </c:pt>
                <c:pt idx="7">
                  <c:v>11.849</c:v>
                </c:pt>
                <c:pt idx="8">
                  <c:v>11.379</c:v>
                </c:pt>
                <c:pt idx="9">
                  <c:v>11.362</c:v>
                </c:pt>
                <c:pt idx="10">
                  <c:v>10.16</c:v>
                </c:pt>
                <c:pt idx="11">
                  <c:v>10.009</c:v>
                </c:pt>
                <c:pt idx="12">
                  <c:v>9.5269999999999992</c:v>
                </c:pt>
                <c:pt idx="13">
                  <c:v>9.3450000000000006</c:v>
                </c:pt>
                <c:pt idx="14">
                  <c:v>9.8260000000000005</c:v>
                </c:pt>
                <c:pt idx="15">
                  <c:v>10.23</c:v>
                </c:pt>
                <c:pt idx="16">
                  <c:v>11.407999999999999</c:v>
                </c:pt>
                <c:pt idx="17">
                  <c:v>11.446999999999999</c:v>
                </c:pt>
                <c:pt idx="18">
                  <c:v>11.589</c:v>
                </c:pt>
                <c:pt idx="19">
                  <c:v>11.904999999999999</c:v>
                </c:pt>
                <c:pt idx="20">
                  <c:v>11.244</c:v>
                </c:pt>
                <c:pt idx="21">
                  <c:v>11.733000000000001</c:v>
                </c:pt>
                <c:pt idx="22">
                  <c:v>11.493</c:v>
                </c:pt>
                <c:pt idx="23">
                  <c:v>10.632</c:v>
                </c:pt>
                <c:pt idx="24">
                  <c:v>10.353999999999999</c:v>
                </c:pt>
                <c:pt idx="25">
                  <c:v>11.085000000000001</c:v>
                </c:pt>
                <c:pt idx="26">
                  <c:v>11.443</c:v>
                </c:pt>
                <c:pt idx="27">
                  <c:v>11.95</c:v>
                </c:pt>
                <c:pt idx="28">
                  <c:v>11.94</c:v>
                </c:pt>
                <c:pt idx="29">
                  <c:v>12.585000000000001</c:v>
                </c:pt>
                <c:pt idx="30">
                  <c:v>12.247</c:v>
                </c:pt>
                <c:pt idx="31">
                  <c:v>12.12</c:v>
                </c:pt>
                <c:pt idx="32">
                  <c:v>11.903</c:v>
                </c:pt>
                <c:pt idx="33">
                  <c:v>10.416</c:v>
                </c:pt>
                <c:pt idx="34">
                  <c:v>10.256</c:v>
                </c:pt>
                <c:pt idx="35">
                  <c:v>8.3810000000000002</c:v>
                </c:pt>
                <c:pt idx="36">
                  <c:v>8.3960000000000008</c:v>
                </c:pt>
                <c:pt idx="37">
                  <c:v>8.1989999999999998</c:v>
                </c:pt>
                <c:pt idx="38">
                  <c:v>9.1649999999999991</c:v>
                </c:pt>
                <c:pt idx="39">
                  <c:v>10.419</c:v>
                </c:pt>
                <c:pt idx="40">
                  <c:v>10.881</c:v>
                </c:pt>
                <c:pt idx="41">
                  <c:v>11.951000000000001</c:v>
                </c:pt>
                <c:pt idx="42">
                  <c:v>11.705</c:v>
                </c:pt>
                <c:pt idx="43">
                  <c:v>11.054</c:v>
                </c:pt>
                <c:pt idx="44">
                  <c:v>10.752000000000001</c:v>
                </c:pt>
                <c:pt idx="45">
                  <c:v>10.71</c:v>
                </c:pt>
                <c:pt idx="46">
                  <c:v>9.9529999999999994</c:v>
                </c:pt>
                <c:pt idx="47">
                  <c:v>9.7929999999999993</c:v>
                </c:pt>
              </c:numCache>
            </c:numRef>
          </c:val>
          <c:smooth val="0"/>
          <c:extLst>
            <c:ext xmlns:c16="http://schemas.microsoft.com/office/drawing/2014/chart" uri="{C3380CC4-5D6E-409C-BE32-E72D297353CC}">
              <c16:uniqueId val="{00000003-843A-4DDC-A6CA-2A8DBB0E9B4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43A-4DDC-A6CA-2A8DBB0E9B4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43A-4DDC-A6CA-2A8DBB0E9B4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43A-4DDC-A6CA-2A8DBB0E9B4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43A-4DDC-A6CA-2A8DBB0E9B4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843A-4DDC-A6CA-2A8DBB0E9B4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26.5168</c:v>
                </c:pt>
                <c:pt idx="1">
                  <c:v>26.093699999999998</c:v>
                </c:pt>
                <c:pt idx="2">
                  <c:v>25.989000000000001</c:v>
                </c:pt>
                <c:pt idx="3">
                  <c:v>26.073699999999999</c:v>
                </c:pt>
                <c:pt idx="4">
                  <c:v>26.6844</c:v>
                </c:pt>
                <c:pt idx="5">
                  <c:v>26.682700000000001</c:v>
                </c:pt>
                <c:pt idx="6">
                  <c:v>26.8032</c:v>
                </c:pt>
                <c:pt idx="7">
                  <c:v>26.756699999999999</c:v>
                </c:pt>
                <c:pt idx="8">
                  <c:v>26.427199999999999</c:v>
                </c:pt>
                <c:pt idx="9">
                  <c:v>26.734000000000002</c:v>
                </c:pt>
                <c:pt idx="10">
                  <c:v>26.880299999999998</c:v>
                </c:pt>
                <c:pt idx="11">
                  <c:v>27.160499999999999</c:v>
                </c:pt>
                <c:pt idx="12">
                  <c:v>26.934699999999999</c:v>
                </c:pt>
                <c:pt idx="13">
                  <c:v>26.667300000000001</c:v>
                </c:pt>
                <c:pt idx="14">
                  <c:v>26.463000000000001</c:v>
                </c:pt>
                <c:pt idx="15">
                  <c:v>26.453299999999999</c:v>
                </c:pt>
                <c:pt idx="16">
                  <c:v>27.1768</c:v>
                </c:pt>
                <c:pt idx="17">
                  <c:v>27.576899999999998</c:v>
                </c:pt>
                <c:pt idx="18">
                  <c:v>27.6401</c:v>
                </c:pt>
                <c:pt idx="19">
                  <c:v>27.806999999999999</c:v>
                </c:pt>
                <c:pt idx="20">
                  <c:v>27.821899999999999</c:v>
                </c:pt>
                <c:pt idx="21">
                  <c:v>27.6751</c:v>
                </c:pt>
                <c:pt idx="22">
                  <c:v>27.1465</c:v>
                </c:pt>
                <c:pt idx="23">
                  <c:v>27.452100000000002</c:v>
                </c:pt>
                <c:pt idx="24">
                  <c:v>27.371600000000001</c:v>
                </c:pt>
                <c:pt idx="25">
                  <c:v>27.108899999999998</c:v>
                </c:pt>
                <c:pt idx="26">
                  <c:v>27.461300000000001</c:v>
                </c:pt>
                <c:pt idx="27">
                  <c:v>27.782399999999999</c:v>
                </c:pt>
                <c:pt idx="28">
                  <c:v>27.9053</c:v>
                </c:pt>
                <c:pt idx="29">
                  <c:v>27.687899999999999</c:v>
                </c:pt>
                <c:pt idx="30">
                  <c:v>27.7255</c:v>
                </c:pt>
                <c:pt idx="31">
                  <c:v>28.139399999999998</c:v>
                </c:pt>
                <c:pt idx="32">
                  <c:v>28.560199999999998</c:v>
                </c:pt>
                <c:pt idx="33">
                  <c:v>28.628599999999999</c:v>
                </c:pt>
                <c:pt idx="34">
                  <c:v>28.5611</c:v>
                </c:pt>
                <c:pt idx="35">
                  <c:v>28.702000000000002</c:v>
                </c:pt>
                <c:pt idx="36">
                  <c:v>27.059200000000001</c:v>
                </c:pt>
                <c:pt idx="37">
                  <c:v>29.268899999999999</c:v>
                </c:pt>
                <c:pt idx="38">
                  <c:v>29.670300000000001</c:v>
                </c:pt>
                <c:pt idx="39">
                  <c:v>29.6568</c:v>
                </c:pt>
                <c:pt idx="40">
                  <c:v>29.922999999999998</c:v>
                </c:pt>
                <c:pt idx="41">
                  <c:v>29.712599999999998</c:v>
                </c:pt>
                <c:pt idx="42">
                  <c:v>29.2941</c:v>
                </c:pt>
                <c:pt idx="43">
                  <c:v>28.991800000000001</c:v>
                </c:pt>
                <c:pt idx="44">
                  <c:v>28.627400000000002</c:v>
                </c:pt>
                <c:pt idx="45">
                  <c:v>27.908000000000001</c:v>
                </c:pt>
                <c:pt idx="46">
                  <c:v>27.946999999999999</c:v>
                </c:pt>
                <c:pt idx="47">
                  <c:v>27.275600000000001</c:v>
                </c:pt>
              </c:numCache>
            </c:numRef>
          </c:val>
          <c:smooth val="0"/>
          <c:extLst>
            <c:ext xmlns:c16="http://schemas.microsoft.com/office/drawing/2014/chart" uri="{C3380CC4-5D6E-409C-BE32-E72D297353CC}">
              <c16:uniqueId val="{00000009-843A-4DDC-A6CA-2A8DBB0E9B4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14.4255</c:v>
                </c:pt>
                <c:pt idx="1">
                  <c:v>14.379</c:v>
                </c:pt>
                <c:pt idx="2">
                  <c:v>13.969200000000001</c:v>
                </c:pt>
                <c:pt idx="3">
                  <c:v>13.802300000000001</c:v>
                </c:pt>
                <c:pt idx="4">
                  <c:v>13.548299999999999</c:v>
                </c:pt>
                <c:pt idx="5">
                  <c:v>13.646000000000001</c:v>
                </c:pt>
                <c:pt idx="6">
                  <c:v>13.8131</c:v>
                </c:pt>
                <c:pt idx="7">
                  <c:v>14.080500000000001</c:v>
                </c:pt>
                <c:pt idx="8">
                  <c:v>14.438599999999999</c:v>
                </c:pt>
                <c:pt idx="9">
                  <c:v>15.120699999999999</c:v>
                </c:pt>
                <c:pt idx="10">
                  <c:v>15.7699</c:v>
                </c:pt>
                <c:pt idx="11">
                  <c:v>15.0352</c:v>
                </c:pt>
                <c:pt idx="12">
                  <c:v>13.8918</c:v>
                </c:pt>
                <c:pt idx="13">
                  <c:v>11.9354</c:v>
                </c:pt>
                <c:pt idx="14">
                  <c:v>11.2417</c:v>
                </c:pt>
                <c:pt idx="15">
                  <c:v>11.074199999999999</c:v>
                </c:pt>
                <c:pt idx="16">
                  <c:v>10.9939</c:v>
                </c:pt>
                <c:pt idx="17">
                  <c:v>10.1412</c:v>
                </c:pt>
                <c:pt idx="18">
                  <c:v>10.1751</c:v>
                </c:pt>
                <c:pt idx="19">
                  <c:v>9.3317999999999994</c:v>
                </c:pt>
                <c:pt idx="20">
                  <c:v>9.4779</c:v>
                </c:pt>
                <c:pt idx="21">
                  <c:v>9.0655999999999999</c:v>
                </c:pt>
                <c:pt idx="22">
                  <c:v>9.4284999999999997</c:v>
                </c:pt>
                <c:pt idx="23">
                  <c:v>10.0197</c:v>
                </c:pt>
                <c:pt idx="24">
                  <c:v>11.5166</c:v>
                </c:pt>
                <c:pt idx="25">
                  <c:v>14.1107</c:v>
                </c:pt>
                <c:pt idx="26">
                  <c:v>14.3727</c:v>
                </c:pt>
                <c:pt idx="27">
                  <c:v>14.670299999999999</c:v>
                </c:pt>
                <c:pt idx="28">
                  <c:v>15.0436</c:v>
                </c:pt>
                <c:pt idx="29">
                  <c:v>15.0692</c:v>
                </c:pt>
                <c:pt idx="30">
                  <c:v>14.9495</c:v>
                </c:pt>
                <c:pt idx="31">
                  <c:v>14.4945</c:v>
                </c:pt>
                <c:pt idx="32">
                  <c:v>14.411</c:v>
                </c:pt>
                <c:pt idx="33">
                  <c:v>14.4358</c:v>
                </c:pt>
                <c:pt idx="34">
                  <c:v>15.3062</c:v>
                </c:pt>
                <c:pt idx="35">
                  <c:v>15.6503</c:v>
                </c:pt>
                <c:pt idx="36">
                  <c:v>15.3756</c:v>
                </c:pt>
                <c:pt idx="37">
                  <c:v>14.6233</c:v>
                </c:pt>
                <c:pt idx="38">
                  <c:v>14.0471</c:v>
                </c:pt>
                <c:pt idx="39">
                  <c:v>11.2033</c:v>
                </c:pt>
                <c:pt idx="40">
                  <c:v>11.226699999999999</c:v>
                </c:pt>
                <c:pt idx="41">
                  <c:v>10.9277</c:v>
                </c:pt>
                <c:pt idx="42">
                  <c:v>10.8604</c:v>
                </c:pt>
                <c:pt idx="43">
                  <c:v>10.7402</c:v>
                </c:pt>
                <c:pt idx="44">
                  <c:v>10.848599999999999</c:v>
                </c:pt>
                <c:pt idx="45">
                  <c:v>10.8146</c:v>
                </c:pt>
                <c:pt idx="46">
                  <c:v>12.1464</c:v>
                </c:pt>
                <c:pt idx="47">
                  <c:v>13.758599999999999</c:v>
                </c:pt>
              </c:numCache>
            </c:numRef>
          </c:val>
          <c:smooth val="0"/>
          <c:extLst>
            <c:ext xmlns:c16="http://schemas.microsoft.com/office/drawing/2014/chart" uri="{C3380CC4-5D6E-409C-BE32-E72D297353CC}">
              <c16:uniqueId val="{0000000A-843A-4DDC-A6CA-2A8DBB0E9B4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13.18</c:v>
                </c:pt>
                <c:pt idx="1">
                  <c:v>13.53</c:v>
                </c:pt>
                <c:pt idx="2">
                  <c:v>13.07</c:v>
                </c:pt>
                <c:pt idx="3">
                  <c:v>13.32</c:v>
                </c:pt>
                <c:pt idx="4">
                  <c:v>13.38</c:v>
                </c:pt>
                <c:pt idx="5">
                  <c:v>13.85</c:v>
                </c:pt>
                <c:pt idx="6">
                  <c:v>13.71</c:v>
                </c:pt>
                <c:pt idx="7">
                  <c:v>13.32</c:v>
                </c:pt>
                <c:pt idx="8">
                  <c:v>13.72</c:v>
                </c:pt>
                <c:pt idx="9">
                  <c:v>13.74</c:v>
                </c:pt>
                <c:pt idx="10">
                  <c:v>13.2</c:v>
                </c:pt>
                <c:pt idx="11">
                  <c:v>13.09</c:v>
                </c:pt>
                <c:pt idx="12">
                  <c:v>13.37</c:v>
                </c:pt>
                <c:pt idx="13">
                  <c:v>13.24</c:v>
                </c:pt>
                <c:pt idx="14">
                  <c:v>13.32</c:v>
                </c:pt>
                <c:pt idx="15">
                  <c:v>13.03</c:v>
                </c:pt>
                <c:pt idx="16">
                  <c:v>13.28</c:v>
                </c:pt>
                <c:pt idx="17">
                  <c:v>13.13</c:v>
                </c:pt>
                <c:pt idx="18">
                  <c:v>13.14</c:v>
                </c:pt>
                <c:pt idx="19">
                  <c:v>13.17</c:v>
                </c:pt>
                <c:pt idx="20">
                  <c:v>13.14</c:v>
                </c:pt>
                <c:pt idx="21">
                  <c:v>13.06</c:v>
                </c:pt>
                <c:pt idx="22">
                  <c:v>13.08</c:v>
                </c:pt>
                <c:pt idx="23">
                  <c:v>12.94</c:v>
                </c:pt>
                <c:pt idx="24">
                  <c:v>12.62</c:v>
                </c:pt>
                <c:pt idx="25">
                  <c:v>12.97</c:v>
                </c:pt>
                <c:pt idx="26">
                  <c:v>12.91</c:v>
                </c:pt>
                <c:pt idx="27">
                  <c:v>13.06</c:v>
                </c:pt>
                <c:pt idx="28">
                  <c:v>13.07</c:v>
                </c:pt>
                <c:pt idx="29">
                  <c:v>12.73</c:v>
                </c:pt>
                <c:pt idx="30">
                  <c:v>12.59</c:v>
                </c:pt>
                <c:pt idx="31">
                  <c:v>12.95</c:v>
                </c:pt>
                <c:pt idx="32">
                  <c:v>12.46</c:v>
                </c:pt>
                <c:pt idx="33">
                  <c:v>12.45</c:v>
                </c:pt>
                <c:pt idx="34">
                  <c:v>12.56</c:v>
                </c:pt>
                <c:pt idx="35">
                  <c:v>12.77</c:v>
                </c:pt>
                <c:pt idx="36">
                  <c:v>13.12</c:v>
                </c:pt>
                <c:pt idx="37">
                  <c:v>13.22</c:v>
                </c:pt>
                <c:pt idx="38">
                  <c:v>13.21</c:v>
                </c:pt>
                <c:pt idx="39">
                  <c:v>12.9</c:v>
                </c:pt>
                <c:pt idx="40">
                  <c:v>10.82</c:v>
                </c:pt>
                <c:pt idx="41">
                  <c:v>10.89</c:v>
                </c:pt>
                <c:pt idx="42">
                  <c:v>10.82</c:v>
                </c:pt>
                <c:pt idx="43">
                  <c:v>10.81</c:v>
                </c:pt>
                <c:pt idx="44">
                  <c:v>11.91</c:v>
                </c:pt>
                <c:pt idx="45">
                  <c:v>13.17</c:v>
                </c:pt>
                <c:pt idx="46">
                  <c:v>13.26</c:v>
                </c:pt>
                <c:pt idx="47">
                  <c:v>13.28</c:v>
                </c:pt>
              </c:numCache>
            </c:numRef>
          </c:val>
          <c:smooth val="0"/>
          <c:extLst>
            <c:ext xmlns:c16="http://schemas.microsoft.com/office/drawing/2014/chart" uri="{C3380CC4-5D6E-409C-BE32-E72D297353CC}">
              <c16:uniqueId val="{0000000B-843A-4DDC-A6CA-2A8DBB0E9B4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31.65</c:v>
                </c:pt>
                <c:pt idx="1">
                  <c:v>31.402000000000001</c:v>
                </c:pt>
                <c:pt idx="2">
                  <c:v>31.588000000000001</c:v>
                </c:pt>
                <c:pt idx="3">
                  <c:v>31.55</c:v>
                </c:pt>
                <c:pt idx="4">
                  <c:v>31.684000000000001</c:v>
                </c:pt>
                <c:pt idx="5">
                  <c:v>30.71</c:v>
                </c:pt>
                <c:pt idx="6">
                  <c:v>30.224</c:v>
                </c:pt>
                <c:pt idx="7">
                  <c:v>29.962</c:v>
                </c:pt>
                <c:pt idx="8">
                  <c:v>30.117999999999999</c:v>
                </c:pt>
                <c:pt idx="9">
                  <c:v>30.712</c:v>
                </c:pt>
                <c:pt idx="10">
                  <c:v>31.091999999999999</c:v>
                </c:pt>
                <c:pt idx="11">
                  <c:v>30.986000000000001</c:v>
                </c:pt>
                <c:pt idx="12">
                  <c:v>30.306000000000001</c:v>
                </c:pt>
                <c:pt idx="13">
                  <c:v>29.994</c:v>
                </c:pt>
                <c:pt idx="14">
                  <c:v>29.02</c:v>
                </c:pt>
                <c:pt idx="15">
                  <c:v>29.367999999999999</c:v>
                </c:pt>
                <c:pt idx="16">
                  <c:v>29.975999999999999</c:v>
                </c:pt>
                <c:pt idx="17">
                  <c:v>31.373999999999999</c:v>
                </c:pt>
                <c:pt idx="18">
                  <c:v>31.756</c:v>
                </c:pt>
                <c:pt idx="19">
                  <c:v>31.36</c:v>
                </c:pt>
                <c:pt idx="20">
                  <c:v>31.01</c:v>
                </c:pt>
                <c:pt idx="21">
                  <c:v>30.416</c:v>
                </c:pt>
                <c:pt idx="22">
                  <c:v>30.478000000000002</c:v>
                </c:pt>
                <c:pt idx="23">
                  <c:v>30.553999999999998</c:v>
                </c:pt>
                <c:pt idx="24">
                  <c:v>31.027999999999999</c:v>
                </c:pt>
                <c:pt idx="25">
                  <c:v>31.72</c:v>
                </c:pt>
                <c:pt idx="26">
                  <c:v>31.827999999999999</c:v>
                </c:pt>
                <c:pt idx="27">
                  <c:v>31.515999999999998</c:v>
                </c:pt>
                <c:pt idx="28">
                  <c:v>30.18</c:v>
                </c:pt>
                <c:pt idx="29">
                  <c:v>30.256</c:v>
                </c:pt>
                <c:pt idx="30">
                  <c:v>30.076000000000001</c:v>
                </c:pt>
                <c:pt idx="31">
                  <c:v>30.457999999999998</c:v>
                </c:pt>
                <c:pt idx="32">
                  <c:v>30.984000000000002</c:v>
                </c:pt>
                <c:pt idx="33">
                  <c:v>30.65</c:v>
                </c:pt>
                <c:pt idx="34">
                  <c:v>31.992000000000001</c:v>
                </c:pt>
                <c:pt idx="35">
                  <c:v>31.867999999999999</c:v>
                </c:pt>
                <c:pt idx="36">
                  <c:v>33.076000000000001</c:v>
                </c:pt>
                <c:pt idx="37">
                  <c:v>33.591999999999999</c:v>
                </c:pt>
                <c:pt idx="38">
                  <c:v>33.793999999999997</c:v>
                </c:pt>
                <c:pt idx="39">
                  <c:v>33.466000000000001</c:v>
                </c:pt>
                <c:pt idx="40">
                  <c:v>32.648000000000003</c:v>
                </c:pt>
                <c:pt idx="41">
                  <c:v>32.892000000000003</c:v>
                </c:pt>
                <c:pt idx="42">
                  <c:v>33.781999999999996</c:v>
                </c:pt>
                <c:pt idx="43">
                  <c:v>32.933999999999997</c:v>
                </c:pt>
                <c:pt idx="44">
                  <c:v>33.137999999999998</c:v>
                </c:pt>
                <c:pt idx="45">
                  <c:v>32.654000000000003</c:v>
                </c:pt>
                <c:pt idx="46">
                  <c:v>32.39</c:v>
                </c:pt>
                <c:pt idx="47">
                  <c:v>32.334000000000003</c:v>
                </c:pt>
              </c:numCache>
            </c:numRef>
          </c:val>
          <c:smooth val="0"/>
          <c:extLst>
            <c:ext xmlns:c16="http://schemas.microsoft.com/office/drawing/2014/chart" uri="{C3380CC4-5D6E-409C-BE32-E72D297353CC}">
              <c16:uniqueId val="{0000000C-843A-4DDC-A6CA-2A8DBB0E9B4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43A-4DDC-A6CA-2A8DBB0E9B4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43A-4DDC-A6CA-2A8DBB0E9B4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46.146999999999998</c:v>
                </c:pt>
                <c:pt idx="1">
                  <c:v>46.308</c:v>
                </c:pt>
                <c:pt idx="2">
                  <c:v>46.320999999999998</c:v>
                </c:pt>
                <c:pt idx="3">
                  <c:v>46.572000000000003</c:v>
                </c:pt>
                <c:pt idx="4">
                  <c:v>46.765999999999998</c:v>
                </c:pt>
                <c:pt idx="5">
                  <c:v>46.655000000000001</c:v>
                </c:pt>
                <c:pt idx="6">
                  <c:v>46.834000000000003</c:v>
                </c:pt>
                <c:pt idx="7">
                  <c:v>46.972000000000001</c:v>
                </c:pt>
                <c:pt idx="8">
                  <c:v>47.067</c:v>
                </c:pt>
                <c:pt idx="9">
                  <c:v>46.743000000000002</c:v>
                </c:pt>
                <c:pt idx="10">
                  <c:v>46.411999999999999</c:v>
                </c:pt>
                <c:pt idx="11">
                  <c:v>46.540999999999997</c:v>
                </c:pt>
                <c:pt idx="12">
                  <c:v>45.7</c:v>
                </c:pt>
                <c:pt idx="13">
                  <c:v>45.523000000000003</c:v>
                </c:pt>
                <c:pt idx="14">
                  <c:v>45.676000000000002</c:v>
                </c:pt>
                <c:pt idx="15">
                  <c:v>45.378</c:v>
                </c:pt>
                <c:pt idx="16">
                  <c:v>45.323900000000002</c:v>
                </c:pt>
                <c:pt idx="17">
                  <c:v>45.664999999999999</c:v>
                </c:pt>
                <c:pt idx="18">
                  <c:v>45.441000000000003</c:v>
                </c:pt>
                <c:pt idx="19">
                  <c:v>45.436999999999998</c:v>
                </c:pt>
                <c:pt idx="20">
                  <c:v>45.731000000000002</c:v>
                </c:pt>
                <c:pt idx="21">
                  <c:v>46.31</c:v>
                </c:pt>
                <c:pt idx="22">
                  <c:v>46.045000000000002</c:v>
                </c:pt>
                <c:pt idx="23">
                  <c:v>46.177</c:v>
                </c:pt>
                <c:pt idx="24">
                  <c:v>45.610999999999997</c:v>
                </c:pt>
                <c:pt idx="25">
                  <c:v>45.395000000000003</c:v>
                </c:pt>
                <c:pt idx="26">
                  <c:v>45.314999999999998</c:v>
                </c:pt>
                <c:pt idx="27">
                  <c:v>45.963999999999999</c:v>
                </c:pt>
                <c:pt idx="28">
                  <c:v>46.905999999999999</c:v>
                </c:pt>
                <c:pt idx="29">
                  <c:v>47.326999999999998</c:v>
                </c:pt>
                <c:pt idx="30">
                  <c:v>47.094999999999999</c:v>
                </c:pt>
                <c:pt idx="31">
                  <c:v>47.371000000000002</c:v>
                </c:pt>
                <c:pt idx="32">
                  <c:v>47.741</c:v>
                </c:pt>
                <c:pt idx="33">
                  <c:v>47.695</c:v>
                </c:pt>
                <c:pt idx="34">
                  <c:v>49.743000000000002</c:v>
                </c:pt>
                <c:pt idx="35">
                  <c:v>49.921999999999997</c:v>
                </c:pt>
                <c:pt idx="36">
                  <c:v>50.332000000000001</c:v>
                </c:pt>
                <c:pt idx="37">
                  <c:v>52.017000000000003</c:v>
                </c:pt>
                <c:pt idx="38">
                  <c:v>52.281999999999996</c:v>
                </c:pt>
                <c:pt idx="39">
                  <c:v>52.238</c:v>
                </c:pt>
                <c:pt idx="40">
                  <c:v>52.673000000000002</c:v>
                </c:pt>
                <c:pt idx="41">
                  <c:v>52.298000000000002</c:v>
                </c:pt>
                <c:pt idx="42">
                  <c:v>52.253</c:v>
                </c:pt>
                <c:pt idx="43">
                  <c:v>52.552999999999997</c:v>
                </c:pt>
                <c:pt idx="44">
                  <c:v>52.387999999999998</c:v>
                </c:pt>
                <c:pt idx="45">
                  <c:v>51.682000000000002</c:v>
                </c:pt>
                <c:pt idx="46">
                  <c:v>51.164000000000001</c:v>
                </c:pt>
                <c:pt idx="47">
                  <c:v>50.866</c:v>
                </c:pt>
              </c:numCache>
            </c:numRef>
          </c:val>
          <c:smooth val="0"/>
          <c:extLst>
            <c:ext xmlns:c16="http://schemas.microsoft.com/office/drawing/2014/chart" uri="{C3380CC4-5D6E-409C-BE32-E72D297353CC}">
              <c16:uniqueId val="{0000000F-843A-4DDC-A6CA-2A8DBB0E9B4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43A-4DDC-A6CA-2A8DBB0E9B4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24.719200000000001</c:v>
                </c:pt>
                <c:pt idx="1">
                  <c:v>44.871299999999998</c:v>
                </c:pt>
                <c:pt idx="2">
                  <c:v>48.110700000000001</c:v>
                </c:pt>
                <c:pt idx="3">
                  <c:v>45.5533</c:v>
                </c:pt>
                <c:pt idx="4">
                  <c:v>38.0306</c:v>
                </c:pt>
                <c:pt idx="5">
                  <c:v>38.039499999999997</c:v>
                </c:pt>
                <c:pt idx="6">
                  <c:v>51.2119</c:v>
                </c:pt>
                <c:pt idx="7">
                  <c:v>49.370899999999999</c:v>
                </c:pt>
                <c:pt idx="8">
                  <c:v>42.204599999999999</c:v>
                </c:pt>
                <c:pt idx="9">
                  <c:v>37.662999999999997</c:v>
                </c:pt>
                <c:pt idx="10">
                  <c:v>25.278099999999998</c:v>
                </c:pt>
                <c:pt idx="11">
                  <c:v>16.4163</c:v>
                </c:pt>
                <c:pt idx="12">
                  <c:v>14.061199999999999</c:v>
                </c:pt>
                <c:pt idx="13">
                  <c:v>26.5792</c:v>
                </c:pt>
                <c:pt idx="14">
                  <c:v>18.602699999999999</c:v>
                </c:pt>
                <c:pt idx="15">
                  <c:v>45.770499999999998</c:v>
                </c:pt>
                <c:pt idx="16">
                  <c:v>45.652000000000001</c:v>
                </c:pt>
                <c:pt idx="17">
                  <c:v>43.449199999999998</c:v>
                </c:pt>
                <c:pt idx="18">
                  <c:v>40.569000000000003</c:v>
                </c:pt>
                <c:pt idx="19">
                  <c:v>29.546900000000001</c:v>
                </c:pt>
                <c:pt idx="20">
                  <c:v>27.4131</c:v>
                </c:pt>
                <c:pt idx="21">
                  <c:v>43.634300000000003</c:v>
                </c:pt>
                <c:pt idx="22">
                  <c:v>43.241799999999998</c:v>
                </c:pt>
                <c:pt idx="23">
                  <c:v>40.973999999999997</c:v>
                </c:pt>
                <c:pt idx="24">
                  <c:v>18.170999999999999</c:v>
                </c:pt>
                <c:pt idx="25">
                  <c:v>37.496299999999998</c:v>
                </c:pt>
                <c:pt idx="26">
                  <c:v>38.519399999999997</c:v>
                </c:pt>
                <c:pt idx="27">
                  <c:v>37.034300000000002</c:v>
                </c:pt>
                <c:pt idx="28">
                  <c:v>25.507899999999999</c:v>
                </c:pt>
                <c:pt idx="29">
                  <c:v>37.127499999999998</c:v>
                </c:pt>
                <c:pt idx="30">
                  <c:v>45.525599999999997</c:v>
                </c:pt>
                <c:pt idx="31">
                  <c:v>38.2746</c:v>
                </c:pt>
                <c:pt idx="32">
                  <c:v>30.4575</c:v>
                </c:pt>
                <c:pt idx="33">
                  <c:v>32.147399999999998</c:v>
                </c:pt>
                <c:pt idx="34">
                  <c:v>40.9953</c:v>
                </c:pt>
                <c:pt idx="35">
                  <c:v>40.442799999999998</c:v>
                </c:pt>
                <c:pt idx="36">
                  <c:v>11.922700000000001</c:v>
                </c:pt>
                <c:pt idx="37">
                  <c:v>11.0703</c:v>
                </c:pt>
                <c:pt idx="38">
                  <c:v>5.0330000000000004</c:v>
                </c:pt>
                <c:pt idx="39">
                  <c:v>5.8735999999999997</c:v>
                </c:pt>
                <c:pt idx="40">
                  <c:v>7.681</c:v>
                </c:pt>
                <c:pt idx="41">
                  <c:v>7.4135</c:v>
                </c:pt>
                <c:pt idx="42">
                  <c:v>9.5679999999999996</c:v>
                </c:pt>
                <c:pt idx="43">
                  <c:v>8.3019999999999996</c:v>
                </c:pt>
                <c:pt idx="44">
                  <c:v>38.937100000000001</c:v>
                </c:pt>
                <c:pt idx="45">
                  <c:v>41.243099999999998</c:v>
                </c:pt>
                <c:pt idx="46">
                  <c:v>39.015500000000003</c:v>
                </c:pt>
                <c:pt idx="47">
                  <c:v>43.105699999999999</c:v>
                </c:pt>
              </c:numCache>
            </c:numRef>
          </c:val>
          <c:smooth val="0"/>
          <c:extLst>
            <c:ext xmlns:c16="http://schemas.microsoft.com/office/drawing/2014/chart" uri="{C3380CC4-5D6E-409C-BE32-E72D297353CC}">
              <c16:uniqueId val="{00000011-843A-4DDC-A6CA-2A8DBB0E9B4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43A-4DDC-A6CA-2A8DBB0E9B4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0.3</c:v>
                </c:pt>
                <c:pt idx="1">
                  <c:v>0.3</c:v>
                </c:pt>
                <c:pt idx="2">
                  <c:v>0.3</c:v>
                </c:pt>
                <c:pt idx="3">
                  <c:v>0.3</c:v>
                </c:pt>
                <c:pt idx="4">
                  <c:v>0.3</c:v>
                </c:pt>
                <c:pt idx="5">
                  <c:v>0.3</c:v>
                </c:pt>
                <c:pt idx="6">
                  <c:v>0.3</c:v>
                </c:pt>
                <c:pt idx="7">
                  <c:v>0.3</c:v>
                </c:pt>
                <c:pt idx="8">
                  <c:v>0.3</c:v>
                </c:pt>
                <c:pt idx="9">
                  <c:v>0.3</c:v>
                </c:pt>
                <c:pt idx="10">
                  <c:v>0.3</c:v>
                </c:pt>
                <c:pt idx="11">
                  <c:v>0.3</c:v>
                </c:pt>
                <c:pt idx="12">
                  <c:v>0.3</c:v>
                </c:pt>
                <c:pt idx="13">
                  <c:v>0.3</c:v>
                </c:pt>
                <c:pt idx="14">
                  <c:v>0.7</c:v>
                </c:pt>
                <c:pt idx="15">
                  <c:v>0.7</c:v>
                </c:pt>
                <c:pt idx="16">
                  <c:v>0.7</c:v>
                </c:pt>
                <c:pt idx="17">
                  <c:v>0.7</c:v>
                </c:pt>
                <c:pt idx="18">
                  <c:v>0.7</c:v>
                </c:pt>
                <c:pt idx="19">
                  <c:v>0.7</c:v>
                </c:pt>
                <c:pt idx="20">
                  <c:v>0.7</c:v>
                </c:pt>
                <c:pt idx="21">
                  <c:v>0.7</c:v>
                </c:pt>
                <c:pt idx="22">
                  <c:v>0.7</c:v>
                </c:pt>
                <c:pt idx="23">
                  <c:v>0.7</c:v>
                </c:pt>
                <c:pt idx="24">
                  <c:v>0.7</c:v>
                </c:pt>
                <c:pt idx="25">
                  <c:v>0.6</c:v>
                </c:pt>
                <c:pt idx="26">
                  <c:v>0.6</c:v>
                </c:pt>
                <c:pt idx="27">
                  <c:v>0.6</c:v>
                </c:pt>
                <c:pt idx="28">
                  <c:v>0.6</c:v>
                </c:pt>
                <c:pt idx="29">
                  <c:v>0.6</c:v>
                </c:pt>
                <c:pt idx="30">
                  <c:v>0.6</c:v>
                </c:pt>
                <c:pt idx="31">
                  <c:v>0.5</c:v>
                </c:pt>
                <c:pt idx="32">
                  <c:v>0.5</c:v>
                </c:pt>
                <c:pt idx="33">
                  <c:v>0.4</c:v>
                </c:pt>
                <c:pt idx="34">
                  <c:v>0.4</c:v>
                </c:pt>
                <c:pt idx="35">
                  <c:v>0.4</c:v>
                </c:pt>
                <c:pt idx="36">
                  <c:v>0.4</c:v>
                </c:pt>
                <c:pt idx="37">
                  <c:v>0.4</c:v>
                </c:pt>
                <c:pt idx="38">
                  <c:v>0.4</c:v>
                </c:pt>
                <c:pt idx="39">
                  <c:v>0.4</c:v>
                </c:pt>
                <c:pt idx="40">
                  <c:v>0.4</c:v>
                </c:pt>
                <c:pt idx="41">
                  <c:v>0.4</c:v>
                </c:pt>
                <c:pt idx="42">
                  <c:v>0.4</c:v>
                </c:pt>
                <c:pt idx="43">
                  <c:v>0.4</c:v>
                </c:pt>
                <c:pt idx="44">
                  <c:v>0.4</c:v>
                </c:pt>
                <c:pt idx="45">
                  <c:v>0.3</c:v>
                </c:pt>
                <c:pt idx="46">
                  <c:v>0.3</c:v>
                </c:pt>
                <c:pt idx="47">
                  <c:v>0.3</c:v>
                </c:pt>
              </c:numCache>
            </c:numRef>
          </c:val>
          <c:smooth val="0"/>
          <c:extLst>
            <c:ext xmlns:c16="http://schemas.microsoft.com/office/drawing/2014/chart" uri="{C3380CC4-5D6E-409C-BE32-E72D297353CC}">
              <c16:uniqueId val="{00000013-843A-4DDC-A6CA-2A8DBB0E9B4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43A-4DDC-A6CA-2A8DBB0E9B4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144.73425</c:v>
                </c:pt>
                <c:pt idx="1">
                  <c:v>141.70058</c:v>
                </c:pt>
                <c:pt idx="2">
                  <c:v>135.30994000000001</c:v>
                </c:pt>
                <c:pt idx="3">
                  <c:v>135.49139</c:v>
                </c:pt>
                <c:pt idx="4">
                  <c:v>117.68289</c:v>
                </c:pt>
                <c:pt idx="5">
                  <c:v>71.294640000000001</c:v>
                </c:pt>
                <c:pt idx="6">
                  <c:v>133.98599999999999</c:v>
                </c:pt>
                <c:pt idx="7">
                  <c:v>156.77449999999999</c:v>
                </c:pt>
                <c:pt idx="8">
                  <c:v>149.80616000000001</c:v>
                </c:pt>
                <c:pt idx="9">
                  <c:v>141.22084000000001</c:v>
                </c:pt>
                <c:pt idx="10">
                  <c:v>127.04846999999999</c:v>
                </c:pt>
                <c:pt idx="11">
                  <c:v>101.43678</c:v>
                </c:pt>
                <c:pt idx="12">
                  <c:v>105.44389</c:v>
                </c:pt>
                <c:pt idx="13">
                  <c:v>112.89503000000001</c:v>
                </c:pt>
                <c:pt idx="14">
                  <c:v>142.96451999999999</c:v>
                </c:pt>
                <c:pt idx="15">
                  <c:v>110.75493</c:v>
                </c:pt>
                <c:pt idx="16">
                  <c:v>115.07581</c:v>
                </c:pt>
                <c:pt idx="17">
                  <c:v>104.28245</c:v>
                </c:pt>
                <c:pt idx="18">
                  <c:v>107.52369</c:v>
                </c:pt>
                <c:pt idx="19">
                  <c:v>110.63576999999999</c:v>
                </c:pt>
                <c:pt idx="20">
                  <c:v>149.89920000000001</c:v>
                </c:pt>
                <c:pt idx="21">
                  <c:v>147.37734</c:v>
                </c:pt>
                <c:pt idx="22">
                  <c:v>143.42622</c:v>
                </c:pt>
                <c:pt idx="23">
                  <c:v>131.88990999999999</c:v>
                </c:pt>
                <c:pt idx="24">
                  <c:v>113.77695</c:v>
                </c:pt>
                <c:pt idx="25">
                  <c:v>111.74578</c:v>
                </c:pt>
                <c:pt idx="26">
                  <c:v>136.09386000000001</c:v>
                </c:pt>
                <c:pt idx="27">
                  <c:v>151.71835999999999</c:v>
                </c:pt>
                <c:pt idx="28">
                  <c:v>140.95832999999999</c:v>
                </c:pt>
                <c:pt idx="29">
                  <c:v>139.81894</c:v>
                </c:pt>
                <c:pt idx="30">
                  <c:v>132.32692</c:v>
                </c:pt>
                <c:pt idx="31">
                  <c:v>44.202240000000003</c:v>
                </c:pt>
                <c:pt idx="32">
                  <c:v>31.786470000000001</c:v>
                </c:pt>
                <c:pt idx="33">
                  <c:v>28.414480000000001</c:v>
                </c:pt>
                <c:pt idx="34">
                  <c:v>29.63054</c:v>
                </c:pt>
                <c:pt idx="35">
                  <c:v>27.303509999999999</c:v>
                </c:pt>
                <c:pt idx="36">
                  <c:v>27.978670000000001</c:v>
                </c:pt>
                <c:pt idx="37">
                  <c:v>30.274039999999999</c:v>
                </c:pt>
                <c:pt idx="38">
                  <c:v>29.884399999999999</c:v>
                </c:pt>
                <c:pt idx="39">
                  <c:v>28.014420000000001</c:v>
                </c:pt>
                <c:pt idx="40">
                  <c:v>31.032309999999999</c:v>
                </c:pt>
                <c:pt idx="41">
                  <c:v>32.124470000000002</c:v>
                </c:pt>
                <c:pt idx="42">
                  <c:v>31.824359999999999</c:v>
                </c:pt>
                <c:pt idx="43">
                  <c:v>35.305929999999996</c:v>
                </c:pt>
                <c:pt idx="44">
                  <c:v>128.38146</c:v>
                </c:pt>
                <c:pt idx="45">
                  <c:v>126.42331</c:v>
                </c:pt>
                <c:pt idx="46">
                  <c:v>103.05034000000001</c:v>
                </c:pt>
                <c:pt idx="47">
                  <c:v>117.28952</c:v>
                </c:pt>
              </c:numCache>
            </c:numRef>
          </c:val>
          <c:smooth val="0"/>
          <c:extLst>
            <c:ext xmlns:c16="http://schemas.microsoft.com/office/drawing/2014/chart" uri="{C3380CC4-5D6E-409C-BE32-E72D297353CC}">
              <c16:uniqueId val="{00000000-24A2-4EDA-8317-24D0FBF4659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4A2-4EDA-8317-24D0FBF4659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24A2-4EDA-8317-24D0FBF4659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4A2-4EDA-8317-24D0FBF4659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4A2-4EDA-8317-24D0FBF4659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16.04</c:v>
                </c:pt>
                <c:pt idx="1">
                  <c:v>15.88</c:v>
                </c:pt>
                <c:pt idx="2">
                  <c:v>16.21</c:v>
                </c:pt>
                <c:pt idx="3">
                  <c:v>16.420000000000002</c:v>
                </c:pt>
                <c:pt idx="4">
                  <c:v>15.88</c:v>
                </c:pt>
                <c:pt idx="5">
                  <c:v>15.82</c:v>
                </c:pt>
                <c:pt idx="6">
                  <c:v>15.59</c:v>
                </c:pt>
                <c:pt idx="7">
                  <c:v>15.33</c:v>
                </c:pt>
                <c:pt idx="8">
                  <c:v>15.38</c:v>
                </c:pt>
                <c:pt idx="9">
                  <c:v>14.92</c:v>
                </c:pt>
                <c:pt idx="10">
                  <c:v>15.48</c:v>
                </c:pt>
                <c:pt idx="11">
                  <c:v>16.05</c:v>
                </c:pt>
                <c:pt idx="12">
                  <c:v>15.73</c:v>
                </c:pt>
                <c:pt idx="13">
                  <c:v>15.06</c:v>
                </c:pt>
                <c:pt idx="14">
                  <c:v>14.91</c:v>
                </c:pt>
                <c:pt idx="15">
                  <c:v>13.88</c:v>
                </c:pt>
                <c:pt idx="16">
                  <c:v>15.29</c:v>
                </c:pt>
                <c:pt idx="17">
                  <c:v>15.18</c:v>
                </c:pt>
                <c:pt idx="18">
                  <c:v>15.03</c:v>
                </c:pt>
                <c:pt idx="19">
                  <c:v>14.38</c:v>
                </c:pt>
                <c:pt idx="20">
                  <c:v>14.29</c:v>
                </c:pt>
                <c:pt idx="21">
                  <c:v>14.57</c:v>
                </c:pt>
                <c:pt idx="22">
                  <c:v>14.59</c:v>
                </c:pt>
                <c:pt idx="23">
                  <c:v>15.15</c:v>
                </c:pt>
                <c:pt idx="24">
                  <c:v>14.85</c:v>
                </c:pt>
                <c:pt idx="25">
                  <c:v>14.75</c:v>
                </c:pt>
                <c:pt idx="26">
                  <c:v>15.19</c:v>
                </c:pt>
                <c:pt idx="27">
                  <c:v>14.87</c:v>
                </c:pt>
                <c:pt idx="28">
                  <c:v>14.82</c:v>
                </c:pt>
                <c:pt idx="29">
                  <c:v>14.21</c:v>
                </c:pt>
                <c:pt idx="30">
                  <c:v>13.42</c:v>
                </c:pt>
                <c:pt idx="31">
                  <c:v>12.87</c:v>
                </c:pt>
                <c:pt idx="32">
                  <c:v>14.2</c:v>
                </c:pt>
                <c:pt idx="33">
                  <c:v>14.1</c:v>
                </c:pt>
                <c:pt idx="34">
                  <c:v>14.41</c:v>
                </c:pt>
                <c:pt idx="35">
                  <c:v>15.01</c:v>
                </c:pt>
                <c:pt idx="36">
                  <c:v>15.47</c:v>
                </c:pt>
                <c:pt idx="37">
                  <c:v>15.52</c:v>
                </c:pt>
                <c:pt idx="38">
                  <c:v>15.86</c:v>
                </c:pt>
                <c:pt idx="39">
                  <c:v>15.88</c:v>
                </c:pt>
                <c:pt idx="40">
                  <c:v>16.149999999999999</c:v>
                </c:pt>
                <c:pt idx="41">
                  <c:v>16.11</c:v>
                </c:pt>
                <c:pt idx="42">
                  <c:v>16.28</c:v>
                </c:pt>
                <c:pt idx="43">
                  <c:v>15.59</c:v>
                </c:pt>
                <c:pt idx="44">
                  <c:v>15.49</c:v>
                </c:pt>
                <c:pt idx="45">
                  <c:v>16.16</c:v>
                </c:pt>
                <c:pt idx="46">
                  <c:v>16.059999999999999</c:v>
                </c:pt>
                <c:pt idx="47">
                  <c:v>15.55</c:v>
                </c:pt>
              </c:numCache>
            </c:numRef>
          </c:val>
          <c:smooth val="0"/>
          <c:extLst>
            <c:ext xmlns:c16="http://schemas.microsoft.com/office/drawing/2014/chart" uri="{C3380CC4-5D6E-409C-BE32-E72D297353CC}">
              <c16:uniqueId val="{00000005-24A2-4EDA-8317-24D0FBF4659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4A2-4EDA-8317-24D0FBF4659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4A2-4EDA-8317-24D0FBF4659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24A2-4EDA-8317-24D0FBF4659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4A2-4EDA-8317-24D0FBF4659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4A2-4EDA-8317-24D0FBF4659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4A2-4EDA-8317-24D0FBF4659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4A2-4EDA-8317-24D0FBF4659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0.14000000000000001</c:v>
                </c:pt>
                <c:pt idx="2">
                  <c:v>1.79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2.95</c:v>
                </c:pt>
                <c:pt idx="26">
                  <c:v>0</c:v>
                </c:pt>
                <c:pt idx="27">
                  <c:v>0</c:v>
                </c:pt>
                <c:pt idx="28">
                  <c:v>0</c:v>
                </c:pt>
                <c:pt idx="29">
                  <c:v>0</c:v>
                </c:pt>
                <c:pt idx="30">
                  <c:v>0.11</c:v>
                </c:pt>
                <c:pt idx="31">
                  <c:v>3.23</c:v>
                </c:pt>
                <c:pt idx="32">
                  <c:v>0.82</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4A2-4EDA-8317-24D0FBF4659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4A2-4EDA-8317-24D0FBF4659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numCache>
            </c:numRef>
          </c:val>
          <c:smooth val="0"/>
          <c:extLst>
            <c:ext xmlns:c16="http://schemas.microsoft.com/office/drawing/2014/chart" uri="{C3380CC4-5D6E-409C-BE32-E72D297353CC}">
              <c16:uniqueId val="{0000000F-24A2-4EDA-8317-24D0FBF4659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113.64698</c:v>
                </c:pt>
                <c:pt idx="1">
                  <c:v>115.00348</c:v>
                </c:pt>
                <c:pt idx="2">
                  <c:v>113.5367</c:v>
                </c:pt>
                <c:pt idx="3">
                  <c:v>113.51266</c:v>
                </c:pt>
                <c:pt idx="4">
                  <c:v>115.30868</c:v>
                </c:pt>
                <c:pt idx="5">
                  <c:v>114.10926000000001</c:v>
                </c:pt>
                <c:pt idx="6">
                  <c:v>113.37701</c:v>
                </c:pt>
                <c:pt idx="7">
                  <c:v>114.65944</c:v>
                </c:pt>
                <c:pt idx="8">
                  <c:v>112.17076</c:v>
                </c:pt>
                <c:pt idx="9">
                  <c:v>112.53587</c:v>
                </c:pt>
                <c:pt idx="10">
                  <c:v>113.87123</c:v>
                </c:pt>
                <c:pt idx="11">
                  <c:v>116.15458</c:v>
                </c:pt>
                <c:pt idx="12">
                  <c:v>110.49691</c:v>
                </c:pt>
                <c:pt idx="13">
                  <c:v>109.69389</c:v>
                </c:pt>
                <c:pt idx="14">
                  <c:v>116.03764</c:v>
                </c:pt>
                <c:pt idx="15">
                  <c:v>115.09672999999999</c:v>
                </c:pt>
                <c:pt idx="16">
                  <c:v>115.74514000000001</c:v>
                </c:pt>
                <c:pt idx="17">
                  <c:v>115.19305</c:v>
                </c:pt>
                <c:pt idx="18">
                  <c:v>113.54883</c:v>
                </c:pt>
                <c:pt idx="19">
                  <c:v>113.3856</c:v>
                </c:pt>
                <c:pt idx="20">
                  <c:v>113.42725</c:v>
                </c:pt>
                <c:pt idx="21">
                  <c:v>111.9812</c:v>
                </c:pt>
                <c:pt idx="22">
                  <c:v>111.99701</c:v>
                </c:pt>
                <c:pt idx="23">
                  <c:v>111.91229</c:v>
                </c:pt>
                <c:pt idx="24">
                  <c:v>111.50604</c:v>
                </c:pt>
                <c:pt idx="25">
                  <c:v>111.80652000000001</c:v>
                </c:pt>
                <c:pt idx="26">
                  <c:v>111.61096000000001</c:v>
                </c:pt>
                <c:pt idx="27">
                  <c:v>111.38097999999999</c:v>
                </c:pt>
                <c:pt idx="28">
                  <c:v>111.68075</c:v>
                </c:pt>
                <c:pt idx="29">
                  <c:v>113.71138999999999</c:v>
                </c:pt>
                <c:pt idx="30">
                  <c:v>114.15721000000001</c:v>
                </c:pt>
                <c:pt idx="31">
                  <c:v>113.95843000000001</c:v>
                </c:pt>
                <c:pt idx="32">
                  <c:v>114.56076</c:v>
                </c:pt>
                <c:pt idx="33">
                  <c:v>113.62562</c:v>
                </c:pt>
                <c:pt idx="34">
                  <c:v>112.37593</c:v>
                </c:pt>
                <c:pt idx="35">
                  <c:v>114.39966</c:v>
                </c:pt>
                <c:pt idx="36">
                  <c:v>112.9671</c:v>
                </c:pt>
                <c:pt idx="37">
                  <c:v>109.83928</c:v>
                </c:pt>
                <c:pt idx="38">
                  <c:v>114.70479</c:v>
                </c:pt>
                <c:pt idx="39">
                  <c:v>114.46868000000001</c:v>
                </c:pt>
                <c:pt idx="40">
                  <c:v>114.08308</c:v>
                </c:pt>
                <c:pt idx="41">
                  <c:v>114.76076</c:v>
                </c:pt>
                <c:pt idx="42">
                  <c:v>114.90134999999999</c:v>
                </c:pt>
                <c:pt idx="43">
                  <c:v>113.29881</c:v>
                </c:pt>
                <c:pt idx="44">
                  <c:v>112.80238</c:v>
                </c:pt>
                <c:pt idx="45">
                  <c:v>114.2852</c:v>
                </c:pt>
                <c:pt idx="46">
                  <c:v>114.18386</c:v>
                </c:pt>
                <c:pt idx="47">
                  <c:v>114.5988</c:v>
                </c:pt>
              </c:numCache>
            </c:numRef>
          </c:val>
          <c:smooth val="0"/>
          <c:extLst>
            <c:ext xmlns:c16="http://schemas.microsoft.com/office/drawing/2014/chart" uri="{C3380CC4-5D6E-409C-BE32-E72D297353CC}">
              <c16:uniqueId val="{00000010-24A2-4EDA-8317-24D0FBF4659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27.799399999999999</c:v>
                </c:pt>
                <c:pt idx="1">
                  <c:v>27.426100000000002</c:v>
                </c:pt>
                <c:pt idx="2">
                  <c:v>27.557500000000001</c:v>
                </c:pt>
                <c:pt idx="3">
                  <c:v>27.1083</c:v>
                </c:pt>
                <c:pt idx="4">
                  <c:v>27.58</c:v>
                </c:pt>
                <c:pt idx="5">
                  <c:v>27.3032</c:v>
                </c:pt>
                <c:pt idx="6">
                  <c:v>27.1494</c:v>
                </c:pt>
                <c:pt idx="7">
                  <c:v>27.155799999999999</c:v>
                </c:pt>
                <c:pt idx="8">
                  <c:v>26.293399999999998</c:v>
                </c:pt>
                <c:pt idx="9">
                  <c:v>26.072900000000001</c:v>
                </c:pt>
                <c:pt idx="10">
                  <c:v>26.553699999999999</c:v>
                </c:pt>
                <c:pt idx="11">
                  <c:v>21.628599999999999</c:v>
                </c:pt>
                <c:pt idx="12">
                  <c:v>21.3521</c:v>
                </c:pt>
                <c:pt idx="13">
                  <c:v>21.2395</c:v>
                </c:pt>
                <c:pt idx="14">
                  <c:v>26.570900000000002</c:v>
                </c:pt>
                <c:pt idx="15">
                  <c:v>27.579899999999999</c:v>
                </c:pt>
                <c:pt idx="16">
                  <c:v>26.847200000000001</c:v>
                </c:pt>
                <c:pt idx="17">
                  <c:v>26.930700000000002</c:v>
                </c:pt>
                <c:pt idx="18">
                  <c:v>26.626200000000001</c:v>
                </c:pt>
                <c:pt idx="19">
                  <c:v>26.836600000000001</c:v>
                </c:pt>
                <c:pt idx="20">
                  <c:v>27.333500000000001</c:v>
                </c:pt>
                <c:pt idx="21">
                  <c:v>27.911200000000001</c:v>
                </c:pt>
                <c:pt idx="22">
                  <c:v>27.402799999999999</c:v>
                </c:pt>
                <c:pt idx="23">
                  <c:v>27.167200000000001</c:v>
                </c:pt>
                <c:pt idx="24">
                  <c:v>25.934699999999999</c:v>
                </c:pt>
                <c:pt idx="25">
                  <c:v>26.110399999999998</c:v>
                </c:pt>
                <c:pt idx="26">
                  <c:v>26.735800000000001</c:v>
                </c:pt>
                <c:pt idx="27">
                  <c:v>26.993200000000002</c:v>
                </c:pt>
                <c:pt idx="28">
                  <c:v>27.5566</c:v>
                </c:pt>
                <c:pt idx="29">
                  <c:v>27.310300000000002</c:v>
                </c:pt>
                <c:pt idx="30">
                  <c:v>27.3719</c:v>
                </c:pt>
                <c:pt idx="31">
                  <c:v>26.612200000000001</c:v>
                </c:pt>
                <c:pt idx="32">
                  <c:v>25.8813</c:v>
                </c:pt>
                <c:pt idx="33">
                  <c:v>25.969899999999999</c:v>
                </c:pt>
                <c:pt idx="34">
                  <c:v>26.242899999999999</c:v>
                </c:pt>
                <c:pt idx="35">
                  <c:v>22.199300000000001</c:v>
                </c:pt>
                <c:pt idx="36">
                  <c:v>20.861499999999999</c:v>
                </c:pt>
                <c:pt idx="37">
                  <c:v>21.870100000000001</c:v>
                </c:pt>
                <c:pt idx="38">
                  <c:v>27.011800000000001</c:v>
                </c:pt>
                <c:pt idx="39">
                  <c:v>26.898700000000002</c:v>
                </c:pt>
                <c:pt idx="40">
                  <c:v>26.833200000000001</c:v>
                </c:pt>
                <c:pt idx="41">
                  <c:v>27.576000000000001</c:v>
                </c:pt>
                <c:pt idx="42">
                  <c:v>26.959599999999998</c:v>
                </c:pt>
                <c:pt idx="43">
                  <c:v>27.347000000000001</c:v>
                </c:pt>
                <c:pt idx="44">
                  <c:v>27.342700000000001</c:v>
                </c:pt>
                <c:pt idx="45">
                  <c:v>28.0122</c:v>
                </c:pt>
                <c:pt idx="46">
                  <c:v>27.376100000000001</c:v>
                </c:pt>
                <c:pt idx="47">
                  <c:v>27.020199999999999</c:v>
                </c:pt>
              </c:numCache>
            </c:numRef>
          </c:val>
          <c:smooth val="0"/>
          <c:extLst>
            <c:ext xmlns:c16="http://schemas.microsoft.com/office/drawing/2014/chart" uri="{C3380CC4-5D6E-409C-BE32-E72D297353CC}">
              <c16:uniqueId val="{00000011-24A2-4EDA-8317-24D0FBF4659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4A2-4EDA-8317-24D0FBF4659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159.49</c:v>
                </c:pt>
                <c:pt idx="1">
                  <c:v>159.82</c:v>
                </c:pt>
                <c:pt idx="2">
                  <c:v>163.55000000000001</c:v>
                </c:pt>
                <c:pt idx="3">
                  <c:v>164.47</c:v>
                </c:pt>
                <c:pt idx="4">
                  <c:v>164.86</c:v>
                </c:pt>
                <c:pt idx="5">
                  <c:v>164.71</c:v>
                </c:pt>
                <c:pt idx="6">
                  <c:v>164.29</c:v>
                </c:pt>
                <c:pt idx="7">
                  <c:v>163.09</c:v>
                </c:pt>
                <c:pt idx="8">
                  <c:v>162.94999999999999</c:v>
                </c:pt>
                <c:pt idx="9">
                  <c:v>161.13</c:v>
                </c:pt>
                <c:pt idx="10">
                  <c:v>160.96</c:v>
                </c:pt>
                <c:pt idx="11">
                  <c:v>161.97</c:v>
                </c:pt>
                <c:pt idx="12">
                  <c:v>160.47</c:v>
                </c:pt>
                <c:pt idx="13">
                  <c:v>157.5</c:v>
                </c:pt>
                <c:pt idx="14">
                  <c:v>157.41999999999999</c:v>
                </c:pt>
                <c:pt idx="15">
                  <c:v>156.31</c:v>
                </c:pt>
                <c:pt idx="16">
                  <c:v>165.2</c:v>
                </c:pt>
                <c:pt idx="17">
                  <c:v>164.97</c:v>
                </c:pt>
                <c:pt idx="18">
                  <c:v>163.88</c:v>
                </c:pt>
                <c:pt idx="19">
                  <c:v>164.81</c:v>
                </c:pt>
                <c:pt idx="20">
                  <c:v>163.19999999999999</c:v>
                </c:pt>
                <c:pt idx="21">
                  <c:v>165.07</c:v>
                </c:pt>
                <c:pt idx="22">
                  <c:v>165.17</c:v>
                </c:pt>
                <c:pt idx="23">
                  <c:v>164.25</c:v>
                </c:pt>
                <c:pt idx="24">
                  <c:v>163.76</c:v>
                </c:pt>
                <c:pt idx="25">
                  <c:v>161.41999999999999</c:v>
                </c:pt>
                <c:pt idx="26">
                  <c:v>163.83000000000001</c:v>
                </c:pt>
                <c:pt idx="27">
                  <c:v>165.7</c:v>
                </c:pt>
                <c:pt idx="28">
                  <c:v>164.31</c:v>
                </c:pt>
                <c:pt idx="29">
                  <c:v>164.71</c:v>
                </c:pt>
                <c:pt idx="30">
                  <c:v>164.67</c:v>
                </c:pt>
                <c:pt idx="31">
                  <c:v>163.89</c:v>
                </c:pt>
                <c:pt idx="32">
                  <c:v>162.55000000000001</c:v>
                </c:pt>
                <c:pt idx="33">
                  <c:v>162.52000000000001</c:v>
                </c:pt>
                <c:pt idx="34">
                  <c:v>164.08</c:v>
                </c:pt>
                <c:pt idx="35">
                  <c:v>161.86000000000001</c:v>
                </c:pt>
                <c:pt idx="36">
                  <c:v>159.52000000000001</c:v>
                </c:pt>
                <c:pt idx="37">
                  <c:v>161.28</c:v>
                </c:pt>
                <c:pt idx="38">
                  <c:v>162.16</c:v>
                </c:pt>
                <c:pt idx="39">
                  <c:v>163.9</c:v>
                </c:pt>
                <c:pt idx="40">
                  <c:v>165.43</c:v>
                </c:pt>
                <c:pt idx="41">
                  <c:v>168.63</c:v>
                </c:pt>
                <c:pt idx="42">
                  <c:v>165.53</c:v>
                </c:pt>
                <c:pt idx="43">
                  <c:v>165.71</c:v>
                </c:pt>
                <c:pt idx="44">
                  <c:v>166.91</c:v>
                </c:pt>
                <c:pt idx="45">
                  <c:v>166.94</c:v>
                </c:pt>
                <c:pt idx="46">
                  <c:v>164.61</c:v>
                </c:pt>
                <c:pt idx="47">
                  <c:v>165.86</c:v>
                </c:pt>
              </c:numCache>
            </c:numRef>
          </c:val>
          <c:smooth val="0"/>
          <c:extLst>
            <c:ext xmlns:c16="http://schemas.microsoft.com/office/drawing/2014/chart" uri="{C3380CC4-5D6E-409C-BE32-E72D297353CC}">
              <c16:uniqueId val="{00000013-24A2-4EDA-8317-24D0FBF4659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4A2-4EDA-8317-24D0FBF4659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34.923920000000003</c:v>
                </c:pt>
                <c:pt idx="1">
                  <c:v>35.033140000000003</c:v>
                </c:pt>
                <c:pt idx="2">
                  <c:v>34.611519999999999</c:v>
                </c:pt>
                <c:pt idx="3">
                  <c:v>35.108710000000002</c:v>
                </c:pt>
                <c:pt idx="4">
                  <c:v>35.629800000000003</c:v>
                </c:pt>
                <c:pt idx="5">
                  <c:v>35.713090000000001</c:v>
                </c:pt>
                <c:pt idx="6">
                  <c:v>36.590060000000001</c:v>
                </c:pt>
                <c:pt idx="7">
                  <c:v>35.865589999999997</c:v>
                </c:pt>
                <c:pt idx="8">
                  <c:v>35.373309999999996</c:v>
                </c:pt>
                <c:pt idx="9">
                  <c:v>33.913170000000001</c:v>
                </c:pt>
                <c:pt idx="10">
                  <c:v>32.917490000000001</c:v>
                </c:pt>
                <c:pt idx="11">
                  <c:v>32.718699999999998</c:v>
                </c:pt>
                <c:pt idx="12">
                  <c:v>32.556449999999998</c:v>
                </c:pt>
                <c:pt idx="13">
                  <c:v>30.60201</c:v>
                </c:pt>
                <c:pt idx="14">
                  <c:v>30.973739999999999</c:v>
                </c:pt>
                <c:pt idx="15">
                  <c:v>32.45664</c:v>
                </c:pt>
                <c:pt idx="16">
                  <c:v>32.346049999999998</c:v>
                </c:pt>
                <c:pt idx="17">
                  <c:v>33.480220000000003</c:v>
                </c:pt>
                <c:pt idx="18">
                  <c:v>33.322490000000002</c:v>
                </c:pt>
                <c:pt idx="19">
                  <c:v>33.981349999999999</c:v>
                </c:pt>
                <c:pt idx="20">
                  <c:v>34.329430000000002</c:v>
                </c:pt>
                <c:pt idx="21">
                  <c:v>34.012920000000001</c:v>
                </c:pt>
                <c:pt idx="22">
                  <c:v>34.579569999999997</c:v>
                </c:pt>
                <c:pt idx="23">
                  <c:v>34.769399999999997</c:v>
                </c:pt>
                <c:pt idx="24">
                  <c:v>34.090009999999999</c:v>
                </c:pt>
                <c:pt idx="25">
                  <c:v>32.539940000000001</c:v>
                </c:pt>
                <c:pt idx="26">
                  <c:v>32.97533</c:v>
                </c:pt>
                <c:pt idx="27">
                  <c:v>34.342440000000003</c:v>
                </c:pt>
                <c:pt idx="28">
                  <c:v>34.495339999999999</c:v>
                </c:pt>
                <c:pt idx="29">
                  <c:v>34.964179999999999</c:v>
                </c:pt>
                <c:pt idx="30">
                  <c:v>35.279600000000002</c:v>
                </c:pt>
                <c:pt idx="31">
                  <c:v>33.74044</c:v>
                </c:pt>
                <c:pt idx="32">
                  <c:v>34.864359999999998</c:v>
                </c:pt>
                <c:pt idx="33">
                  <c:v>34.388089999999998</c:v>
                </c:pt>
                <c:pt idx="34">
                  <c:v>32.980980000000002</c:v>
                </c:pt>
                <c:pt idx="35">
                  <c:v>32.485840000000003</c:v>
                </c:pt>
                <c:pt idx="36">
                  <c:v>31.271740000000001</c:v>
                </c:pt>
                <c:pt idx="37">
                  <c:v>28.90521</c:v>
                </c:pt>
                <c:pt idx="38">
                  <c:v>30.110779999999998</c:v>
                </c:pt>
                <c:pt idx="39">
                  <c:v>30.742550000000001</c:v>
                </c:pt>
                <c:pt idx="40">
                  <c:v>31.122589999999999</c:v>
                </c:pt>
                <c:pt idx="41">
                  <c:v>33.101529999999997</c:v>
                </c:pt>
                <c:pt idx="42">
                  <c:v>33.636969999999998</c:v>
                </c:pt>
                <c:pt idx="43">
                  <c:v>33.281610000000001</c:v>
                </c:pt>
                <c:pt idx="44">
                  <c:v>34.725409999999997</c:v>
                </c:pt>
                <c:pt idx="45">
                  <c:v>34.925440000000002</c:v>
                </c:pt>
                <c:pt idx="46">
                  <c:v>34.305059999999997</c:v>
                </c:pt>
                <c:pt idx="47">
                  <c:v>34.70082</c:v>
                </c:pt>
              </c:numCache>
            </c:numRef>
          </c:val>
          <c:smooth val="0"/>
          <c:extLst>
            <c:ext xmlns:c16="http://schemas.microsoft.com/office/drawing/2014/chart" uri="{C3380CC4-5D6E-409C-BE32-E72D297353CC}">
              <c16:uniqueId val="{00000015-24A2-4EDA-8317-24D0FBF4659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30.125229999999998</c:v>
                </c:pt>
                <c:pt idx="1">
                  <c:v>32.823169999999998</c:v>
                </c:pt>
                <c:pt idx="2">
                  <c:v>32.737720000000003</c:v>
                </c:pt>
                <c:pt idx="3">
                  <c:v>33.21931</c:v>
                </c:pt>
                <c:pt idx="4">
                  <c:v>33.14602</c:v>
                </c:pt>
                <c:pt idx="5">
                  <c:v>33.047339999999998</c:v>
                </c:pt>
                <c:pt idx="6">
                  <c:v>33.05471</c:v>
                </c:pt>
                <c:pt idx="7">
                  <c:v>33.376109999999997</c:v>
                </c:pt>
                <c:pt idx="8">
                  <c:v>32.888550000000002</c:v>
                </c:pt>
                <c:pt idx="9">
                  <c:v>32.406500000000001</c:v>
                </c:pt>
                <c:pt idx="10">
                  <c:v>32.319220000000001</c:v>
                </c:pt>
                <c:pt idx="11">
                  <c:v>31.932030000000001</c:v>
                </c:pt>
                <c:pt idx="12">
                  <c:v>32.377400000000002</c:v>
                </c:pt>
                <c:pt idx="13">
                  <c:v>32.63185</c:v>
                </c:pt>
                <c:pt idx="14">
                  <c:v>32.621380000000002</c:v>
                </c:pt>
                <c:pt idx="15">
                  <c:v>32.816760000000002</c:v>
                </c:pt>
                <c:pt idx="16">
                  <c:v>33.666620000000002</c:v>
                </c:pt>
                <c:pt idx="17">
                  <c:v>33.355550000000001</c:v>
                </c:pt>
                <c:pt idx="18">
                  <c:v>33.07864</c:v>
                </c:pt>
                <c:pt idx="19">
                  <c:v>34.151989999999998</c:v>
                </c:pt>
                <c:pt idx="20">
                  <c:v>34.38297</c:v>
                </c:pt>
                <c:pt idx="21">
                  <c:v>33.979199999999999</c:v>
                </c:pt>
                <c:pt idx="22">
                  <c:v>33.248849999999997</c:v>
                </c:pt>
                <c:pt idx="23">
                  <c:v>33.013390000000001</c:v>
                </c:pt>
                <c:pt idx="24">
                  <c:v>32.11356</c:v>
                </c:pt>
                <c:pt idx="25">
                  <c:v>32.445030000000003</c:v>
                </c:pt>
                <c:pt idx="26">
                  <c:v>32.466819999999998</c:v>
                </c:pt>
                <c:pt idx="27">
                  <c:v>33.435279999999999</c:v>
                </c:pt>
                <c:pt idx="28">
                  <c:v>33.690910000000002</c:v>
                </c:pt>
                <c:pt idx="29">
                  <c:v>33.039459999999998</c:v>
                </c:pt>
                <c:pt idx="30">
                  <c:v>33.31532</c:v>
                </c:pt>
                <c:pt idx="31">
                  <c:v>33.057290000000002</c:v>
                </c:pt>
                <c:pt idx="32">
                  <c:v>32.798589999999997</c:v>
                </c:pt>
                <c:pt idx="33">
                  <c:v>32.291710000000002</c:v>
                </c:pt>
                <c:pt idx="34">
                  <c:v>33.245260000000002</c:v>
                </c:pt>
                <c:pt idx="35">
                  <c:v>30.090969999999999</c:v>
                </c:pt>
                <c:pt idx="36">
                  <c:v>29.691400000000002</c:v>
                </c:pt>
                <c:pt idx="37">
                  <c:v>30.500170000000001</c:v>
                </c:pt>
                <c:pt idx="38">
                  <c:v>31.200589999999998</c:v>
                </c:pt>
                <c:pt idx="39">
                  <c:v>30.803319999999999</c:v>
                </c:pt>
                <c:pt idx="40">
                  <c:v>30.784030000000001</c:v>
                </c:pt>
                <c:pt idx="41">
                  <c:v>30.862020000000001</c:v>
                </c:pt>
                <c:pt idx="42">
                  <c:v>30.8245</c:v>
                </c:pt>
                <c:pt idx="43">
                  <c:v>31.34308</c:v>
                </c:pt>
                <c:pt idx="44">
                  <c:v>31.88908</c:v>
                </c:pt>
                <c:pt idx="45">
                  <c:v>31.672129999999999</c:v>
                </c:pt>
                <c:pt idx="46">
                  <c:v>31.527239999999999</c:v>
                </c:pt>
                <c:pt idx="47">
                  <c:v>32.248550000000002</c:v>
                </c:pt>
              </c:numCache>
            </c:numRef>
          </c:val>
          <c:smooth val="0"/>
          <c:extLst>
            <c:ext xmlns:c16="http://schemas.microsoft.com/office/drawing/2014/chart" uri="{C3380CC4-5D6E-409C-BE32-E72D297353CC}">
              <c16:uniqueId val="{00000016-24A2-4EDA-8317-24D0FBF4659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7A9-4AEF-ADAA-3FA24B17748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192.3502</c:v>
                </c:pt>
                <c:pt idx="1">
                  <c:v>191.3828</c:v>
                </c:pt>
                <c:pt idx="2">
                  <c:v>191.75120000000001</c:v>
                </c:pt>
                <c:pt idx="3">
                  <c:v>194.30242999999999</c:v>
                </c:pt>
                <c:pt idx="4">
                  <c:v>194.37262000000001</c:v>
                </c:pt>
                <c:pt idx="5">
                  <c:v>194.60365999999999</c:v>
                </c:pt>
                <c:pt idx="6">
                  <c:v>195.20299</c:v>
                </c:pt>
                <c:pt idx="7">
                  <c:v>192.62268</c:v>
                </c:pt>
                <c:pt idx="8">
                  <c:v>194.70642000000001</c:v>
                </c:pt>
                <c:pt idx="9">
                  <c:v>193.59091000000001</c:v>
                </c:pt>
                <c:pt idx="10">
                  <c:v>194.93975</c:v>
                </c:pt>
                <c:pt idx="11">
                  <c:v>194.79352</c:v>
                </c:pt>
                <c:pt idx="12">
                  <c:v>194.57653999999999</c:v>
                </c:pt>
                <c:pt idx="13">
                  <c:v>193.85666000000001</c:v>
                </c:pt>
                <c:pt idx="14">
                  <c:v>192.16839999999999</c:v>
                </c:pt>
                <c:pt idx="15">
                  <c:v>193.37852000000001</c:v>
                </c:pt>
                <c:pt idx="16">
                  <c:v>193.2073</c:v>
                </c:pt>
                <c:pt idx="17">
                  <c:v>192.82015999999999</c:v>
                </c:pt>
                <c:pt idx="18">
                  <c:v>192.89836</c:v>
                </c:pt>
                <c:pt idx="19">
                  <c:v>192.37302</c:v>
                </c:pt>
                <c:pt idx="20">
                  <c:v>191.55641</c:v>
                </c:pt>
                <c:pt idx="21">
                  <c:v>180.04230000000001</c:v>
                </c:pt>
                <c:pt idx="22">
                  <c:v>180.34623999999999</c:v>
                </c:pt>
                <c:pt idx="23">
                  <c:v>178.99309</c:v>
                </c:pt>
                <c:pt idx="24">
                  <c:v>179.39747</c:v>
                </c:pt>
                <c:pt idx="25">
                  <c:v>192.14359999999999</c:v>
                </c:pt>
                <c:pt idx="26">
                  <c:v>191.81254999999999</c:v>
                </c:pt>
                <c:pt idx="27">
                  <c:v>191.48697000000001</c:v>
                </c:pt>
                <c:pt idx="28">
                  <c:v>191.41386</c:v>
                </c:pt>
                <c:pt idx="29">
                  <c:v>191.26785000000001</c:v>
                </c:pt>
                <c:pt idx="30">
                  <c:v>187.69417000000001</c:v>
                </c:pt>
                <c:pt idx="31">
                  <c:v>189.19888</c:v>
                </c:pt>
                <c:pt idx="32">
                  <c:v>192.16117</c:v>
                </c:pt>
                <c:pt idx="33">
                  <c:v>191.13179</c:v>
                </c:pt>
                <c:pt idx="34">
                  <c:v>179.27494999999999</c:v>
                </c:pt>
                <c:pt idx="35">
                  <c:v>156.56901999999999</c:v>
                </c:pt>
                <c:pt idx="36">
                  <c:v>71.021280000000004</c:v>
                </c:pt>
                <c:pt idx="37">
                  <c:v>72.090220000000002</c:v>
                </c:pt>
                <c:pt idx="38">
                  <c:v>68.583910000000003</c:v>
                </c:pt>
                <c:pt idx="39">
                  <c:v>66.774829999999994</c:v>
                </c:pt>
                <c:pt idx="40">
                  <c:v>68.714309999999998</c:v>
                </c:pt>
                <c:pt idx="41">
                  <c:v>72.550219999999996</c:v>
                </c:pt>
                <c:pt idx="42">
                  <c:v>72.230400000000003</c:v>
                </c:pt>
                <c:pt idx="43">
                  <c:v>93.595979999999997</c:v>
                </c:pt>
                <c:pt idx="44">
                  <c:v>192.26827</c:v>
                </c:pt>
                <c:pt idx="45">
                  <c:v>192.84563</c:v>
                </c:pt>
                <c:pt idx="46">
                  <c:v>191.79834</c:v>
                </c:pt>
                <c:pt idx="47">
                  <c:v>190.13275999999999</c:v>
                </c:pt>
              </c:numCache>
            </c:numRef>
          </c:val>
          <c:smooth val="0"/>
          <c:extLst>
            <c:ext xmlns:c16="http://schemas.microsoft.com/office/drawing/2014/chart" uri="{C3380CC4-5D6E-409C-BE32-E72D297353CC}">
              <c16:uniqueId val="{00000001-17A9-4AEF-ADAA-3FA24B17748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21.141500000000001</c:v>
                </c:pt>
                <c:pt idx="1">
                  <c:v>24.002500000000001</c:v>
                </c:pt>
                <c:pt idx="2">
                  <c:v>27.991399999999999</c:v>
                </c:pt>
                <c:pt idx="3">
                  <c:v>28.5627</c:v>
                </c:pt>
                <c:pt idx="4">
                  <c:v>28.607800000000001</c:v>
                </c:pt>
                <c:pt idx="5">
                  <c:v>28.777999999999999</c:v>
                </c:pt>
                <c:pt idx="6">
                  <c:v>29.667999999999999</c:v>
                </c:pt>
                <c:pt idx="7">
                  <c:v>25.1661</c:v>
                </c:pt>
                <c:pt idx="8">
                  <c:v>25.462</c:v>
                </c:pt>
                <c:pt idx="9">
                  <c:v>28.212499999999999</c:v>
                </c:pt>
                <c:pt idx="10">
                  <c:v>28.904699999999998</c:v>
                </c:pt>
                <c:pt idx="11">
                  <c:v>27.526399999999999</c:v>
                </c:pt>
                <c:pt idx="12">
                  <c:v>27.1585</c:v>
                </c:pt>
                <c:pt idx="13">
                  <c:v>26.6997</c:v>
                </c:pt>
                <c:pt idx="14">
                  <c:v>27.026399999999999</c:v>
                </c:pt>
                <c:pt idx="15">
                  <c:v>27.758900000000001</c:v>
                </c:pt>
                <c:pt idx="16">
                  <c:v>28.062100000000001</c:v>
                </c:pt>
                <c:pt idx="17">
                  <c:v>28.845500000000001</c:v>
                </c:pt>
                <c:pt idx="18">
                  <c:v>29.370200000000001</c:v>
                </c:pt>
                <c:pt idx="19">
                  <c:v>31.610099999999999</c:v>
                </c:pt>
                <c:pt idx="20">
                  <c:v>33.2714</c:v>
                </c:pt>
                <c:pt idx="21">
                  <c:v>33.918700000000001</c:v>
                </c:pt>
                <c:pt idx="22">
                  <c:v>34.258699999999997</c:v>
                </c:pt>
                <c:pt idx="23">
                  <c:v>33.475099999999998</c:v>
                </c:pt>
                <c:pt idx="24">
                  <c:v>32.855200000000004</c:v>
                </c:pt>
                <c:pt idx="25">
                  <c:v>32.7194</c:v>
                </c:pt>
                <c:pt idx="26">
                  <c:v>33.2851</c:v>
                </c:pt>
                <c:pt idx="27">
                  <c:v>34.069000000000003</c:v>
                </c:pt>
                <c:pt idx="28">
                  <c:v>33.1312</c:v>
                </c:pt>
                <c:pt idx="29">
                  <c:v>32.492199999999997</c:v>
                </c:pt>
                <c:pt idx="30">
                  <c:v>32.366900000000001</c:v>
                </c:pt>
                <c:pt idx="31">
                  <c:v>32.229500000000002</c:v>
                </c:pt>
                <c:pt idx="32">
                  <c:v>31.8154</c:v>
                </c:pt>
                <c:pt idx="33">
                  <c:v>31.340199999999999</c:v>
                </c:pt>
                <c:pt idx="34">
                  <c:v>31.519600000000001</c:v>
                </c:pt>
                <c:pt idx="35">
                  <c:v>30.308</c:v>
                </c:pt>
                <c:pt idx="36">
                  <c:v>29.787600000000001</c:v>
                </c:pt>
                <c:pt idx="37">
                  <c:v>29.548999999999999</c:v>
                </c:pt>
                <c:pt idx="38">
                  <c:v>29.94</c:v>
                </c:pt>
                <c:pt idx="39">
                  <c:v>30.283100000000001</c:v>
                </c:pt>
                <c:pt idx="40">
                  <c:v>31.170300000000001</c:v>
                </c:pt>
                <c:pt idx="41">
                  <c:v>31.971</c:v>
                </c:pt>
                <c:pt idx="42">
                  <c:v>32.812199999999997</c:v>
                </c:pt>
                <c:pt idx="43">
                  <c:v>33.210799999999999</c:v>
                </c:pt>
                <c:pt idx="44">
                  <c:v>33.523800000000001</c:v>
                </c:pt>
                <c:pt idx="45">
                  <c:v>33.650700000000001</c:v>
                </c:pt>
                <c:pt idx="46">
                  <c:v>33.907699999999998</c:v>
                </c:pt>
                <c:pt idx="47">
                  <c:v>33.403199999999998</c:v>
                </c:pt>
              </c:numCache>
            </c:numRef>
          </c:val>
          <c:smooth val="0"/>
          <c:extLst>
            <c:ext xmlns:c16="http://schemas.microsoft.com/office/drawing/2014/chart" uri="{C3380CC4-5D6E-409C-BE32-E72D297353CC}">
              <c16:uniqueId val="{00000002-17A9-4AEF-ADAA-3FA24B17748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7A9-4AEF-ADAA-3FA24B17748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0.25635000000000002</c:v>
                </c:pt>
                <c:pt idx="1">
                  <c:v>0.23172000000000001</c:v>
                </c:pt>
                <c:pt idx="2">
                  <c:v>0.18021000000000001</c:v>
                </c:pt>
                <c:pt idx="3">
                  <c:v>0.18801999999999999</c:v>
                </c:pt>
                <c:pt idx="4">
                  <c:v>0.15398999999999999</c:v>
                </c:pt>
                <c:pt idx="5">
                  <c:v>0.11797000000000001</c:v>
                </c:pt>
                <c:pt idx="6">
                  <c:v>0.30921999999999999</c:v>
                </c:pt>
                <c:pt idx="7">
                  <c:v>0.28708</c:v>
                </c:pt>
                <c:pt idx="8">
                  <c:v>0.15998999999999999</c:v>
                </c:pt>
                <c:pt idx="9">
                  <c:v>0.18745999999999999</c:v>
                </c:pt>
                <c:pt idx="10">
                  <c:v>0.17496</c:v>
                </c:pt>
                <c:pt idx="11">
                  <c:v>0.19184000000000001</c:v>
                </c:pt>
                <c:pt idx="12">
                  <c:v>0.16028999999999999</c:v>
                </c:pt>
                <c:pt idx="13">
                  <c:v>0.16628999999999999</c:v>
                </c:pt>
                <c:pt idx="14">
                  <c:v>0.19746</c:v>
                </c:pt>
                <c:pt idx="15">
                  <c:v>0.23186000000000001</c:v>
                </c:pt>
                <c:pt idx="16">
                  <c:v>0.2306</c:v>
                </c:pt>
                <c:pt idx="17">
                  <c:v>0.23812</c:v>
                </c:pt>
                <c:pt idx="18">
                  <c:v>0.19800000000000001</c:v>
                </c:pt>
                <c:pt idx="19">
                  <c:v>0.24</c:v>
                </c:pt>
                <c:pt idx="20">
                  <c:v>0.19309999999999999</c:v>
                </c:pt>
                <c:pt idx="21">
                  <c:v>0.22206999999999999</c:v>
                </c:pt>
                <c:pt idx="22">
                  <c:v>0.18414</c:v>
                </c:pt>
                <c:pt idx="23">
                  <c:v>0.16536000000000001</c:v>
                </c:pt>
                <c:pt idx="24">
                  <c:v>0.18809999999999999</c:v>
                </c:pt>
                <c:pt idx="25">
                  <c:v>0.16954</c:v>
                </c:pt>
                <c:pt idx="26">
                  <c:v>0.14312</c:v>
                </c:pt>
                <c:pt idx="27">
                  <c:v>0.17605999999999999</c:v>
                </c:pt>
                <c:pt idx="28">
                  <c:v>0.18312</c:v>
                </c:pt>
                <c:pt idx="29">
                  <c:v>0.14982000000000001</c:v>
                </c:pt>
                <c:pt idx="30">
                  <c:v>0.15284</c:v>
                </c:pt>
                <c:pt idx="31">
                  <c:v>0.15334999999999999</c:v>
                </c:pt>
                <c:pt idx="32">
                  <c:v>0.16922999999999999</c:v>
                </c:pt>
                <c:pt idx="33">
                  <c:v>0.17663999999999999</c:v>
                </c:pt>
                <c:pt idx="34">
                  <c:v>0.18847</c:v>
                </c:pt>
                <c:pt idx="35">
                  <c:v>0.22266</c:v>
                </c:pt>
                <c:pt idx="36">
                  <c:v>0.20707999999999999</c:v>
                </c:pt>
                <c:pt idx="37">
                  <c:v>0.19747000000000001</c:v>
                </c:pt>
                <c:pt idx="38">
                  <c:v>0.16916</c:v>
                </c:pt>
                <c:pt idx="39">
                  <c:v>0.15679000000000001</c:v>
                </c:pt>
                <c:pt idx="40">
                  <c:v>0.17727999999999999</c:v>
                </c:pt>
                <c:pt idx="41">
                  <c:v>0.16886000000000001</c:v>
                </c:pt>
                <c:pt idx="42">
                  <c:v>0.18881000000000001</c:v>
                </c:pt>
                <c:pt idx="43">
                  <c:v>0.21615999999999999</c:v>
                </c:pt>
                <c:pt idx="44">
                  <c:v>0.20080999999999999</c:v>
                </c:pt>
                <c:pt idx="45">
                  <c:v>0.19622000000000001</c:v>
                </c:pt>
                <c:pt idx="46">
                  <c:v>0.18285999999999999</c:v>
                </c:pt>
                <c:pt idx="47">
                  <c:v>0.20821999999999999</c:v>
                </c:pt>
              </c:numCache>
            </c:numRef>
          </c:val>
          <c:smooth val="0"/>
          <c:extLst>
            <c:ext xmlns:c16="http://schemas.microsoft.com/office/drawing/2014/chart" uri="{C3380CC4-5D6E-409C-BE32-E72D297353CC}">
              <c16:uniqueId val="{00000004-17A9-4AEF-ADAA-3FA24B17748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7A9-4AEF-ADAA-3FA24B17748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2.6</c:v>
                </c:pt>
                <c:pt idx="2">
                  <c:v>2.6</c:v>
                </c:pt>
                <c:pt idx="3">
                  <c:v>2.7</c:v>
                </c:pt>
                <c:pt idx="4">
                  <c:v>2.6</c:v>
                </c:pt>
                <c:pt idx="5">
                  <c:v>2.5</c:v>
                </c:pt>
                <c:pt idx="6">
                  <c:v>2.5</c:v>
                </c:pt>
                <c:pt idx="7">
                  <c:v>2.5</c:v>
                </c:pt>
                <c:pt idx="8">
                  <c:v>2.7</c:v>
                </c:pt>
                <c:pt idx="9">
                  <c:v>2.4</c:v>
                </c:pt>
                <c:pt idx="10">
                  <c:v>2.5</c:v>
                </c:pt>
                <c:pt idx="11">
                  <c:v>2.6</c:v>
                </c:pt>
                <c:pt idx="12">
                  <c:v>2.6</c:v>
                </c:pt>
                <c:pt idx="13">
                  <c:v>2.5</c:v>
                </c:pt>
                <c:pt idx="14">
                  <c:v>2.5</c:v>
                </c:pt>
                <c:pt idx="15">
                  <c:v>2.2999999999999998</c:v>
                </c:pt>
                <c:pt idx="16">
                  <c:v>2.2999999999999998</c:v>
                </c:pt>
                <c:pt idx="17">
                  <c:v>2.2999999999999998</c:v>
                </c:pt>
                <c:pt idx="18">
                  <c:v>2.4</c:v>
                </c:pt>
                <c:pt idx="19">
                  <c:v>2.5</c:v>
                </c:pt>
                <c:pt idx="20">
                  <c:v>2.4</c:v>
                </c:pt>
                <c:pt idx="21">
                  <c:v>2.5</c:v>
                </c:pt>
                <c:pt idx="22">
                  <c:v>2.4</c:v>
                </c:pt>
                <c:pt idx="23">
                  <c:v>2.5</c:v>
                </c:pt>
                <c:pt idx="24">
                  <c:v>2.6</c:v>
                </c:pt>
                <c:pt idx="25">
                  <c:v>2.6</c:v>
                </c:pt>
                <c:pt idx="26">
                  <c:v>2.6</c:v>
                </c:pt>
                <c:pt idx="27">
                  <c:v>2.4</c:v>
                </c:pt>
                <c:pt idx="28">
                  <c:v>2.6</c:v>
                </c:pt>
                <c:pt idx="29">
                  <c:v>2.6</c:v>
                </c:pt>
                <c:pt idx="30">
                  <c:v>2.6</c:v>
                </c:pt>
                <c:pt idx="31">
                  <c:v>2.5</c:v>
                </c:pt>
                <c:pt idx="32">
                  <c:v>2.5</c:v>
                </c:pt>
                <c:pt idx="33">
                  <c:v>2.5</c:v>
                </c:pt>
                <c:pt idx="34">
                  <c:v>2.6</c:v>
                </c:pt>
                <c:pt idx="35">
                  <c:v>2.5</c:v>
                </c:pt>
                <c:pt idx="36">
                  <c:v>2.5</c:v>
                </c:pt>
                <c:pt idx="37">
                  <c:v>2.6</c:v>
                </c:pt>
                <c:pt idx="38">
                  <c:v>2.6</c:v>
                </c:pt>
                <c:pt idx="39">
                  <c:v>2.6</c:v>
                </c:pt>
                <c:pt idx="40">
                  <c:v>2.6</c:v>
                </c:pt>
                <c:pt idx="41">
                  <c:v>2.5</c:v>
                </c:pt>
                <c:pt idx="42">
                  <c:v>2.6</c:v>
                </c:pt>
                <c:pt idx="43">
                  <c:v>2.7</c:v>
                </c:pt>
                <c:pt idx="44">
                  <c:v>2.5</c:v>
                </c:pt>
                <c:pt idx="45">
                  <c:v>2.6</c:v>
                </c:pt>
                <c:pt idx="46">
                  <c:v>2.4</c:v>
                </c:pt>
                <c:pt idx="47">
                  <c:v>2.6</c:v>
                </c:pt>
              </c:numCache>
            </c:numRef>
          </c:val>
          <c:smooth val="0"/>
          <c:extLst>
            <c:ext xmlns:c16="http://schemas.microsoft.com/office/drawing/2014/chart" uri="{C3380CC4-5D6E-409C-BE32-E72D297353CC}">
              <c16:uniqueId val="{00000006-17A9-4AEF-ADAA-3FA24B17748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7A9-4AEF-ADAA-3FA24B17748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69.584630000000004</c:v>
                </c:pt>
                <c:pt idx="1">
                  <c:v>70.479089999999999</c:v>
                </c:pt>
                <c:pt idx="2">
                  <c:v>70.474260000000001</c:v>
                </c:pt>
                <c:pt idx="3">
                  <c:v>70.049289999999999</c:v>
                </c:pt>
                <c:pt idx="4">
                  <c:v>69.704970000000003</c:v>
                </c:pt>
                <c:pt idx="5">
                  <c:v>69.627690000000001</c:v>
                </c:pt>
                <c:pt idx="6">
                  <c:v>69.354209999999995</c:v>
                </c:pt>
                <c:pt idx="7">
                  <c:v>68.373990000000006</c:v>
                </c:pt>
                <c:pt idx="8">
                  <c:v>68.322720000000004</c:v>
                </c:pt>
                <c:pt idx="9">
                  <c:v>68.198650000000001</c:v>
                </c:pt>
                <c:pt idx="10">
                  <c:v>67.656270000000006</c:v>
                </c:pt>
                <c:pt idx="11">
                  <c:v>68.586209999999994</c:v>
                </c:pt>
                <c:pt idx="12">
                  <c:v>69.203720000000004</c:v>
                </c:pt>
                <c:pt idx="13">
                  <c:v>69.072699999999998</c:v>
                </c:pt>
                <c:pt idx="14">
                  <c:v>69.228660000000005</c:v>
                </c:pt>
                <c:pt idx="15">
                  <c:v>68.246260000000007</c:v>
                </c:pt>
                <c:pt idx="16">
                  <c:v>68.282709999999994</c:v>
                </c:pt>
                <c:pt idx="17">
                  <c:v>69.182789999999997</c:v>
                </c:pt>
                <c:pt idx="18">
                  <c:v>69.414869999999993</c:v>
                </c:pt>
                <c:pt idx="19">
                  <c:v>69.279520000000005</c:v>
                </c:pt>
                <c:pt idx="20">
                  <c:v>69.235439999999997</c:v>
                </c:pt>
                <c:pt idx="21">
                  <c:v>69.014650000000003</c:v>
                </c:pt>
                <c:pt idx="22">
                  <c:v>69.194190000000006</c:v>
                </c:pt>
                <c:pt idx="23">
                  <c:v>69.055090000000007</c:v>
                </c:pt>
                <c:pt idx="24">
                  <c:v>69.254810000000006</c:v>
                </c:pt>
                <c:pt idx="25">
                  <c:v>68.812259999999995</c:v>
                </c:pt>
                <c:pt idx="26">
                  <c:v>69.243769999999998</c:v>
                </c:pt>
                <c:pt idx="27">
                  <c:v>69.358099999999993</c:v>
                </c:pt>
                <c:pt idx="28">
                  <c:v>68.504260000000002</c:v>
                </c:pt>
                <c:pt idx="29">
                  <c:v>68.177639999999997</c:v>
                </c:pt>
                <c:pt idx="30">
                  <c:v>67.61497</c:v>
                </c:pt>
                <c:pt idx="31">
                  <c:v>67.69999</c:v>
                </c:pt>
                <c:pt idx="32">
                  <c:v>67.880269999999996</c:v>
                </c:pt>
                <c:pt idx="33">
                  <c:v>67.225300000000004</c:v>
                </c:pt>
                <c:pt idx="34">
                  <c:v>67.583770000000001</c:v>
                </c:pt>
                <c:pt idx="35">
                  <c:v>68.035809999999998</c:v>
                </c:pt>
                <c:pt idx="36">
                  <c:v>46.223500000000001</c:v>
                </c:pt>
                <c:pt idx="37">
                  <c:v>32.572420000000001</c:v>
                </c:pt>
                <c:pt idx="38">
                  <c:v>32.673549999999999</c:v>
                </c:pt>
                <c:pt idx="39">
                  <c:v>32.55677</c:v>
                </c:pt>
                <c:pt idx="40">
                  <c:v>32.438769999999998</c:v>
                </c:pt>
                <c:pt idx="41">
                  <c:v>32.753619999999998</c:v>
                </c:pt>
                <c:pt idx="42">
                  <c:v>32.89152</c:v>
                </c:pt>
                <c:pt idx="43">
                  <c:v>37.220289999999999</c:v>
                </c:pt>
                <c:pt idx="44">
                  <c:v>58.838760000000001</c:v>
                </c:pt>
                <c:pt idx="45">
                  <c:v>68.963160000000002</c:v>
                </c:pt>
                <c:pt idx="46">
                  <c:v>68.503839999999997</c:v>
                </c:pt>
                <c:pt idx="47">
                  <c:v>68.569239999999994</c:v>
                </c:pt>
              </c:numCache>
            </c:numRef>
          </c:val>
          <c:smooth val="0"/>
          <c:extLst>
            <c:ext xmlns:c16="http://schemas.microsoft.com/office/drawing/2014/chart" uri="{C3380CC4-5D6E-409C-BE32-E72D297353CC}">
              <c16:uniqueId val="{00000008-17A9-4AEF-ADAA-3FA24B17748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7A9-4AEF-ADAA-3FA24B17748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21.5</c:v>
                </c:pt>
                <c:pt idx="1">
                  <c:v>21.5</c:v>
                </c:pt>
                <c:pt idx="2">
                  <c:v>21.5</c:v>
                </c:pt>
                <c:pt idx="3">
                  <c:v>21.5</c:v>
                </c:pt>
                <c:pt idx="4">
                  <c:v>21.5</c:v>
                </c:pt>
                <c:pt idx="5">
                  <c:v>21.5</c:v>
                </c:pt>
                <c:pt idx="6">
                  <c:v>21.5</c:v>
                </c:pt>
                <c:pt idx="7">
                  <c:v>21.5</c:v>
                </c:pt>
                <c:pt idx="8">
                  <c:v>21.5</c:v>
                </c:pt>
                <c:pt idx="9">
                  <c:v>21.5</c:v>
                </c:pt>
                <c:pt idx="10">
                  <c:v>21.5</c:v>
                </c:pt>
                <c:pt idx="11">
                  <c:v>21.5</c:v>
                </c:pt>
                <c:pt idx="12">
                  <c:v>21.5</c:v>
                </c:pt>
                <c:pt idx="13">
                  <c:v>20.6</c:v>
                </c:pt>
                <c:pt idx="14">
                  <c:v>20.6</c:v>
                </c:pt>
                <c:pt idx="15">
                  <c:v>20.6</c:v>
                </c:pt>
                <c:pt idx="16">
                  <c:v>20.6</c:v>
                </c:pt>
                <c:pt idx="17">
                  <c:v>20.6</c:v>
                </c:pt>
                <c:pt idx="18">
                  <c:v>20.6</c:v>
                </c:pt>
                <c:pt idx="19">
                  <c:v>20.6</c:v>
                </c:pt>
                <c:pt idx="20">
                  <c:v>20.6</c:v>
                </c:pt>
                <c:pt idx="21">
                  <c:v>20.6</c:v>
                </c:pt>
                <c:pt idx="22">
                  <c:v>20.6</c:v>
                </c:pt>
                <c:pt idx="23">
                  <c:v>20.6</c:v>
                </c:pt>
                <c:pt idx="24">
                  <c:v>20.6</c:v>
                </c:pt>
                <c:pt idx="25">
                  <c:v>20.6</c:v>
                </c:pt>
                <c:pt idx="26">
                  <c:v>20.6</c:v>
                </c:pt>
                <c:pt idx="27">
                  <c:v>20.6</c:v>
                </c:pt>
                <c:pt idx="28">
                  <c:v>20.6</c:v>
                </c:pt>
                <c:pt idx="29">
                  <c:v>20.9</c:v>
                </c:pt>
                <c:pt idx="30">
                  <c:v>20.9</c:v>
                </c:pt>
                <c:pt idx="31">
                  <c:v>20.9</c:v>
                </c:pt>
                <c:pt idx="32">
                  <c:v>20.9</c:v>
                </c:pt>
                <c:pt idx="33">
                  <c:v>20.9</c:v>
                </c:pt>
                <c:pt idx="34">
                  <c:v>20.9</c:v>
                </c:pt>
                <c:pt idx="35">
                  <c:v>20.9</c:v>
                </c:pt>
                <c:pt idx="36">
                  <c:v>20.9</c:v>
                </c:pt>
                <c:pt idx="37">
                  <c:v>20.9</c:v>
                </c:pt>
                <c:pt idx="38">
                  <c:v>20.9</c:v>
                </c:pt>
                <c:pt idx="39">
                  <c:v>20.9</c:v>
                </c:pt>
                <c:pt idx="40">
                  <c:v>20.9</c:v>
                </c:pt>
                <c:pt idx="41">
                  <c:v>20.9</c:v>
                </c:pt>
                <c:pt idx="42">
                  <c:v>20.9</c:v>
                </c:pt>
                <c:pt idx="43">
                  <c:v>20.9</c:v>
                </c:pt>
                <c:pt idx="44">
                  <c:v>20.9</c:v>
                </c:pt>
                <c:pt idx="45">
                  <c:v>20.9</c:v>
                </c:pt>
                <c:pt idx="46">
                  <c:v>20.9</c:v>
                </c:pt>
                <c:pt idx="47">
                  <c:v>20.9</c:v>
                </c:pt>
              </c:numCache>
            </c:numRef>
          </c:val>
          <c:smooth val="0"/>
          <c:extLst>
            <c:ext xmlns:c16="http://schemas.microsoft.com/office/drawing/2014/chart" uri="{C3380CC4-5D6E-409C-BE32-E72D297353CC}">
              <c16:uniqueId val="{0000000A-17A9-4AEF-ADAA-3FA24B17748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7A9-4AEF-ADAA-3FA24B17748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7A9-4AEF-ADAA-3FA24B17748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7A9-4AEF-ADAA-3FA24B17748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7.4432499999999999</c:v>
                </c:pt>
                <c:pt idx="1">
                  <c:v>7.4316300000000002</c:v>
                </c:pt>
                <c:pt idx="2">
                  <c:v>7.3488100000000003</c:v>
                </c:pt>
                <c:pt idx="3">
                  <c:v>7.5115299999999996</c:v>
                </c:pt>
                <c:pt idx="4">
                  <c:v>8.7392000000000003</c:v>
                </c:pt>
                <c:pt idx="5">
                  <c:v>8.9191800000000008</c:v>
                </c:pt>
                <c:pt idx="6">
                  <c:v>9.0836799999999993</c:v>
                </c:pt>
                <c:pt idx="7">
                  <c:v>9.3003400000000003</c:v>
                </c:pt>
                <c:pt idx="8">
                  <c:v>9.6811000000000007</c:v>
                </c:pt>
                <c:pt idx="9">
                  <c:v>9.7026900000000005</c:v>
                </c:pt>
                <c:pt idx="10">
                  <c:v>9.7199100000000005</c:v>
                </c:pt>
                <c:pt idx="11">
                  <c:v>9.673</c:v>
                </c:pt>
                <c:pt idx="12">
                  <c:v>9.7842199999999995</c:v>
                </c:pt>
                <c:pt idx="13">
                  <c:v>9.7170100000000001</c:v>
                </c:pt>
                <c:pt idx="14">
                  <c:v>10.03144</c:v>
                </c:pt>
                <c:pt idx="15">
                  <c:v>11.005470000000001</c:v>
                </c:pt>
                <c:pt idx="16">
                  <c:v>10.68008</c:v>
                </c:pt>
                <c:pt idx="17">
                  <c:v>10.704269999999999</c:v>
                </c:pt>
                <c:pt idx="18">
                  <c:v>10.76637</c:v>
                </c:pt>
                <c:pt idx="19">
                  <c:v>11.03811</c:v>
                </c:pt>
                <c:pt idx="20">
                  <c:v>11.1511</c:v>
                </c:pt>
                <c:pt idx="21">
                  <c:v>11.06865</c:v>
                </c:pt>
                <c:pt idx="22">
                  <c:v>11.2057</c:v>
                </c:pt>
                <c:pt idx="23">
                  <c:v>11.248950000000001</c:v>
                </c:pt>
                <c:pt idx="24">
                  <c:v>10.96186</c:v>
                </c:pt>
                <c:pt idx="25">
                  <c:v>11.22443</c:v>
                </c:pt>
                <c:pt idx="26">
                  <c:v>11.76291</c:v>
                </c:pt>
                <c:pt idx="27">
                  <c:v>11.60066</c:v>
                </c:pt>
                <c:pt idx="28">
                  <c:v>11.93843</c:v>
                </c:pt>
                <c:pt idx="29">
                  <c:v>12.04687</c:v>
                </c:pt>
                <c:pt idx="30">
                  <c:v>12.029109999999999</c:v>
                </c:pt>
                <c:pt idx="31">
                  <c:v>11.941470000000001</c:v>
                </c:pt>
                <c:pt idx="32">
                  <c:v>12.15188</c:v>
                </c:pt>
                <c:pt idx="33">
                  <c:v>11.943250000000001</c:v>
                </c:pt>
                <c:pt idx="34">
                  <c:v>11.431979999999999</c:v>
                </c:pt>
                <c:pt idx="35">
                  <c:v>11.647790000000001</c:v>
                </c:pt>
                <c:pt idx="36">
                  <c:v>11.487959999999999</c:v>
                </c:pt>
                <c:pt idx="37">
                  <c:v>11.26939</c:v>
                </c:pt>
                <c:pt idx="38">
                  <c:v>11.59877</c:v>
                </c:pt>
                <c:pt idx="39">
                  <c:v>11.43657</c:v>
                </c:pt>
                <c:pt idx="40">
                  <c:v>11.52946</c:v>
                </c:pt>
                <c:pt idx="41">
                  <c:v>11.38029</c:v>
                </c:pt>
                <c:pt idx="42">
                  <c:v>11.624879999999999</c:v>
                </c:pt>
                <c:pt idx="43">
                  <c:v>11.662520000000001</c:v>
                </c:pt>
                <c:pt idx="44">
                  <c:v>11.56851</c:v>
                </c:pt>
                <c:pt idx="45">
                  <c:v>11.467230000000001</c:v>
                </c:pt>
                <c:pt idx="46">
                  <c:v>11.704499999999999</c:v>
                </c:pt>
                <c:pt idx="47">
                  <c:v>11.33408</c:v>
                </c:pt>
              </c:numCache>
            </c:numRef>
          </c:val>
          <c:smooth val="0"/>
          <c:extLst>
            <c:ext xmlns:c16="http://schemas.microsoft.com/office/drawing/2014/chart" uri="{C3380CC4-5D6E-409C-BE32-E72D297353CC}">
              <c16:uniqueId val="{0000000E-17A9-4AEF-ADAA-3FA24B17748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7A9-4AEF-ADAA-3FA24B17748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17A9-4AEF-ADAA-3FA24B17748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7A9-4AEF-ADAA-3FA24B17748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0.26100000000000001</c:v>
                </c:pt>
                <c:pt idx="1">
                  <c:v>0.42099999999999999</c:v>
                </c:pt>
                <c:pt idx="2">
                  <c:v>0.23</c:v>
                </c:pt>
                <c:pt idx="3">
                  <c:v>0.52100000000000002</c:v>
                </c:pt>
                <c:pt idx="4">
                  <c:v>0.32600000000000001</c:v>
                </c:pt>
                <c:pt idx="5">
                  <c:v>0.32600000000000001</c:v>
                </c:pt>
                <c:pt idx="6">
                  <c:v>0.26100000000000001</c:v>
                </c:pt>
                <c:pt idx="7">
                  <c:v>0.42099999999999999</c:v>
                </c:pt>
                <c:pt idx="8">
                  <c:v>0.23</c:v>
                </c:pt>
                <c:pt idx="9">
                  <c:v>1.0109999999999999</c:v>
                </c:pt>
                <c:pt idx="10">
                  <c:v>1.02</c:v>
                </c:pt>
                <c:pt idx="11">
                  <c:v>1.0209999999999999</c:v>
                </c:pt>
                <c:pt idx="12">
                  <c:v>1</c:v>
                </c:pt>
                <c:pt idx="13">
                  <c:v>1.125</c:v>
                </c:pt>
                <c:pt idx="14">
                  <c:v>1.2649999999999999</c:v>
                </c:pt>
                <c:pt idx="15">
                  <c:v>2.2309999999999999</c:v>
                </c:pt>
                <c:pt idx="16">
                  <c:v>2.5230000000000001</c:v>
                </c:pt>
                <c:pt idx="17">
                  <c:v>2.214</c:v>
                </c:pt>
                <c:pt idx="18">
                  <c:v>2.3210000000000002</c:v>
                </c:pt>
                <c:pt idx="19">
                  <c:v>2.2610000000000001</c:v>
                </c:pt>
                <c:pt idx="20">
                  <c:v>3.6520000000000001</c:v>
                </c:pt>
                <c:pt idx="21">
                  <c:v>3.6230000000000002</c:v>
                </c:pt>
                <c:pt idx="22">
                  <c:v>3.3260999999999998</c:v>
                </c:pt>
                <c:pt idx="23">
                  <c:v>3.5209999999999999</c:v>
                </c:pt>
                <c:pt idx="24">
                  <c:v>3.6520000000000001</c:v>
                </c:pt>
                <c:pt idx="25">
                  <c:v>3.6230000000000002</c:v>
                </c:pt>
                <c:pt idx="26">
                  <c:v>3.3260999999999998</c:v>
                </c:pt>
                <c:pt idx="27">
                  <c:v>3.5209999999999999</c:v>
                </c:pt>
                <c:pt idx="28">
                  <c:v>3.6520000000000001</c:v>
                </c:pt>
                <c:pt idx="29">
                  <c:v>3.6230000000000002</c:v>
                </c:pt>
                <c:pt idx="30">
                  <c:v>3.3260999999999998</c:v>
                </c:pt>
                <c:pt idx="31">
                  <c:v>3.5209999999999999</c:v>
                </c:pt>
                <c:pt idx="32">
                  <c:v>3.6520000000000001</c:v>
                </c:pt>
                <c:pt idx="33">
                  <c:v>3.6230000000000002</c:v>
                </c:pt>
                <c:pt idx="34">
                  <c:v>3.3260999999999998</c:v>
                </c:pt>
                <c:pt idx="35">
                  <c:v>3.5209999999999999</c:v>
                </c:pt>
                <c:pt idx="36">
                  <c:v>3.6520000000000001</c:v>
                </c:pt>
                <c:pt idx="37">
                  <c:v>3.6230000000000002</c:v>
                </c:pt>
                <c:pt idx="38">
                  <c:v>3.3260999999999998</c:v>
                </c:pt>
                <c:pt idx="39">
                  <c:v>3.5209999999999999</c:v>
                </c:pt>
                <c:pt idx="40">
                  <c:v>3.6520000000000001</c:v>
                </c:pt>
                <c:pt idx="41">
                  <c:v>3.6230000000000002</c:v>
                </c:pt>
                <c:pt idx="42">
                  <c:v>3.3260999999999998</c:v>
                </c:pt>
                <c:pt idx="43">
                  <c:v>3.5209999999999999</c:v>
                </c:pt>
                <c:pt idx="44">
                  <c:v>3.6520000000000001</c:v>
                </c:pt>
                <c:pt idx="45">
                  <c:v>3.6230000000000002</c:v>
                </c:pt>
                <c:pt idx="46">
                  <c:v>3.3260999999999998</c:v>
                </c:pt>
                <c:pt idx="47">
                  <c:v>3.5209999999999999</c:v>
                </c:pt>
              </c:numCache>
            </c:numRef>
          </c:val>
          <c:smooth val="0"/>
          <c:extLst>
            <c:ext xmlns:c16="http://schemas.microsoft.com/office/drawing/2014/chart" uri="{C3380CC4-5D6E-409C-BE32-E72D297353CC}">
              <c16:uniqueId val="{00000012-17A9-4AEF-ADAA-3FA24B17748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22.42</c:v>
                </c:pt>
                <c:pt idx="1">
                  <c:v>22.64</c:v>
                </c:pt>
                <c:pt idx="2">
                  <c:v>22.73</c:v>
                </c:pt>
                <c:pt idx="3">
                  <c:v>22.91</c:v>
                </c:pt>
                <c:pt idx="4">
                  <c:v>23.4</c:v>
                </c:pt>
                <c:pt idx="5">
                  <c:v>22.98</c:v>
                </c:pt>
                <c:pt idx="6">
                  <c:v>22.64</c:v>
                </c:pt>
                <c:pt idx="7">
                  <c:v>22.56</c:v>
                </c:pt>
                <c:pt idx="8">
                  <c:v>22.67</c:v>
                </c:pt>
                <c:pt idx="9">
                  <c:v>22.82</c:v>
                </c:pt>
                <c:pt idx="10">
                  <c:v>23.22</c:v>
                </c:pt>
                <c:pt idx="11">
                  <c:v>23.34</c:v>
                </c:pt>
                <c:pt idx="12">
                  <c:v>23.66</c:v>
                </c:pt>
                <c:pt idx="13">
                  <c:v>23.64</c:v>
                </c:pt>
                <c:pt idx="14">
                  <c:v>23.8</c:v>
                </c:pt>
                <c:pt idx="15">
                  <c:v>24.21</c:v>
                </c:pt>
                <c:pt idx="16">
                  <c:v>24.44</c:v>
                </c:pt>
                <c:pt idx="17">
                  <c:v>24.63</c:v>
                </c:pt>
                <c:pt idx="18">
                  <c:v>25.01</c:v>
                </c:pt>
                <c:pt idx="19">
                  <c:v>24.89</c:v>
                </c:pt>
                <c:pt idx="20">
                  <c:v>25.05</c:v>
                </c:pt>
                <c:pt idx="21">
                  <c:v>25.09</c:v>
                </c:pt>
                <c:pt idx="22">
                  <c:v>25.25</c:v>
                </c:pt>
                <c:pt idx="23">
                  <c:v>25.12</c:v>
                </c:pt>
                <c:pt idx="24">
                  <c:v>24.71</c:v>
                </c:pt>
                <c:pt idx="25">
                  <c:v>24.77</c:v>
                </c:pt>
                <c:pt idx="26">
                  <c:v>24.19</c:v>
                </c:pt>
                <c:pt idx="27">
                  <c:v>24.55</c:v>
                </c:pt>
                <c:pt idx="28">
                  <c:v>24.58</c:v>
                </c:pt>
                <c:pt idx="29">
                  <c:v>24.77</c:v>
                </c:pt>
                <c:pt idx="30">
                  <c:v>24.71</c:v>
                </c:pt>
                <c:pt idx="31">
                  <c:v>25.38</c:v>
                </c:pt>
                <c:pt idx="32">
                  <c:v>25.52</c:v>
                </c:pt>
                <c:pt idx="33">
                  <c:v>23.88</c:v>
                </c:pt>
                <c:pt idx="34">
                  <c:v>6.95</c:v>
                </c:pt>
                <c:pt idx="35">
                  <c:v>4.7300000000000004</c:v>
                </c:pt>
                <c:pt idx="36">
                  <c:v>4.17</c:v>
                </c:pt>
                <c:pt idx="37">
                  <c:v>4.59</c:v>
                </c:pt>
                <c:pt idx="38">
                  <c:v>4.03</c:v>
                </c:pt>
                <c:pt idx="39">
                  <c:v>4.05</c:v>
                </c:pt>
                <c:pt idx="40">
                  <c:v>2.91</c:v>
                </c:pt>
                <c:pt idx="41">
                  <c:v>3.36</c:v>
                </c:pt>
                <c:pt idx="42">
                  <c:v>3.35</c:v>
                </c:pt>
                <c:pt idx="43">
                  <c:v>14.01</c:v>
                </c:pt>
                <c:pt idx="44">
                  <c:v>22.74</c:v>
                </c:pt>
                <c:pt idx="45">
                  <c:v>22.78</c:v>
                </c:pt>
                <c:pt idx="46">
                  <c:v>24.33</c:v>
                </c:pt>
              </c:numCache>
            </c:numRef>
          </c:val>
          <c:smooth val="0"/>
          <c:extLst>
            <c:ext xmlns:c16="http://schemas.microsoft.com/office/drawing/2014/chart" uri="{C3380CC4-5D6E-409C-BE32-E72D297353CC}">
              <c16:uniqueId val="{00000013-17A9-4AEF-ADAA-3FA24B17748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1.99</c:v>
                </c:pt>
                <c:pt idx="1">
                  <c:v>1.96</c:v>
                </c:pt>
                <c:pt idx="2">
                  <c:v>1.89</c:v>
                </c:pt>
                <c:pt idx="3">
                  <c:v>1.88</c:v>
                </c:pt>
                <c:pt idx="4">
                  <c:v>1.78</c:v>
                </c:pt>
                <c:pt idx="5">
                  <c:v>1.82</c:v>
                </c:pt>
                <c:pt idx="6">
                  <c:v>1.66</c:v>
                </c:pt>
                <c:pt idx="7">
                  <c:v>2.08</c:v>
                </c:pt>
                <c:pt idx="8">
                  <c:v>1.82</c:v>
                </c:pt>
                <c:pt idx="9">
                  <c:v>1.9</c:v>
                </c:pt>
                <c:pt idx="10">
                  <c:v>1.84</c:v>
                </c:pt>
                <c:pt idx="11">
                  <c:v>1.85</c:v>
                </c:pt>
                <c:pt idx="12">
                  <c:v>1.63</c:v>
                </c:pt>
                <c:pt idx="13">
                  <c:v>1.96</c:v>
                </c:pt>
                <c:pt idx="14">
                  <c:v>2.06</c:v>
                </c:pt>
                <c:pt idx="15">
                  <c:v>1.92</c:v>
                </c:pt>
                <c:pt idx="16">
                  <c:v>2.2000000000000002</c:v>
                </c:pt>
                <c:pt idx="17">
                  <c:v>2.2799999999999998</c:v>
                </c:pt>
                <c:pt idx="18">
                  <c:v>2.23</c:v>
                </c:pt>
                <c:pt idx="19">
                  <c:v>2.1800000000000002</c:v>
                </c:pt>
                <c:pt idx="20">
                  <c:v>1.81</c:v>
                </c:pt>
                <c:pt idx="21">
                  <c:v>2.0699999999999998</c:v>
                </c:pt>
                <c:pt idx="22">
                  <c:v>2</c:v>
                </c:pt>
                <c:pt idx="23">
                  <c:v>2.0499999999999998</c:v>
                </c:pt>
                <c:pt idx="24">
                  <c:v>2.02</c:v>
                </c:pt>
                <c:pt idx="25">
                  <c:v>1.95</c:v>
                </c:pt>
                <c:pt idx="26">
                  <c:v>1.95</c:v>
                </c:pt>
                <c:pt idx="27">
                  <c:v>2</c:v>
                </c:pt>
                <c:pt idx="28">
                  <c:v>2.2000000000000002</c:v>
                </c:pt>
                <c:pt idx="29">
                  <c:v>2.23</c:v>
                </c:pt>
                <c:pt idx="30">
                  <c:v>2.2400000000000002</c:v>
                </c:pt>
                <c:pt idx="31">
                  <c:v>2.23</c:v>
                </c:pt>
                <c:pt idx="32">
                  <c:v>2.16</c:v>
                </c:pt>
                <c:pt idx="33">
                  <c:v>2.2000000000000002</c:v>
                </c:pt>
                <c:pt idx="34">
                  <c:v>2.2799999999999998</c:v>
                </c:pt>
                <c:pt idx="35">
                  <c:v>2.42</c:v>
                </c:pt>
                <c:pt idx="36">
                  <c:v>2.4</c:v>
                </c:pt>
                <c:pt idx="37">
                  <c:v>2.41</c:v>
                </c:pt>
                <c:pt idx="38">
                  <c:v>2.54</c:v>
                </c:pt>
                <c:pt idx="39">
                  <c:v>2.17</c:v>
                </c:pt>
                <c:pt idx="40">
                  <c:v>2.2200000000000002</c:v>
                </c:pt>
                <c:pt idx="41">
                  <c:v>2.2999999999999998</c:v>
                </c:pt>
                <c:pt idx="42">
                  <c:v>2.2599999999999998</c:v>
                </c:pt>
                <c:pt idx="43">
                  <c:v>2.21</c:v>
                </c:pt>
                <c:pt idx="44">
                  <c:v>2.2200000000000002</c:v>
                </c:pt>
                <c:pt idx="45">
                  <c:v>2.2200000000000002</c:v>
                </c:pt>
                <c:pt idx="46">
                  <c:v>2.13</c:v>
                </c:pt>
                <c:pt idx="47">
                  <c:v>2.0099999999999998</c:v>
                </c:pt>
              </c:numCache>
            </c:numRef>
          </c:val>
          <c:smooth val="0"/>
          <c:extLst>
            <c:ext xmlns:c16="http://schemas.microsoft.com/office/drawing/2014/chart" uri="{C3380CC4-5D6E-409C-BE32-E72D297353CC}">
              <c16:uniqueId val="{00000014-17A9-4AEF-ADAA-3FA24B17748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133.0539</c:v>
                </c:pt>
                <c:pt idx="1">
                  <c:v>134.6541</c:v>
                </c:pt>
                <c:pt idx="2">
                  <c:v>134.23339999999999</c:v>
                </c:pt>
                <c:pt idx="3">
                  <c:v>136.4367</c:v>
                </c:pt>
                <c:pt idx="4">
                  <c:v>135.10551000000001</c:v>
                </c:pt>
                <c:pt idx="5">
                  <c:v>136.11655999999999</c:v>
                </c:pt>
                <c:pt idx="6">
                  <c:v>135.8323</c:v>
                </c:pt>
                <c:pt idx="7">
                  <c:v>134.74753999999999</c:v>
                </c:pt>
                <c:pt idx="8">
                  <c:v>135.64895000000001</c:v>
                </c:pt>
                <c:pt idx="9">
                  <c:v>135.98638</c:v>
                </c:pt>
                <c:pt idx="10">
                  <c:v>136.58851999999999</c:v>
                </c:pt>
                <c:pt idx="11">
                  <c:v>136.52447000000001</c:v>
                </c:pt>
                <c:pt idx="12">
                  <c:v>137.25977</c:v>
                </c:pt>
                <c:pt idx="13">
                  <c:v>134.59816000000001</c:v>
                </c:pt>
                <c:pt idx="14">
                  <c:v>131.37228999999999</c:v>
                </c:pt>
                <c:pt idx="15">
                  <c:v>132.82384999999999</c:v>
                </c:pt>
                <c:pt idx="16">
                  <c:v>133.48193000000001</c:v>
                </c:pt>
                <c:pt idx="17">
                  <c:v>139.08994000000001</c:v>
                </c:pt>
                <c:pt idx="18">
                  <c:v>140.17886999999999</c:v>
                </c:pt>
                <c:pt idx="19">
                  <c:v>142.18367000000001</c:v>
                </c:pt>
                <c:pt idx="20">
                  <c:v>140.11802</c:v>
                </c:pt>
                <c:pt idx="21">
                  <c:v>137.91766999999999</c:v>
                </c:pt>
                <c:pt idx="22">
                  <c:v>138.57087000000001</c:v>
                </c:pt>
                <c:pt idx="23">
                  <c:v>136.68427</c:v>
                </c:pt>
                <c:pt idx="24">
                  <c:v>135.44344000000001</c:v>
                </c:pt>
                <c:pt idx="25">
                  <c:v>135.73393999999999</c:v>
                </c:pt>
                <c:pt idx="26">
                  <c:v>134.37209999999999</c:v>
                </c:pt>
                <c:pt idx="27">
                  <c:v>132.322</c:v>
                </c:pt>
                <c:pt idx="28">
                  <c:v>136.24028999999999</c:v>
                </c:pt>
                <c:pt idx="29">
                  <c:v>142.89071999999999</c:v>
                </c:pt>
                <c:pt idx="30">
                  <c:v>140.83351999999999</c:v>
                </c:pt>
                <c:pt idx="31">
                  <c:v>138.97035</c:v>
                </c:pt>
                <c:pt idx="32">
                  <c:v>140.02531999999999</c:v>
                </c:pt>
                <c:pt idx="33">
                  <c:v>140.15262999999999</c:v>
                </c:pt>
                <c:pt idx="34">
                  <c:v>139.20211</c:v>
                </c:pt>
                <c:pt idx="35">
                  <c:v>142.40098</c:v>
                </c:pt>
                <c:pt idx="36">
                  <c:v>141.33144999999999</c:v>
                </c:pt>
                <c:pt idx="37">
                  <c:v>138.01750999999999</c:v>
                </c:pt>
                <c:pt idx="38">
                  <c:v>138.25800000000001</c:v>
                </c:pt>
                <c:pt idx="39">
                  <c:v>134.52103</c:v>
                </c:pt>
                <c:pt idx="40">
                  <c:v>139.30776</c:v>
                </c:pt>
                <c:pt idx="41">
                  <c:v>139.36906999999999</c:v>
                </c:pt>
                <c:pt idx="42">
                  <c:v>138.38097999999999</c:v>
                </c:pt>
                <c:pt idx="43">
                  <c:v>139.52618000000001</c:v>
                </c:pt>
                <c:pt idx="44">
                  <c:v>141.73310000000001</c:v>
                </c:pt>
                <c:pt idx="45">
                  <c:v>144.95126999999999</c:v>
                </c:pt>
                <c:pt idx="46">
                  <c:v>145.64340999999999</c:v>
                </c:pt>
                <c:pt idx="47">
                  <c:v>142.42062999999999</c:v>
                </c:pt>
              </c:numCache>
            </c:numRef>
          </c:val>
          <c:smooth val="0"/>
          <c:extLst>
            <c:ext xmlns:c16="http://schemas.microsoft.com/office/drawing/2014/chart" uri="{C3380CC4-5D6E-409C-BE32-E72D297353CC}">
              <c16:uniqueId val="{00000000-BDAD-48AD-ABBA-DD8C0DA2204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DAD-48AD-ABBA-DD8C0DA2204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3.6230000000000002</c:v>
                </c:pt>
                <c:pt idx="1">
                  <c:v>3.5914999999999999</c:v>
                </c:pt>
                <c:pt idx="2">
                  <c:v>3.6875</c:v>
                </c:pt>
                <c:pt idx="3">
                  <c:v>3.661</c:v>
                </c:pt>
                <c:pt idx="4">
                  <c:v>3.5510000000000002</c:v>
                </c:pt>
                <c:pt idx="5">
                  <c:v>3.5036</c:v>
                </c:pt>
                <c:pt idx="6">
                  <c:v>3.5200999999999998</c:v>
                </c:pt>
                <c:pt idx="7">
                  <c:v>3.5268000000000002</c:v>
                </c:pt>
                <c:pt idx="8">
                  <c:v>3.5533999999999999</c:v>
                </c:pt>
                <c:pt idx="9">
                  <c:v>3.5306999999999999</c:v>
                </c:pt>
                <c:pt idx="10">
                  <c:v>3.4956999999999998</c:v>
                </c:pt>
                <c:pt idx="11">
                  <c:v>3.3683000000000001</c:v>
                </c:pt>
                <c:pt idx="12">
                  <c:v>3.3302</c:v>
                </c:pt>
                <c:pt idx="13">
                  <c:v>3.3609</c:v>
                </c:pt>
                <c:pt idx="14">
                  <c:v>3.3283</c:v>
                </c:pt>
                <c:pt idx="15">
                  <c:v>3.4418000000000002</c:v>
                </c:pt>
                <c:pt idx="16">
                  <c:v>3.2242999999999999</c:v>
                </c:pt>
                <c:pt idx="17">
                  <c:v>3.3384999999999998</c:v>
                </c:pt>
                <c:pt idx="18">
                  <c:v>3.431</c:v>
                </c:pt>
                <c:pt idx="19">
                  <c:v>3.35</c:v>
                </c:pt>
                <c:pt idx="20">
                  <c:v>3.4072</c:v>
                </c:pt>
                <c:pt idx="21">
                  <c:v>3.5729000000000002</c:v>
                </c:pt>
                <c:pt idx="22">
                  <c:v>3.6128999999999998</c:v>
                </c:pt>
                <c:pt idx="23">
                  <c:v>3.5274000000000001</c:v>
                </c:pt>
                <c:pt idx="24">
                  <c:v>3.4051999999999998</c:v>
                </c:pt>
                <c:pt idx="25">
                  <c:v>3.4744999999999999</c:v>
                </c:pt>
                <c:pt idx="26">
                  <c:v>3.8868</c:v>
                </c:pt>
                <c:pt idx="27">
                  <c:v>3.8721999999999999</c:v>
                </c:pt>
                <c:pt idx="28">
                  <c:v>4.0388000000000002</c:v>
                </c:pt>
                <c:pt idx="29">
                  <c:v>4.0822000000000003</c:v>
                </c:pt>
                <c:pt idx="30">
                  <c:v>4.0533999999999999</c:v>
                </c:pt>
                <c:pt idx="31">
                  <c:v>4.0731999999999999</c:v>
                </c:pt>
                <c:pt idx="32">
                  <c:v>3.9138000000000002</c:v>
                </c:pt>
                <c:pt idx="33">
                  <c:v>3.8725999999999998</c:v>
                </c:pt>
                <c:pt idx="34">
                  <c:v>3.8252999999999999</c:v>
                </c:pt>
                <c:pt idx="35">
                  <c:v>3.8656000000000001</c:v>
                </c:pt>
                <c:pt idx="36">
                  <c:v>3.8506999999999998</c:v>
                </c:pt>
                <c:pt idx="37">
                  <c:v>3.8248000000000002</c:v>
                </c:pt>
                <c:pt idx="38">
                  <c:v>3.9331999999999998</c:v>
                </c:pt>
                <c:pt idx="39">
                  <c:v>3.8153999999999999</c:v>
                </c:pt>
                <c:pt idx="40">
                  <c:v>3.9205999999999999</c:v>
                </c:pt>
                <c:pt idx="41">
                  <c:v>3.9742999999999999</c:v>
                </c:pt>
                <c:pt idx="42">
                  <c:v>3.9961000000000002</c:v>
                </c:pt>
                <c:pt idx="43">
                  <c:v>3.9649000000000001</c:v>
                </c:pt>
                <c:pt idx="44">
                  <c:v>3.9102999999999999</c:v>
                </c:pt>
                <c:pt idx="45">
                  <c:v>3.9001000000000001</c:v>
                </c:pt>
                <c:pt idx="46">
                  <c:v>4.0681000000000003</c:v>
                </c:pt>
                <c:pt idx="47">
                  <c:v>4.1067</c:v>
                </c:pt>
              </c:numCache>
            </c:numRef>
          </c:val>
          <c:smooth val="0"/>
          <c:extLst>
            <c:ext xmlns:c16="http://schemas.microsoft.com/office/drawing/2014/chart" uri="{C3380CC4-5D6E-409C-BE32-E72D297353CC}">
              <c16:uniqueId val="{00000002-BDAD-48AD-ABBA-DD8C0DA2204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129.29089999999999</c:v>
                </c:pt>
                <c:pt idx="1">
                  <c:v>128.28554</c:v>
                </c:pt>
                <c:pt idx="2">
                  <c:v>128.15787</c:v>
                </c:pt>
                <c:pt idx="3">
                  <c:v>125.97725</c:v>
                </c:pt>
                <c:pt idx="4">
                  <c:v>125.55543</c:v>
                </c:pt>
                <c:pt idx="5">
                  <c:v>124.66289</c:v>
                </c:pt>
                <c:pt idx="6">
                  <c:v>127.38621999999999</c:v>
                </c:pt>
                <c:pt idx="7">
                  <c:v>127.68634</c:v>
                </c:pt>
                <c:pt idx="8">
                  <c:v>128.38289</c:v>
                </c:pt>
                <c:pt idx="9">
                  <c:v>129.10046</c:v>
                </c:pt>
                <c:pt idx="10">
                  <c:v>129.37502000000001</c:v>
                </c:pt>
                <c:pt idx="11">
                  <c:v>125.84916</c:v>
                </c:pt>
                <c:pt idx="12">
                  <c:v>127.17757</c:v>
                </c:pt>
                <c:pt idx="13">
                  <c:v>120.13678</c:v>
                </c:pt>
                <c:pt idx="14">
                  <c:v>126.35930999999999</c:v>
                </c:pt>
                <c:pt idx="15">
                  <c:v>128.71520000000001</c:v>
                </c:pt>
                <c:pt idx="16">
                  <c:v>129.56665000000001</c:v>
                </c:pt>
                <c:pt idx="17">
                  <c:v>128.68604999999999</c:v>
                </c:pt>
                <c:pt idx="18">
                  <c:v>129.06729999999999</c:v>
                </c:pt>
                <c:pt idx="19">
                  <c:v>126.16405</c:v>
                </c:pt>
                <c:pt idx="20">
                  <c:v>125.1217</c:v>
                </c:pt>
                <c:pt idx="21">
                  <c:v>124.07695</c:v>
                </c:pt>
                <c:pt idx="22">
                  <c:v>128.06985</c:v>
                </c:pt>
                <c:pt idx="23">
                  <c:v>127.7864</c:v>
                </c:pt>
                <c:pt idx="24">
                  <c:v>125.86975</c:v>
                </c:pt>
                <c:pt idx="25">
                  <c:v>127.61348</c:v>
                </c:pt>
                <c:pt idx="26">
                  <c:v>127.16025999999999</c:v>
                </c:pt>
                <c:pt idx="27">
                  <c:v>126.86752</c:v>
                </c:pt>
                <c:pt idx="28">
                  <c:v>127.84892000000001</c:v>
                </c:pt>
                <c:pt idx="29">
                  <c:v>128.12658999999999</c:v>
                </c:pt>
                <c:pt idx="30">
                  <c:v>127.62309</c:v>
                </c:pt>
                <c:pt idx="31">
                  <c:v>128.96772999999999</c:v>
                </c:pt>
                <c:pt idx="32">
                  <c:v>129.93456</c:v>
                </c:pt>
                <c:pt idx="33">
                  <c:v>126.20193999999999</c:v>
                </c:pt>
                <c:pt idx="34">
                  <c:v>129.94817</c:v>
                </c:pt>
                <c:pt idx="35">
                  <c:v>129.72017</c:v>
                </c:pt>
                <c:pt idx="36">
                  <c:v>126.66795999999999</c:v>
                </c:pt>
                <c:pt idx="37">
                  <c:v>123.2047</c:v>
                </c:pt>
                <c:pt idx="38">
                  <c:v>129.92633000000001</c:v>
                </c:pt>
                <c:pt idx="39">
                  <c:v>129.43153000000001</c:v>
                </c:pt>
                <c:pt idx="40">
                  <c:v>128.56226000000001</c:v>
                </c:pt>
                <c:pt idx="41">
                  <c:v>127.74245000000001</c:v>
                </c:pt>
                <c:pt idx="42">
                  <c:v>131.25935999999999</c:v>
                </c:pt>
                <c:pt idx="43">
                  <c:v>130.22853000000001</c:v>
                </c:pt>
                <c:pt idx="44">
                  <c:v>129.26573999999999</c:v>
                </c:pt>
                <c:pt idx="45">
                  <c:v>127.4884</c:v>
                </c:pt>
                <c:pt idx="46">
                  <c:v>129.00230999999999</c:v>
                </c:pt>
                <c:pt idx="47">
                  <c:v>127.01345999999999</c:v>
                </c:pt>
              </c:numCache>
            </c:numRef>
          </c:val>
          <c:smooth val="0"/>
          <c:extLst>
            <c:ext xmlns:c16="http://schemas.microsoft.com/office/drawing/2014/chart" uri="{C3380CC4-5D6E-409C-BE32-E72D297353CC}">
              <c16:uniqueId val="{00000003-BDAD-48AD-ABBA-DD8C0DA2204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9.9472199999999997</c:v>
                </c:pt>
                <c:pt idx="1">
                  <c:v>10.06359</c:v>
                </c:pt>
                <c:pt idx="2">
                  <c:v>9.4815199999999997</c:v>
                </c:pt>
                <c:pt idx="3">
                  <c:v>9.5834499999999991</c:v>
                </c:pt>
                <c:pt idx="4">
                  <c:v>9.2089400000000001</c:v>
                </c:pt>
                <c:pt idx="5">
                  <c:v>8.5663699999999992</c:v>
                </c:pt>
                <c:pt idx="6">
                  <c:v>9.5722400000000007</c:v>
                </c:pt>
                <c:pt idx="7">
                  <c:v>9.8896700000000006</c:v>
                </c:pt>
                <c:pt idx="8">
                  <c:v>8.0704799999999999</c:v>
                </c:pt>
                <c:pt idx="9">
                  <c:v>9.0832300000000004</c:v>
                </c:pt>
                <c:pt idx="10">
                  <c:v>10.68318</c:v>
                </c:pt>
                <c:pt idx="11">
                  <c:v>9.7946799999999996</c:v>
                </c:pt>
                <c:pt idx="12">
                  <c:v>9.4178800000000003</c:v>
                </c:pt>
                <c:pt idx="13">
                  <c:v>8.9620899999999999</c:v>
                </c:pt>
                <c:pt idx="14">
                  <c:v>9.0111899999999991</c:v>
                </c:pt>
                <c:pt idx="15">
                  <c:v>9.1495800000000003</c:v>
                </c:pt>
                <c:pt idx="16">
                  <c:v>8.8350299999999997</c:v>
                </c:pt>
                <c:pt idx="17">
                  <c:v>8.9549900000000004</c:v>
                </c:pt>
                <c:pt idx="18">
                  <c:v>8.8155099999999997</c:v>
                </c:pt>
                <c:pt idx="19">
                  <c:v>8.8581199999999995</c:v>
                </c:pt>
                <c:pt idx="20">
                  <c:v>7.0737500000000004</c:v>
                </c:pt>
                <c:pt idx="21">
                  <c:v>6.3170400000000004</c:v>
                </c:pt>
                <c:pt idx="22">
                  <c:v>5.6477500000000003</c:v>
                </c:pt>
                <c:pt idx="23">
                  <c:v>4.0414099999999999</c:v>
                </c:pt>
                <c:pt idx="24">
                  <c:v>4.35616</c:v>
                </c:pt>
                <c:pt idx="25">
                  <c:v>5.3070700000000004</c:v>
                </c:pt>
                <c:pt idx="26">
                  <c:v>5.7854700000000001</c:v>
                </c:pt>
                <c:pt idx="27">
                  <c:v>5.6426100000000003</c:v>
                </c:pt>
                <c:pt idx="28">
                  <c:v>7.8006399999999996</c:v>
                </c:pt>
                <c:pt idx="29">
                  <c:v>8.4329699999999992</c:v>
                </c:pt>
                <c:pt idx="30">
                  <c:v>8.3719800000000006</c:v>
                </c:pt>
                <c:pt idx="31">
                  <c:v>8.0180799999999994</c:v>
                </c:pt>
                <c:pt idx="32">
                  <c:v>7.4574699999999998</c:v>
                </c:pt>
                <c:pt idx="33">
                  <c:v>7.1368600000000004</c:v>
                </c:pt>
                <c:pt idx="34">
                  <c:v>6.6578299999999997</c:v>
                </c:pt>
                <c:pt idx="35">
                  <c:v>6.8194299999999997</c:v>
                </c:pt>
                <c:pt idx="36">
                  <c:v>6.8191199999999998</c:v>
                </c:pt>
                <c:pt idx="37">
                  <c:v>6.1782700000000004</c:v>
                </c:pt>
                <c:pt idx="38">
                  <c:v>6.0180800000000003</c:v>
                </c:pt>
                <c:pt idx="39">
                  <c:v>5.7372300000000003</c:v>
                </c:pt>
                <c:pt idx="40">
                  <c:v>5.76302</c:v>
                </c:pt>
                <c:pt idx="41">
                  <c:v>6.5706800000000003</c:v>
                </c:pt>
                <c:pt idx="42">
                  <c:v>7.3230300000000002</c:v>
                </c:pt>
                <c:pt idx="43">
                  <c:v>7.4580900000000003</c:v>
                </c:pt>
                <c:pt idx="44">
                  <c:v>7.6399400000000002</c:v>
                </c:pt>
                <c:pt idx="45">
                  <c:v>8.0290999999999997</c:v>
                </c:pt>
                <c:pt idx="46">
                  <c:v>8.5202200000000001</c:v>
                </c:pt>
                <c:pt idx="47">
                  <c:v>8.4077000000000002</c:v>
                </c:pt>
              </c:numCache>
            </c:numRef>
          </c:val>
          <c:smooth val="0"/>
          <c:extLst>
            <c:ext xmlns:c16="http://schemas.microsoft.com/office/drawing/2014/chart" uri="{C3380CC4-5D6E-409C-BE32-E72D297353CC}">
              <c16:uniqueId val="{00000004-BDAD-48AD-ABBA-DD8C0DA2204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DAD-48AD-ABBA-DD8C0DA2204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34.372500000000002</c:v>
                </c:pt>
                <c:pt idx="1">
                  <c:v>34.858199999999997</c:v>
                </c:pt>
                <c:pt idx="2">
                  <c:v>34.432299999999998</c:v>
                </c:pt>
                <c:pt idx="3">
                  <c:v>34.197400000000002</c:v>
                </c:pt>
                <c:pt idx="4">
                  <c:v>34.751300000000001</c:v>
                </c:pt>
                <c:pt idx="5">
                  <c:v>33.692399999999999</c:v>
                </c:pt>
                <c:pt idx="6">
                  <c:v>33.737000000000002</c:v>
                </c:pt>
                <c:pt idx="7">
                  <c:v>34.274700000000003</c:v>
                </c:pt>
                <c:pt idx="8">
                  <c:v>33.171500000000002</c:v>
                </c:pt>
                <c:pt idx="9">
                  <c:v>33.744999999999997</c:v>
                </c:pt>
                <c:pt idx="10">
                  <c:v>32.912500000000001</c:v>
                </c:pt>
                <c:pt idx="11">
                  <c:v>32.077199999999998</c:v>
                </c:pt>
                <c:pt idx="12">
                  <c:v>30.052900000000001</c:v>
                </c:pt>
                <c:pt idx="13">
                  <c:v>28.446100000000001</c:v>
                </c:pt>
                <c:pt idx="14">
                  <c:v>30.892499999999998</c:v>
                </c:pt>
                <c:pt idx="15">
                  <c:v>32.000399999999999</c:v>
                </c:pt>
                <c:pt idx="16">
                  <c:v>31.7744</c:v>
                </c:pt>
                <c:pt idx="17">
                  <c:v>32.495800000000003</c:v>
                </c:pt>
                <c:pt idx="18">
                  <c:v>33.066800000000001</c:v>
                </c:pt>
                <c:pt idx="19">
                  <c:v>33.2742</c:v>
                </c:pt>
                <c:pt idx="20">
                  <c:v>33.216099999999997</c:v>
                </c:pt>
                <c:pt idx="21">
                  <c:v>32.701700000000002</c:v>
                </c:pt>
                <c:pt idx="22">
                  <c:v>32.1053</c:v>
                </c:pt>
                <c:pt idx="23">
                  <c:v>31.277999999999999</c:v>
                </c:pt>
                <c:pt idx="24">
                  <c:v>29.546700000000001</c:v>
                </c:pt>
                <c:pt idx="25">
                  <c:v>28.084399999999999</c:v>
                </c:pt>
                <c:pt idx="26">
                  <c:v>28.5932</c:v>
                </c:pt>
                <c:pt idx="27">
                  <c:v>29.284500000000001</c:v>
                </c:pt>
                <c:pt idx="28">
                  <c:v>29.194900000000001</c:v>
                </c:pt>
                <c:pt idx="29">
                  <c:v>29.537400000000002</c:v>
                </c:pt>
                <c:pt idx="30">
                  <c:v>29.706900000000001</c:v>
                </c:pt>
                <c:pt idx="31">
                  <c:v>29.250299999999999</c:v>
                </c:pt>
                <c:pt idx="32">
                  <c:v>29.023399999999999</c:v>
                </c:pt>
                <c:pt idx="33">
                  <c:v>29.089200000000002</c:v>
                </c:pt>
                <c:pt idx="34">
                  <c:v>29.538399999999999</c:v>
                </c:pt>
                <c:pt idx="35">
                  <c:v>29.176300000000001</c:v>
                </c:pt>
                <c:pt idx="36">
                  <c:v>26.719799999999999</c:v>
                </c:pt>
                <c:pt idx="37">
                  <c:v>27.6999</c:v>
                </c:pt>
                <c:pt idx="38">
                  <c:v>30.157299999999999</c:v>
                </c:pt>
                <c:pt idx="39">
                  <c:v>31.0824</c:v>
                </c:pt>
                <c:pt idx="40">
                  <c:v>31.9513</c:v>
                </c:pt>
                <c:pt idx="41">
                  <c:v>33.680199999999999</c:v>
                </c:pt>
                <c:pt idx="42">
                  <c:v>35.164499999999997</c:v>
                </c:pt>
                <c:pt idx="43">
                  <c:v>36.703800000000001</c:v>
                </c:pt>
                <c:pt idx="44">
                  <c:v>36.325600000000001</c:v>
                </c:pt>
                <c:pt idx="45">
                  <c:v>36.628999999999998</c:v>
                </c:pt>
                <c:pt idx="46">
                  <c:v>36.172499999999999</c:v>
                </c:pt>
                <c:pt idx="47">
                  <c:v>35.778799999999997</c:v>
                </c:pt>
              </c:numCache>
            </c:numRef>
          </c:val>
          <c:smooth val="0"/>
          <c:extLst>
            <c:ext xmlns:c16="http://schemas.microsoft.com/office/drawing/2014/chart" uri="{C3380CC4-5D6E-409C-BE32-E72D297353CC}">
              <c16:uniqueId val="{00000006-BDAD-48AD-ABBA-DD8C0DA2204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DAD-48AD-ABBA-DD8C0DA2204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DAD-48AD-ABBA-DD8C0DA2204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DAD-48AD-ABBA-DD8C0DA2204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86.533600000000007</c:v>
                </c:pt>
                <c:pt idx="1">
                  <c:v>88.4953</c:v>
                </c:pt>
                <c:pt idx="2">
                  <c:v>87.572400000000002</c:v>
                </c:pt>
                <c:pt idx="3">
                  <c:v>88.448400000000007</c:v>
                </c:pt>
                <c:pt idx="4">
                  <c:v>89.152900000000002</c:v>
                </c:pt>
                <c:pt idx="5">
                  <c:v>89.631299999999996</c:v>
                </c:pt>
                <c:pt idx="6">
                  <c:v>88.811199999999999</c:v>
                </c:pt>
                <c:pt idx="7">
                  <c:v>88.9482</c:v>
                </c:pt>
                <c:pt idx="8">
                  <c:v>89.488699999999994</c:v>
                </c:pt>
                <c:pt idx="9">
                  <c:v>89.363</c:v>
                </c:pt>
                <c:pt idx="10">
                  <c:v>88.991100000000003</c:v>
                </c:pt>
                <c:pt idx="11">
                  <c:v>89.169499999999999</c:v>
                </c:pt>
                <c:pt idx="12">
                  <c:v>88.502799999999993</c:v>
                </c:pt>
                <c:pt idx="13">
                  <c:v>87.484700000000004</c:v>
                </c:pt>
                <c:pt idx="14">
                  <c:v>87.2791</c:v>
                </c:pt>
                <c:pt idx="15">
                  <c:v>88.364099999999993</c:v>
                </c:pt>
                <c:pt idx="16">
                  <c:v>88.3964</c:v>
                </c:pt>
                <c:pt idx="17">
                  <c:v>87.024900000000002</c:v>
                </c:pt>
                <c:pt idx="18">
                  <c:v>84.368700000000004</c:v>
                </c:pt>
                <c:pt idx="19">
                  <c:v>87.534700000000001</c:v>
                </c:pt>
                <c:pt idx="20">
                  <c:v>88.809899999999999</c:v>
                </c:pt>
                <c:pt idx="21">
                  <c:v>88.786900000000003</c:v>
                </c:pt>
                <c:pt idx="22">
                  <c:v>89.733199999999997</c:v>
                </c:pt>
                <c:pt idx="23">
                  <c:v>89.380499999999998</c:v>
                </c:pt>
                <c:pt idx="24">
                  <c:v>90.672200000000004</c:v>
                </c:pt>
                <c:pt idx="25">
                  <c:v>89.480099999999993</c:v>
                </c:pt>
                <c:pt idx="26">
                  <c:v>89.281800000000004</c:v>
                </c:pt>
                <c:pt idx="27">
                  <c:v>88.404300000000006</c:v>
                </c:pt>
                <c:pt idx="28">
                  <c:v>88.274000000000001</c:v>
                </c:pt>
                <c:pt idx="29">
                  <c:v>88.062100000000001</c:v>
                </c:pt>
                <c:pt idx="30">
                  <c:v>88.333399999999997</c:v>
                </c:pt>
                <c:pt idx="31">
                  <c:v>88.248199999999997</c:v>
                </c:pt>
                <c:pt idx="32">
                  <c:v>88.286299999999997</c:v>
                </c:pt>
                <c:pt idx="33">
                  <c:v>88.360500000000002</c:v>
                </c:pt>
                <c:pt idx="34">
                  <c:v>88.369399999999999</c:v>
                </c:pt>
                <c:pt idx="35">
                  <c:v>88.756200000000007</c:v>
                </c:pt>
                <c:pt idx="36">
                  <c:v>88.499700000000004</c:v>
                </c:pt>
                <c:pt idx="37">
                  <c:v>87.597099999999998</c:v>
                </c:pt>
                <c:pt idx="38">
                  <c:v>88.832400000000007</c:v>
                </c:pt>
                <c:pt idx="39">
                  <c:v>89.098500000000001</c:v>
                </c:pt>
                <c:pt idx="40">
                  <c:v>89.823800000000006</c:v>
                </c:pt>
                <c:pt idx="41">
                  <c:v>90.845100000000002</c:v>
                </c:pt>
                <c:pt idx="42">
                  <c:v>91.400300000000001</c:v>
                </c:pt>
                <c:pt idx="43">
                  <c:v>89.5364</c:v>
                </c:pt>
                <c:pt idx="44">
                  <c:v>89.747799999999998</c:v>
                </c:pt>
                <c:pt idx="45">
                  <c:v>89.666899999999998</c:v>
                </c:pt>
                <c:pt idx="46">
                  <c:v>89.207499999999996</c:v>
                </c:pt>
                <c:pt idx="47">
                  <c:v>89.203000000000003</c:v>
                </c:pt>
              </c:numCache>
            </c:numRef>
          </c:val>
          <c:smooth val="0"/>
          <c:extLst>
            <c:ext xmlns:c16="http://schemas.microsoft.com/office/drawing/2014/chart" uri="{C3380CC4-5D6E-409C-BE32-E72D297353CC}">
              <c16:uniqueId val="{0000000A-BDAD-48AD-ABBA-DD8C0DA2204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24.988849999999999</c:v>
                </c:pt>
                <c:pt idx="1">
                  <c:v>25.03884</c:v>
                </c:pt>
                <c:pt idx="2">
                  <c:v>25.048749999999998</c:v>
                </c:pt>
                <c:pt idx="3">
                  <c:v>25.040050000000001</c:v>
                </c:pt>
                <c:pt idx="4">
                  <c:v>24.98902</c:v>
                </c:pt>
                <c:pt idx="5">
                  <c:v>25.003820000000001</c:v>
                </c:pt>
                <c:pt idx="6">
                  <c:v>25.037579999999998</c:v>
                </c:pt>
                <c:pt idx="7">
                  <c:v>25.02871</c:v>
                </c:pt>
                <c:pt idx="8">
                  <c:v>25.05958</c:v>
                </c:pt>
                <c:pt idx="9">
                  <c:v>25.071000000000002</c:v>
                </c:pt>
                <c:pt idx="10">
                  <c:v>25.103280000000002</c:v>
                </c:pt>
                <c:pt idx="11">
                  <c:v>25.107579999999999</c:v>
                </c:pt>
                <c:pt idx="12">
                  <c:v>25.076979999999999</c:v>
                </c:pt>
                <c:pt idx="13">
                  <c:v>25.07321</c:v>
                </c:pt>
                <c:pt idx="14">
                  <c:v>25.07912</c:v>
                </c:pt>
                <c:pt idx="15">
                  <c:v>25.085429999999999</c:v>
                </c:pt>
                <c:pt idx="16">
                  <c:v>25.060269999999999</c:v>
                </c:pt>
                <c:pt idx="17">
                  <c:v>25.07291</c:v>
                </c:pt>
                <c:pt idx="18">
                  <c:v>25.055209999999999</c:v>
                </c:pt>
                <c:pt idx="19">
                  <c:v>25.04627</c:v>
                </c:pt>
                <c:pt idx="20">
                  <c:v>25.015879999999999</c:v>
                </c:pt>
                <c:pt idx="21">
                  <c:v>24.999639999999999</c:v>
                </c:pt>
                <c:pt idx="22">
                  <c:v>25.03051</c:v>
                </c:pt>
                <c:pt idx="23">
                  <c:v>25.01878</c:v>
                </c:pt>
                <c:pt idx="24">
                  <c:v>25.00891</c:v>
                </c:pt>
                <c:pt idx="25">
                  <c:v>25.01577</c:v>
                </c:pt>
                <c:pt idx="26">
                  <c:v>25.002210000000002</c:v>
                </c:pt>
                <c:pt idx="27">
                  <c:v>24.982790000000001</c:v>
                </c:pt>
                <c:pt idx="28">
                  <c:v>24.946300000000001</c:v>
                </c:pt>
                <c:pt idx="29">
                  <c:v>24.975619999999999</c:v>
                </c:pt>
                <c:pt idx="30">
                  <c:v>23.81944</c:v>
                </c:pt>
                <c:pt idx="31">
                  <c:v>23.79269</c:v>
                </c:pt>
                <c:pt idx="32">
                  <c:v>23.803640000000001</c:v>
                </c:pt>
                <c:pt idx="33">
                  <c:v>23.78275</c:v>
                </c:pt>
                <c:pt idx="34">
                  <c:v>23.771619999999999</c:v>
                </c:pt>
                <c:pt idx="35">
                  <c:v>23.804310000000001</c:v>
                </c:pt>
                <c:pt idx="36">
                  <c:v>5.4920900000000001</c:v>
                </c:pt>
                <c:pt idx="37">
                  <c:v>1.7799799999999999</c:v>
                </c:pt>
                <c:pt idx="38">
                  <c:v>1.77654</c:v>
                </c:pt>
                <c:pt idx="39">
                  <c:v>1.77444</c:v>
                </c:pt>
                <c:pt idx="40">
                  <c:v>1.77119</c:v>
                </c:pt>
                <c:pt idx="41">
                  <c:v>1.8230599999999999</c:v>
                </c:pt>
                <c:pt idx="42">
                  <c:v>2.1209099999999999</c:v>
                </c:pt>
                <c:pt idx="43">
                  <c:v>4.5013899999999998</c:v>
                </c:pt>
                <c:pt idx="44">
                  <c:v>14.016170000000001</c:v>
                </c:pt>
                <c:pt idx="45">
                  <c:v>23.568580000000001</c:v>
                </c:pt>
                <c:pt idx="46">
                  <c:v>23.691369999999999</c:v>
                </c:pt>
                <c:pt idx="47">
                  <c:v>23.65493</c:v>
                </c:pt>
              </c:numCache>
            </c:numRef>
          </c:val>
          <c:smooth val="0"/>
          <c:extLst>
            <c:ext xmlns:c16="http://schemas.microsoft.com/office/drawing/2014/chart" uri="{C3380CC4-5D6E-409C-BE32-E72D297353CC}">
              <c16:uniqueId val="{0000000B-BDAD-48AD-ABBA-DD8C0DA2204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BDAD-48AD-ABBA-DD8C0DA2204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0.61399999999999999</c:v>
                </c:pt>
                <c:pt idx="1">
                  <c:v>0.57599999999999996</c:v>
                </c:pt>
                <c:pt idx="2">
                  <c:v>0.59499999999999997</c:v>
                </c:pt>
                <c:pt idx="3">
                  <c:v>0.56200000000000006</c:v>
                </c:pt>
                <c:pt idx="4">
                  <c:v>0.57099999999999995</c:v>
                </c:pt>
                <c:pt idx="5">
                  <c:v>0.61299999999999999</c:v>
                </c:pt>
                <c:pt idx="6">
                  <c:v>0.57799999999999996</c:v>
                </c:pt>
                <c:pt idx="7">
                  <c:v>0.57299999999999995</c:v>
                </c:pt>
                <c:pt idx="8">
                  <c:v>0.57399999999999995</c:v>
                </c:pt>
                <c:pt idx="9">
                  <c:v>0.55600000000000005</c:v>
                </c:pt>
                <c:pt idx="10">
                  <c:v>0.61099999999999999</c:v>
                </c:pt>
                <c:pt idx="11">
                  <c:v>0.61399999999999999</c:v>
                </c:pt>
                <c:pt idx="12">
                  <c:v>0.60399999999999998</c:v>
                </c:pt>
                <c:pt idx="13">
                  <c:v>0.621</c:v>
                </c:pt>
                <c:pt idx="14">
                  <c:v>0.56399999999999995</c:v>
                </c:pt>
                <c:pt idx="15">
                  <c:v>0.54100000000000004</c:v>
                </c:pt>
                <c:pt idx="16">
                  <c:v>0.52800000000000002</c:v>
                </c:pt>
                <c:pt idx="17">
                  <c:v>0.50700000000000001</c:v>
                </c:pt>
                <c:pt idx="18">
                  <c:v>0.52200000000000002</c:v>
                </c:pt>
                <c:pt idx="19">
                  <c:v>0.54700000000000004</c:v>
                </c:pt>
                <c:pt idx="20">
                  <c:v>0.54200000000000004</c:v>
                </c:pt>
                <c:pt idx="21">
                  <c:v>0.52</c:v>
                </c:pt>
                <c:pt idx="22">
                  <c:v>0.45500000000000002</c:v>
                </c:pt>
                <c:pt idx="23">
                  <c:v>0.53900000000000003</c:v>
                </c:pt>
                <c:pt idx="24">
                  <c:v>0.54600000000000004</c:v>
                </c:pt>
                <c:pt idx="25">
                  <c:v>0.56000000000000005</c:v>
                </c:pt>
                <c:pt idx="26">
                  <c:v>0.55000000000000004</c:v>
                </c:pt>
                <c:pt idx="27">
                  <c:v>0.58199999999999996</c:v>
                </c:pt>
                <c:pt idx="28">
                  <c:v>0.53400000000000003</c:v>
                </c:pt>
                <c:pt idx="29">
                  <c:v>0.65800000000000003</c:v>
                </c:pt>
                <c:pt idx="30">
                  <c:v>0.64300000000000002</c:v>
                </c:pt>
                <c:pt idx="31">
                  <c:v>0.64100000000000001</c:v>
                </c:pt>
                <c:pt idx="32">
                  <c:v>0.65400000000000003</c:v>
                </c:pt>
                <c:pt idx="33">
                  <c:v>0.63400000000000001</c:v>
                </c:pt>
                <c:pt idx="34">
                  <c:v>0.63100000000000001</c:v>
                </c:pt>
                <c:pt idx="35">
                  <c:v>0.64400000000000002</c:v>
                </c:pt>
                <c:pt idx="36">
                  <c:v>0.72399999999999998</c:v>
                </c:pt>
                <c:pt idx="37">
                  <c:v>0.71399999999999997</c:v>
                </c:pt>
                <c:pt idx="38">
                  <c:v>0.72499999999999998</c:v>
                </c:pt>
                <c:pt idx="39">
                  <c:v>0.72099999999999997</c:v>
                </c:pt>
                <c:pt idx="40">
                  <c:v>0.70299999999999996</c:v>
                </c:pt>
                <c:pt idx="41">
                  <c:v>0.72499999999999998</c:v>
                </c:pt>
                <c:pt idx="42">
                  <c:v>0.71799999999999997</c:v>
                </c:pt>
                <c:pt idx="43">
                  <c:v>0.73599999999999999</c:v>
                </c:pt>
                <c:pt idx="44">
                  <c:v>0.69799999999999995</c:v>
                </c:pt>
                <c:pt idx="45">
                  <c:v>0.72199999999999998</c:v>
                </c:pt>
                <c:pt idx="46">
                  <c:v>0.65200000000000002</c:v>
                </c:pt>
                <c:pt idx="47">
                  <c:v>0.68200000000000005</c:v>
                </c:pt>
              </c:numCache>
            </c:numRef>
          </c:val>
          <c:smooth val="0"/>
          <c:extLst>
            <c:ext xmlns:c16="http://schemas.microsoft.com/office/drawing/2014/chart" uri="{C3380CC4-5D6E-409C-BE32-E72D297353CC}">
              <c16:uniqueId val="{0000000D-BDAD-48AD-ABBA-DD8C0DA2204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21.635210000000001</c:v>
                </c:pt>
                <c:pt idx="1">
                  <c:v>20.521350000000002</c:v>
                </c:pt>
                <c:pt idx="2">
                  <c:v>21.72175</c:v>
                </c:pt>
                <c:pt idx="3">
                  <c:v>21.06409</c:v>
                </c:pt>
                <c:pt idx="4">
                  <c:v>21.471509999999999</c:v>
                </c:pt>
                <c:pt idx="5">
                  <c:v>21.650189999999998</c:v>
                </c:pt>
                <c:pt idx="6">
                  <c:v>21.476050000000001</c:v>
                </c:pt>
                <c:pt idx="7">
                  <c:v>21.86439</c:v>
                </c:pt>
                <c:pt idx="8">
                  <c:v>20.7029</c:v>
                </c:pt>
                <c:pt idx="9">
                  <c:v>20.834330000000001</c:v>
                </c:pt>
                <c:pt idx="10">
                  <c:v>20.03867</c:v>
                </c:pt>
                <c:pt idx="11">
                  <c:v>19.765000000000001</c:v>
                </c:pt>
                <c:pt idx="12">
                  <c:v>18.481179999999998</c:v>
                </c:pt>
                <c:pt idx="13">
                  <c:v>18.19603</c:v>
                </c:pt>
                <c:pt idx="14">
                  <c:v>18.302250000000001</c:v>
                </c:pt>
                <c:pt idx="15">
                  <c:v>17.81636</c:v>
                </c:pt>
                <c:pt idx="16">
                  <c:v>18.235990000000001</c:v>
                </c:pt>
                <c:pt idx="17">
                  <c:v>19.953119999999998</c:v>
                </c:pt>
                <c:pt idx="18">
                  <c:v>20.61232</c:v>
                </c:pt>
                <c:pt idx="19">
                  <c:v>20.225339999999999</c:v>
                </c:pt>
                <c:pt idx="20">
                  <c:v>22.097380000000001</c:v>
                </c:pt>
                <c:pt idx="21">
                  <c:v>22.10003</c:v>
                </c:pt>
                <c:pt idx="22">
                  <c:v>21.618130000000001</c:v>
                </c:pt>
                <c:pt idx="23">
                  <c:v>21.249020000000002</c:v>
                </c:pt>
                <c:pt idx="24">
                  <c:v>20.661049999999999</c:v>
                </c:pt>
                <c:pt idx="25">
                  <c:v>20.98237</c:v>
                </c:pt>
                <c:pt idx="26">
                  <c:v>22.084859999999999</c:v>
                </c:pt>
                <c:pt idx="27">
                  <c:v>22.099129999999999</c:v>
                </c:pt>
                <c:pt idx="28">
                  <c:v>22.277519999999999</c:v>
                </c:pt>
                <c:pt idx="29">
                  <c:v>22.437349999999999</c:v>
                </c:pt>
                <c:pt idx="30">
                  <c:v>22.120090000000001</c:v>
                </c:pt>
                <c:pt idx="31">
                  <c:v>23.912749999999999</c:v>
                </c:pt>
                <c:pt idx="32">
                  <c:v>21.60791</c:v>
                </c:pt>
                <c:pt idx="33">
                  <c:v>21.857800000000001</c:v>
                </c:pt>
                <c:pt idx="34">
                  <c:v>21.27299</c:v>
                </c:pt>
                <c:pt idx="35">
                  <c:v>19.47138</c:v>
                </c:pt>
                <c:pt idx="36">
                  <c:v>19.183389999999999</c:v>
                </c:pt>
                <c:pt idx="37">
                  <c:v>18.202999999999999</c:v>
                </c:pt>
                <c:pt idx="38">
                  <c:v>18.42754</c:v>
                </c:pt>
                <c:pt idx="39">
                  <c:v>19.090319999999998</c:v>
                </c:pt>
                <c:pt idx="40">
                  <c:v>18.58775</c:v>
                </c:pt>
                <c:pt idx="41">
                  <c:v>19.307169999999999</c:v>
                </c:pt>
                <c:pt idx="42">
                  <c:v>21.211539999999999</c:v>
                </c:pt>
                <c:pt idx="43">
                  <c:v>21.61666</c:v>
                </c:pt>
                <c:pt idx="44">
                  <c:v>21.864609999999999</c:v>
                </c:pt>
                <c:pt idx="45">
                  <c:v>21.5579</c:v>
                </c:pt>
                <c:pt idx="46">
                  <c:v>22.618220000000001</c:v>
                </c:pt>
                <c:pt idx="47">
                  <c:v>21.336780000000001</c:v>
                </c:pt>
              </c:numCache>
            </c:numRef>
          </c:val>
          <c:smooth val="0"/>
          <c:extLst>
            <c:ext xmlns:c16="http://schemas.microsoft.com/office/drawing/2014/chart" uri="{C3380CC4-5D6E-409C-BE32-E72D297353CC}">
              <c16:uniqueId val="{0000000E-BDAD-48AD-ABBA-DD8C0DA2204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408.90593000000001</c:v>
                </c:pt>
                <c:pt idx="1">
                  <c:v>409.86331000000001</c:v>
                </c:pt>
                <c:pt idx="2">
                  <c:v>410.92743999999999</c:v>
                </c:pt>
                <c:pt idx="3">
                  <c:v>406.33438999999998</c:v>
                </c:pt>
                <c:pt idx="4">
                  <c:v>400.28733999999997</c:v>
                </c:pt>
                <c:pt idx="5">
                  <c:v>405.99520000000001</c:v>
                </c:pt>
                <c:pt idx="6">
                  <c:v>406.69587000000001</c:v>
                </c:pt>
                <c:pt idx="7">
                  <c:v>407.28345999999999</c:v>
                </c:pt>
                <c:pt idx="8">
                  <c:v>403.16548999999998</c:v>
                </c:pt>
                <c:pt idx="9">
                  <c:v>408.88276000000002</c:v>
                </c:pt>
                <c:pt idx="10">
                  <c:v>413.42953999999997</c:v>
                </c:pt>
                <c:pt idx="11">
                  <c:v>410.56842</c:v>
                </c:pt>
                <c:pt idx="12">
                  <c:v>411.69385999999997</c:v>
                </c:pt>
                <c:pt idx="13">
                  <c:v>412.31770999999998</c:v>
                </c:pt>
                <c:pt idx="14">
                  <c:v>404.93662999999998</c:v>
                </c:pt>
                <c:pt idx="15">
                  <c:v>416.72447</c:v>
                </c:pt>
                <c:pt idx="16">
                  <c:v>438.25569999999999</c:v>
                </c:pt>
                <c:pt idx="17">
                  <c:v>438.17727000000002</c:v>
                </c:pt>
                <c:pt idx="18">
                  <c:v>440.44914</c:v>
                </c:pt>
                <c:pt idx="19">
                  <c:v>435.20130999999998</c:v>
                </c:pt>
                <c:pt idx="20">
                  <c:v>435.06085999999999</c:v>
                </c:pt>
                <c:pt idx="21">
                  <c:v>419.76753000000002</c:v>
                </c:pt>
                <c:pt idx="22">
                  <c:v>438.07981999999998</c:v>
                </c:pt>
                <c:pt idx="23">
                  <c:v>432.17322000000001</c:v>
                </c:pt>
                <c:pt idx="24">
                  <c:v>426.36952000000002</c:v>
                </c:pt>
                <c:pt idx="25">
                  <c:v>421.56029000000001</c:v>
                </c:pt>
                <c:pt idx="26">
                  <c:v>425.16935000000001</c:v>
                </c:pt>
                <c:pt idx="27">
                  <c:v>422.10293000000001</c:v>
                </c:pt>
                <c:pt idx="28">
                  <c:v>415.34062</c:v>
                </c:pt>
                <c:pt idx="29">
                  <c:v>424.32301000000001</c:v>
                </c:pt>
                <c:pt idx="30">
                  <c:v>424.83071999999999</c:v>
                </c:pt>
                <c:pt idx="31">
                  <c:v>423.51396</c:v>
                </c:pt>
                <c:pt idx="32">
                  <c:v>424.07085999999998</c:v>
                </c:pt>
                <c:pt idx="33">
                  <c:v>427.21735000000001</c:v>
                </c:pt>
                <c:pt idx="34">
                  <c:v>433.67779000000002</c:v>
                </c:pt>
                <c:pt idx="35">
                  <c:v>431.90485999999999</c:v>
                </c:pt>
                <c:pt idx="36">
                  <c:v>431.23773</c:v>
                </c:pt>
                <c:pt idx="37">
                  <c:v>433.55955999999998</c:v>
                </c:pt>
                <c:pt idx="38">
                  <c:v>435.78647000000001</c:v>
                </c:pt>
                <c:pt idx="39">
                  <c:v>439.25756000000001</c:v>
                </c:pt>
                <c:pt idx="40">
                  <c:v>443.99522999999999</c:v>
                </c:pt>
                <c:pt idx="41">
                  <c:v>448.62772000000001</c:v>
                </c:pt>
                <c:pt idx="42">
                  <c:v>447.44184000000001</c:v>
                </c:pt>
                <c:pt idx="43">
                  <c:v>455.26999000000001</c:v>
                </c:pt>
                <c:pt idx="44">
                  <c:v>454.51447000000002</c:v>
                </c:pt>
                <c:pt idx="45">
                  <c:v>452.40618999999998</c:v>
                </c:pt>
                <c:pt idx="46">
                  <c:v>454.17662000000001</c:v>
                </c:pt>
                <c:pt idx="47">
                  <c:v>455.00988000000001</c:v>
                </c:pt>
              </c:numCache>
            </c:numRef>
          </c:val>
          <c:smooth val="0"/>
          <c:extLst>
            <c:ext xmlns:c16="http://schemas.microsoft.com/office/drawing/2014/chart" uri="{C3380CC4-5D6E-409C-BE32-E72D297353CC}">
              <c16:uniqueId val="{0000000F-BDAD-48AD-ABBA-DD8C0DA2204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DAD-48AD-ABBA-DD8C0DA2204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163.40819999999999</c:v>
                </c:pt>
                <c:pt idx="1">
                  <c:v>159.8261</c:v>
                </c:pt>
                <c:pt idx="2">
                  <c:v>160.40389999999999</c:v>
                </c:pt>
                <c:pt idx="3">
                  <c:v>158.5324</c:v>
                </c:pt>
                <c:pt idx="4">
                  <c:v>159.005</c:v>
                </c:pt>
                <c:pt idx="5">
                  <c:v>142.99270000000001</c:v>
                </c:pt>
                <c:pt idx="6">
                  <c:v>142.92920000000001</c:v>
                </c:pt>
                <c:pt idx="7">
                  <c:v>158.1147</c:v>
                </c:pt>
                <c:pt idx="8">
                  <c:v>158.46340000000001</c:v>
                </c:pt>
                <c:pt idx="9">
                  <c:v>158.1824</c:v>
                </c:pt>
                <c:pt idx="10">
                  <c:v>157.571</c:v>
                </c:pt>
                <c:pt idx="11">
                  <c:v>157.82079999999999</c:v>
                </c:pt>
                <c:pt idx="12">
                  <c:v>154.0093</c:v>
                </c:pt>
                <c:pt idx="13">
                  <c:v>157.1165</c:v>
                </c:pt>
                <c:pt idx="14">
                  <c:v>157.53569999999999</c:v>
                </c:pt>
                <c:pt idx="15">
                  <c:v>155.8597</c:v>
                </c:pt>
                <c:pt idx="16">
                  <c:v>154.81569999999999</c:v>
                </c:pt>
                <c:pt idx="17">
                  <c:v>156.51220000000001</c:v>
                </c:pt>
                <c:pt idx="18">
                  <c:v>154.12549999999999</c:v>
                </c:pt>
                <c:pt idx="19">
                  <c:v>155.8605</c:v>
                </c:pt>
                <c:pt idx="20">
                  <c:v>159.3126</c:v>
                </c:pt>
                <c:pt idx="21">
                  <c:v>156.24799999999999</c:v>
                </c:pt>
                <c:pt idx="22">
                  <c:v>154.39410000000001</c:v>
                </c:pt>
                <c:pt idx="23">
                  <c:v>154.06489999999999</c:v>
                </c:pt>
                <c:pt idx="24">
                  <c:v>156.6756</c:v>
                </c:pt>
                <c:pt idx="25">
                  <c:v>159.8741</c:v>
                </c:pt>
                <c:pt idx="26">
                  <c:v>159.16640000000001</c:v>
                </c:pt>
                <c:pt idx="27">
                  <c:v>161.00899999999999</c:v>
                </c:pt>
                <c:pt idx="28">
                  <c:v>160.51580000000001</c:v>
                </c:pt>
                <c:pt idx="29">
                  <c:v>154.36600000000001</c:v>
                </c:pt>
                <c:pt idx="30">
                  <c:v>166.77799999999999</c:v>
                </c:pt>
                <c:pt idx="31">
                  <c:v>154.72800000000001</c:v>
                </c:pt>
                <c:pt idx="32">
                  <c:v>159.10640000000001</c:v>
                </c:pt>
                <c:pt idx="33">
                  <c:v>163.45310000000001</c:v>
                </c:pt>
                <c:pt idx="34">
                  <c:v>160.26779999999999</c:v>
                </c:pt>
                <c:pt idx="35">
                  <c:v>159.1439</c:v>
                </c:pt>
                <c:pt idx="36">
                  <c:v>152.4914</c:v>
                </c:pt>
                <c:pt idx="37">
                  <c:v>153.28710000000001</c:v>
                </c:pt>
                <c:pt idx="38">
                  <c:v>163.0188</c:v>
                </c:pt>
                <c:pt idx="39">
                  <c:v>158.71440000000001</c:v>
                </c:pt>
                <c:pt idx="40">
                  <c:v>157.47049999999999</c:v>
                </c:pt>
                <c:pt idx="41">
                  <c:v>161.6052</c:v>
                </c:pt>
                <c:pt idx="42">
                  <c:v>159.3167</c:v>
                </c:pt>
                <c:pt idx="43">
                  <c:v>156.38390000000001</c:v>
                </c:pt>
                <c:pt idx="44">
                  <c:v>160.18969999999999</c:v>
                </c:pt>
                <c:pt idx="45">
                  <c:v>162.33920000000001</c:v>
                </c:pt>
                <c:pt idx="46">
                  <c:v>163.7809</c:v>
                </c:pt>
                <c:pt idx="47">
                  <c:v>158.79349999999999</c:v>
                </c:pt>
              </c:numCache>
            </c:numRef>
          </c:val>
          <c:smooth val="0"/>
          <c:extLst>
            <c:ext xmlns:c16="http://schemas.microsoft.com/office/drawing/2014/chart" uri="{C3380CC4-5D6E-409C-BE32-E72D297353CC}">
              <c16:uniqueId val="{00000011-BDAD-48AD-ABBA-DD8C0DA2204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16.799710000000001</c:v>
                </c:pt>
                <c:pt idx="1">
                  <c:v>16.500900000000001</c:v>
                </c:pt>
                <c:pt idx="2">
                  <c:v>17.14368</c:v>
                </c:pt>
                <c:pt idx="3">
                  <c:v>17.550879999999999</c:v>
                </c:pt>
                <c:pt idx="4">
                  <c:v>17.752009999999999</c:v>
                </c:pt>
                <c:pt idx="5">
                  <c:v>17.533570000000001</c:v>
                </c:pt>
                <c:pt idx="6">
                  <c:v>17.505669999999999</c:v>
                </c:pt>
                <c:pt idx="7">
                  <c:v>17.715969999999999</c:v>
                </c:pt>
                <c:pt idx="8">
                  <c:v>17.212489999999999</c:v>
                </c:pt>
                <c:pt idx="9">
                  <c:v>17.483519999999999</c:v>
                </c:pt>
                <c:pt idx="10">
                  <c:v>17.643329999999999</c:v>
                </c:pt>
                <c:pt idx="11">
                  <c:v>17.535329999999998</c:v>
                </c:pt>
                <c:pt idx="12">
                  <c:v>17.16151</c:v>
                </c:pt>
                <c:pt idx="13">
                  <c:v>16.9636</c:v>
                </c:pt>
                <c:pt idx="14">
                  <c:v>16.98639</c:v>
                </c:pt>
                <c:pt idx="15">
                  <c:v>17.240919999999999</c:v>
                </c:pt>
                <c:pt idx="16">
                  <c:v>17.004059999999999</c:v>
                </c:pt>
                <c:pt idx="17">
                  <c:v>16.901160000000001</c:v>
                </c:pt>
                <c:pt idx="18">
                  <c:v>17.271840000000001</c:v>
                </c:pt>
                <c:pt idx="19">
                  <c:v>17.357700000000001</c:v>
                </c:pt>
                <c:pt idx="20">
                  <c:v>17.354389999999999</c:v>
                </c:pt>
                <c:pt idx="21">
                  <c:v>17.106529999999999</c:v>
                </c:pt>
                <c:pt idx="22">
                  <c:v>17.398540000000001</c:v>
                </c:pt>
                <c:pt idx="23">
                  <c:v>17.04017</c:v>
                </c:pt>
                <c:pt idx="24">
                  <c:v>17.06606</c:v>
                </c:pt>
                <c:pt idx="25">
                  <c:v>16.93909</c:v>
                </c:pt>
                <c:pt idx="26">
                  <c:v>16.823820000000001</c:v>
                </c:pt>
                <c:pt idx="27">
                  <c:v>16.654409999999999</c:v>
                </c:pt>
                <c:pt idx="28">
                  <c:v>16.10284</c:v>
                </c:pt>
                <c:pt idx="29">
                  <c:v>16.432490000000001</c:v>
                </c:pt>
                <c:pt idx="30">
                  <c:v>16.498360000000002</c:v>
                </c:pt>
                <c:pt idx="31">
                  <c:v>17.067419999999998</c:v>
                </c:pt>
                <c:pt idx="32">
                  <c:v>16.398199999999999</c:v>
                </c:pt>
                <c:pt idx="33">
                  <c:v>17.07593</c:v>
                </c:pt>
                <c:pt idx="34">
                  <c:v>17.56418</c:v>
                </c:pt>
                <c:pt idx="35">
                  <c:v>17.1736</c:v>
                </c:pt>
                <c:pt idx="36">
                  <c:v>17.462610000000002</c:v>
                </c:pt>
                <c:pt idx="37">
                  <c:v>17.210819999999998</c:v>
                </c:pt>
                <c:pt idx="38">
                  <c:v>17.36111</c:v>
                </c:pt>
                <c:pt idx="39">
                  <c:v>17.372610000000002</c:v>
                </c:pt>
                <c:pt idx="40">
                  <c:v>17.259989999999998</c:v>
                </c:pt>
                <c:pt idx="41">
                  <c:v>16.158010000000001</c:v>
                </c:pt>
                <c:pt idx="42">
                  <c:v>15.976330000000001</c:v>
                </c:pt>
                <c:pt idx="43">
                  <c:v>16.569669999999999</c:v>
                </c:pt>
                <c:pt idx="44">
                  <c:v>17.082339999999999</c:v>
                </c:pt>
                <c:pt idx="45">
                  <c:v>17.680150000000001</c:v>
                </c:pt>
                <c:pt idx="46">
                  <c:v>17.38222</c:v>
                </c:pt>
                <c:pt idx="47">
                  <c:v>17.831700000000001</c:v>
                </c:pt>
              </c:numCache>
            </c:numRef>
          </c:val>
          <c:smooth val="0"/>
          <c:extLst>
            <c:ext xmlns:c16="http://schemas.microsoft.com/office/drawing/2014/chart" uri="{C3380CC4-5D6E-409C-BE32-E72D297353CC}">
              <c16:uniqueId val="{00000012-BDAD-48AD-ABBA-DD8C0DA2204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DAD-48AD-ABBA-DD8C0DA2204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DAD-48AD-ABBA-DD8C0DA2204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16.6997</c:v>
                </c:pt>
                <c:pt idx="1">
                  <c:v>16.320699999999999</c:v>
                </c:pt>
                <c:pt idx="2">
                  <c:v>16.108599999999999</c:v>
                </c:pt>
                <c:pt idx="3">
                  <c:v>17.106100000000001</c:v>
                </c:pt>
                <c:pt idx="4">
                  <c:v>16.764500000000002</c:v>
                </c:pt>
                <c:pt idx="5">
                  <c:v>16.5397</c:v>
                </c:pt>
                <c:pt idx="6">
                  <c:v>16.552</c:v>
                </c:pt>
                <c:pt idx="7">
                  <c:v>16.317699999999999</c:v>
                </c:pt>
                <c:pt idx="8">
                  <c:v>16.4389</c:v>
                </c:pt>
                <c:pt idx="9">
                  <c:v>16.357800000000001</c:v>
                </c:pt>
                <c:pt idx="10">
                  <c:v>16.155000000000001</c:v>
                </c:pt>
                <c:pt idx="11">
                  <c:v>15.8124</c:v>
                </c:pt>
                <c:pt idx="12">
                  <c:v>15.3766</c:v>
                </c:pt>
                <c:pt idx="13">
                  <c:v>14.132300000000001</c:v>
                </c:pt>
                <c:pt idx="14">
                  <c:v>13.8597</c:v>
                </c:pt>
                <c:pt idx="15">
                  <c:v>13.897399999999999</c:v>
                </c:pt>
                <c:pt idx="16">
                  <c:v>13.776199999999999</c:v>
                </c:pt>
                <c:pt idx="17">
                  <c:v>13.623100000000001</c:v>
                </c:pt>
                <c:pt idx="18">
                  <c:v>13.9361</c:v>
                </c:pt>
                <c:pt idx="19">
                  <c:v>14.394600000000001</c:v>
                </c:pt>
                <c:pt idx="20">
                  <c:v>15.3811</c:v>
                </c:pt>
                <c:pt idx="21">
                  <c:v>15.377800000000001</c:v>
                </c:pt>
                <c:pt idx="22">
                  <c:v>15.446</c:v>
                </c:pt>
                <c:pt idx="23">
                  <c:v>16.000599999999999</c:v>
                </c:pt>
                <c:pt idx="24">
                  <c:v>16.083200000000001</c:v>
                </c:pt>
                <c:pt idx="25">
                  <c:v>16.292000000000002</c:v>
                </c:pt>
                <c:pt idx="26">
                  <c:v>16.621700000000001</c:v>
                </c:pt>
                <c:pt idx="27">
                  <c:v>16.907399999999999</c:v>
                </c:pt>
                <c:pt idx="28">
                  <c:v>17.020199999999999</c:v>
                </c:pt>
                <c:pt idx="29">
                  <c:v>17.227599999999999</c:v>
                </c:pt>
                <c:pt idx="30">
                  <c:v>17.346699999999998</c:v>
                </c:pt>
                <c:pt idx="31">
                  <c:v>17.525600000000001</c:v>
                </c:pt>
                <c:pt idx="32">
                  <c:v>17.124600000000001</c:v>
                </c:pt>
                <c:pt idx="33">
                  <c:v>16.846299999999999</c:v>
                </c:pt>
                <c:pt idx="34">
                  <c:v>15.305899999999999</c:v>
                </c:pt>
                <c:pt idx="35">
                  <c:v>15.175700000000001</c:v>
                </c:pt>
                <c:pt idx="36">
                  <c:v>14.352600000000001</c:v>
                </c:pt>
                <c:pt idx="37">
                  <c:v>14.4504</c:v>
                </c:pt>
                <c:pt idx="38">
                  <c:v>14.4474</c:v>
                </c:pt>
                <c:pt idx="39">
                  <c:v>14.783200000000001</c:v>
                </c:pt>
                <c:pt idx="40">
                  <c:v>14.5891</c:v>
                </c:pt>
                <c:pt idx="41">
                  <c:v>14.836600000000001</c:v>
                </c:pt>
                <c:pt idx="42">
                  <c:v>14.4217</c:v>
                </c:pt>
                <c:pt idx="43">
                  <c:v>14.896800000000001</c:v>
                </c:pt>
                <c:pt idx="44">
                  <c:v>15.689</c:v>
                </c:pt>
                <c:pt idx="45">
                  <c:v>16.660900000000002</c:v>
                </c:pt>
                <c:pt idx="46">
                  <c:v>16.779599999999999</c:v>
                </c:pt>
                <c:pt idx="47">
                  <c:v>16.6068</c:v>
                </c:pt>
              </c:numCache>
            </c:numRef>
          </c:val>
          <c:smooth val="0"/>
          <c:extLst>
            <c:ext xmlns:c16="http://schemas.microsoft.com/office/drawing/2014/chart" uri="{C3380CC4-5D6E-409C-BE32-E72D297353CC}">
              <c16:uniqueId val="{00000015-BDAD-48AD-ABBA-DD8C0DA2204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4.9116600000000004</c:v>
                </c:pt>
                <c:pt idx="1">
                  <c:v>4.9948600000000001</c:v>
                </c:pt>
                <c:pt idx="2">
                  <c:v>4.81982</c:v>
                </c:pt>
                <c:pt idx="3">
                  <c:v>4.6530500000000004</c:v>
                </c:pt>
                <c:pt idx="4">
                  <c:v>4.6736800000000001</c:v>
                </c:pt>
                <c:pt idx="5">
                  <c:v>4.6819899999999999</c:v>
                </c:pt>
                <c:pt idx="6">
                  <c:v>4.5954899999999999</c:v>
                </c:pt>
                <c:pt idx="7">
                  <c:v>4.6070399999999996</c:v>
                </c:pt>
                <c:pt idx="8">
                  <c:v>4.6372900000000001</c:v>
                </c:pt>
                <c:pt idx="9">
                  <c:v>4.6448900000000002</c:v>
                </c:pt>
                <c:pt idx="10">
                  <c:v>4.6474000000000002</c:v>
                </c:pt>
                <c:pt idx="11">
                  <c:v>4.6211000000000002</c:v>
                </c:pt>
                <c:pt idx="12">
                  <c:v>4.6184000000000003</c:v>
                </c:pt>
                <c:pt idx="13">
                  <c:v>4.5557600000000003</c:v>
                </c:pt>
                <c:pt idx="14">
                  <c:v>4.5339299999999998</c:v>
                </c:pt>
                <c:pt idx="15">
                  <c:v>4.5531300000000003</c:v>
                </c:pt>
                <c:pt idx="16">
                  <c:v>4.5186400000000004</c:v>
                </c:pt>
                <c:pt idx="17">
                  <c:v>4.5428800000000003</c:v>
                </c:pt>
                <c:pt idx="18">
                  <c:v>4.7151199999999998</c:v>
                </c:pt>
                <c:pt idx="19">
                  <c:v>4.7416299999999998</c:v>
                </c:pt>
                <c:pt idx="20">
                  <c:v>4.7943600000000002</c:v>
                </c:pt>
                <c:pt idx="21">
                  <c:v>4.7426399999999997</c:v>
                </c:pt>
                <c:pt idx="22">
                  <c:v>5.1653200000000004</c:v>
                </c:pt>
                <c:pt idx="23">
                  <c:v>4.6945800000000002</c:v>
                </c:pt>
                <c:pt idx="24">
                  <c:v>2.5722200000000002</c:v>
                </c:pt>
                <c:pt idx="25">
                  <c:v>4.5559399999999997</c:v>
                </c:pt>
                <c:pt idx="26">
                  <c:v>4.6381100000000002</c:v>
                </c:pt>
                <c:pt idx="27">
                  <c:v>4.6906999999999996</c:v>
                </c:pt>
                <c:pt idx="28">
                  <c:v>4.7816799999999997</c:v>
                </c:pt>
                <c:pt idx="29">
                  <c:v>4.7933000000000003</c:v>
                </c:pt>
                <c:pt idx="30">
                  <c:v>4.7532500000000004</c:v>
                </c:pt>
                <c:pt idx="31">
                  <c:v>4.7616100000000001</c:v>
                </c:pt>
                <c:pt idx="32">
                  <c:v>2.4523899999999998</c:v>
                </c:pt>
                <c:pt idx="33">
                  <c:v>2.6929500000000002</c:v>
                </c:pt>
                <c:pt idx="34">
                  <c:v>4.94902</c:v>
                </c:pt>
                <c:pt idx="35">
                  <c:v>4.8317300000000003</c:v>
                </c:pt>
                <c:pt idx="36">
                  <c:v>4.6272200000000003</c:v>
                </c:pt>
                <c:pt idx="37">
                  <c:v>4.6186999999999996</c:v>
                </c:pt>
                <c:pt idx="38">
                  <c:v>4.6083499999999997</c:v>
                </c:pt>
                <c:pt idx="39">
                  <c:v>4.6159699999999999</c:v>
                </c:pt>
                <c:pt idx="40">
                  <c:v>4.5885999999999996</c:v>
                </c:pt>
                <c:pt idx="41">
                  <c:v>5.0684199999999997</c:v>
                </c:pt>
                <c:pt idx="42">
                  <c:v>5.1678600000000001</c:v>
                </c:pt>
                <c:pt idx="43">
                  <c:v>5.1528099999999997</c:v>
                </c:pt>
                <c:pt idx="44">
                  <c:v>5.2068000000000003</c:v>
                </c:pt>
                <c:pt idx="45">
                  <c:v>5.18994</c:v>
                </c:pt>
                <c:pt idx="46">
                  <c:v>5.1798099999999998</c:v>
                </c:pt>
                <c:pt idx="47">
                  <c:v>5.1470500000000001</c:v>
                </c:pt>
              </c:numCache>
            </c:numRef>
          </c:val>
          <c:smooth val="0"/>
          <c:extLst>
            <c:ext xmlns:c16="http://schemas.microsoft.com/office/drawing/2014/chart" uri="{C3380CC4-5D6E-409C-BE32-E72D297353CC}">
              <c16:uniqueId val="{00000016-BDAD-48AD-ABBA-DD8C0DA2204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DAD-48AD-ABBA-DD8C0DA2204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DAD-48AD-ABBA-DD8C0DA2204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16.137090000000001</c:v>
                </c:pt>
                <c:pt idx="1">
                  <c:v>16.410450000000001</c:v>
                </c:pt>
                <c:pt idx="2">
                  <c:v>16.20608</c:v>
                </c:pt>
                <c:pt idx="3">
                  <c:v>16.264119999999998</c:v>
                </c:pt>
                <c:pt idx="4">
                  <c:v>16.07272</c:v>
                </c:pt>
                <c:pt idx="5">
                  <c:v>15.65197</c:v>
                </c:pt>
                <c:pt idx="6">
                  <c:v>16.641749999999998</c:v>
                </c:pt>
                <c:pt idx="7">
                  <c:v>16.741009999999999</c:v>
                </c:pt>
                <c:pt idx="8">
                  <c:v>16.940180000000002</c:v>
                </c:pt>
                <c:pt idx="9">
                  <c:v>15.9427</c:v>
                </c:pt>
                <c:pt idx="10">
                  <c:v>14.5014</c:v>
                </c:pt>
                <c:pt idx="11">
                  <c:v>14.314629999999999</c:v>
                </c:pt>
                <c:pt idx="12">
                  <c:v>13.5001</c:v>
                </c:pt>
                <c:pt idx="13">
                  <c:v>12.733409999999999</c:v>
                </c:pt>
                <c:pt idx="14">
                  <c:v>12.69819</c:v>
                </c:pt>
                <c:pt idx="15">
                  <c:v>13.38752</c:v>
                </c:pt>
                <c:pt idx="16">
                  <c:v>13.932499999999999</c:v>
                </c:pt>
                <c:pt idx="17">
                  <c:v>14.5238</c:v>
                </c:pt>
                <c:pt idx="18">
                  <c:v>15.20787</c:v>
                </c:pt>
                <c:pt idx="19">
                  <c:v>15.93103</c:v>
                </c:pt>
                <c:pt idx="20">
                  <c:v>16.401700000000002</c:v>
                </c:pt>
                <c:pt idx="21">
                  <c:v>16.394749999999998</c:v>
                </c:pt>
                <c:pt idx="22">
                  <c:v>16.632860000000001</c:v>
                </c:pt>
                <c:pt idx="23">
                  <c:v>16.456769999999999</c:v>
                </c:pt>
                <c:pt idx="24">
                  <c:v>15.672420000000001</c:v>
                </c:pt>
                <c:pt idx="25">
                  <c:v>15.85899</c:v>
                </c:pt>
                <c:pt idx="26">
                  <c:v>16.466059999999999</c:v>
                </c:pt>
                <c:pt idx="27">
                  <c:v>16.870439999999999</c:v>
                </c:pt>
                <c:pt idx="28">
                  <c:v>17.345359999999999</c:v>
                </c:pt>
                <c:pt idx="29">
                  <c:v>17.162299999999998</c:v>
                </c:pt>
                <c:pt idx="30">
                  <c:v>16.900099999999998</c:v>
                </c:pt>
                <c:pt idx="31">
                  <c:v>16.941130000000001</c:v>
                </c:pt>
                <c:pt idx="32">
                  <c:v>17.150220000000001</c:v>
                </c:pt>
                <c:pt idx="33">
                  <c:v>16.384899999999998</c:v>
                </c:pt>
                <c:pt idx="34">
                  <c:v>15.086029999999999</c:v>
                </c:pt>
                <c:pt idx="35">
                  <c:v>14.318709999999999</c:v>
                </c:pt>
                <c:pt idx="36">
                  <c:v>12.938890000000001</c:v>
                </c:pt>
                <c:pt idx="37">
                  <c:v>12.4331</c:v>
                </c:pt>
                <c:pt idx="38">
                  <c:v>13.171569999999999</c:v>
                </c:pt>
                <c:pt idx="39">
                  <c:v>13.77736</c:v>
                </c:pt>
                <c:pt idx="40">
                  <c:v>14.95279</c:v>
                </c:pt>
                <c:pt idx="41">
                  <c:v>15.24065</c:v>
                </c:pt>
                <c:pt idx="42">
                  <c:v>16.18553</c:v>
                </c:pt>
                <c:pt idx="43">
                  <c:v>16.095649999999999</c:v>
                </c:pt>
                <c:pt idx="44">
                  <c:v>16.998539999999998</c:v>
                </c:pt>
                <c:pt idx="45">
                  <c:v>16.351559999999999</c:v>
                </c:pt>
                <c:pt idx="46">
                  <c:v>17.324719999999999</c:v>
                </c:pt>
                <c:pt idx="47">
                  <c:v>16.53837</c:v>
                </c:pt>
              </c:numCache>
            </c:numRef>
          </c:val>
          <c:smooth val="0"/>
          <c:extLst>
            <c:ext xmlns:c16="http://schemas.microsoft.com/office/drawing/2014/chart" uri="{C3380CC4-5D6E-409C-BE32-E72D297353CC}">
              <c16:uniqueId val="{00000019-BDAD-48AD-ABBA-DD8C0DA2204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289.06</c:v>
                </c:pt>
                <c:pt idx="1">
                  <c:v>289.8</c:v>
                </c:pt>
                <c:pt idx="2">
                  <c:v>291.58</c:v>
                </c:pt>
                <c:pt idx="3">
                  <c:v>282.89999999999998</c:v>
                </c:pt>
                <c:pt idx="4">
                  <c:v>281.75</c:v>
                </c:pt>
                <c:pt idx="5">
                  <c:v>289.86</c:v>
                </c:pt>
                <c:pt idx="6">
                  <c:v>282.11</c:v>
                </c:pt>
                <c:pt idx="7">
                  <c:v>283.20999999999998</c:v>
                </c:pt>
                <c:pt idx="8">
                  <c:v>293.14999999999998</c:v>
                </c:pt>
                <c:pt idx="9">
                  <c:v>293.75</c:v>
                </c:pt>
                <c:pt idx="10">
                  <c:v>291.11</c:v>
                </c:pt>
                <c:pt idx="11">
                  <c:v>290.86</c:v>
                </c:pt>
                <c:pt idx="12">
                  <c:v>290.89</c:v>
                </c:pt>
                <c:pt idx="13">
                  <c:v>286.08</c:v>
                </c:pt>
                <c:pt idx="14">
                  <c:v>277.97000000000003</c:v>
                </c:pt>
                <c:pt idx="15">
                  <c:v>273.72000000000003</c:v>
                </c:pt>
                <c:pt idx="16">
                  <c:v>275.11</c:v>
                </c:pt>
                <c:pt idx="17">
                  <c:v>279.2</c:v>
                </c:pt>
                <c:pt idx="18">
                  <c:v>282.37</c:v>
                </c:pt>
                <c:pt idx="19">
                  <c:v>280.49</c:v>
                </c:pt>
                <c:pt idx="20">
                  <c:v>272.26</c:v>
                </c:pt>
                <c:pt idx="21">
                  <c:v>275.95999999999998</c:v>
                </c:pt>
                <c:pt idx="22">
                  <c:v>281.74</c:v>
                </c:pt>
                <c:pt idx="23">
                  <c:v>278.77999999999997</c:v>
                </c:pt>
                <c:pt idx="24">
                  <c:v>272.81</c:v>
                </c:pt>
                <c:pt idx="25">
                  <c:v>265.67</c:v>
                </c:pt>
                <c:pt idx="26">
                  <c:v>255.69</c:v>
                </c:pt>
                <c:pt idx="27">
                  <c:v>266.97000000000003</c:v>
                </c:pt>
                <c:pt idx="28">
                  <c:v>268.95</c:v>
                </c:pt>
                <c:pt idx="29">
                  <c:v>276.94</c:v>
                </c:pt>
                <c:pt idx="30">
                  <c:v>278.08999999999997</c:v>
                </c:pt>
                <c:pt idx="31">
                  <c:v>277.5</c:v>
                </c:pt>
                <c:pt idx="32">
                  <c:v>279.26</c:v>
                </c:pt>
                <c:pt idx="33">
                  <c:v>281.76</c:v>
                </c:pt>
                <c:pt idx="34">
                  <c:v>278.47000000000003</c:v>
                </c:pt>
                <c:pt idx="35">
                  <c:v>283.93</c:v>
                </c:pt>
                <c:pt idx="36">
                  <c:v>281.14999999999998</c:v>
                </c:pt>
                <c:pt idx="37">
                  <c:v>276.54000000000002</c:v>
                </c:pt>
                <c:pt idx="38">
                  <c:v>272.24</c:v>
                </c:pt>
                <c:pt idx="39">
                  <c:v>270.60000000000002</c:v>
                </c:pt>
                <c:pt idx="40">
                  <c:v>278</c:v>
                </c:pt>
                <c:pt idx="41">
                  <c:v>281.3</c:v>
                </c:pt>
                <c:pt idx="42">
                  <c:v>285.44</c:v>
                </c:pt>
                <c:pt idx="43">
                  <c:v>274.81</c:v>
                </c:pt>
                <c:pt idx="44">
                  <c:v>274.12</c:v>
                </c:pt>
                <c:pt idx="45">
                  <c:v>274.83999999999997</c:v>
                </c:pt>
                <c:pt idx="46">
                  <c:v>283.24</c:v>
                </c:pt>
                <c:pt idx="47">
                  <c:v>283.43</c:v>
                </c:pt>
              </c:numCache>
            </c:numRef>
          </c:val>
          <c:smooth val="0"/>
          <c:extLst>
            <c:ext xmlns:c16="http://schemas.microsoft.com/office/drawing/2014/chart" uri="{C3380CC4-5D6E-409C-BE32-E72D297353CC}">
              <c16:uniqueId val="{0000001A-BDAD-48AD-ABBA-DD8C0DA2204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DAD-48AD-ABBA-DD8C0DA2204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33.475000000000001</c:v>
                </c:pt>
                <c:pt idx="1">
                  <c:v>34.244999999999997</c:v>
                </c:pt>
                <c:pt idx="2">
                  <c:v>34.402000000000001</c:v>
                </c:pt>
                <c:pt idx="3">
                  <c:v>34.354999999999997</c:v>
                </c:pt>
                <c:pt idx="4">
                  <c:v>34.08</c:v>
                </c:pt>
                <c:pt idx="5">
                  <c:v>34.173000000000002</c:v>
                </c:pt>
                <c:pt idx="6">
                  <c:v>33.457999999999998</c:v>
                </c:pt>
                <c:pt idx="7">
                  <c:v>33.603000000000002</c:v>
                </c:pt>
                <c:pt idx="8">
                  <c:v>33.695999999999998</c:v>
                </c:pt>
                <c:pt idx="9">
                  <c:v>33.073999999999998</c:v>
                </c:pt>
                <c:pt idx="10">
                  <c:v>28.018999999999998</c:v>
                </c:pt>
                <c:pt idx="11">
                  <c:v>30.016999999999999</c:v>
                </c:pt>
                <c:pt idx="12">
                  <c:v>29.725999999999999</c:v>
                </c:pt>
                <c:pt idx="13">
                  <c:v>29.72</c:v>
                </c:pt>
                <c:pt idx="14">
                  <c:v>29.51</c:v>
                </c:pt>
                <c:pt idx="15">
                  <c:v>29.956</c:v>
                </c:pt>
                <c:pt idx="16">
                  <c:v>30.361000000000001</c:v>
                </c:pt>
                <c:pt idx="17">
                  <c:v>30.475999999999999</c:v>
                </c:pt>
                <c:pt idx="18">
                  <c:v>30.838999999999999</c:v>
                </c:pt>
                <c:pt idx="19">
                  <c:v>30.821000000000002</c:v>
                </c:pt>
                <c:pt idx="20">
                  <c:v>30.948</c:v>
                </c:pt>
                <c:pt idx="21">
                  <c:v>30.792999999999999</c:v>
                </c:pt>
                <c:pt idx="22">
                  <c:v>30.888000000000002</c:v>
                </c:pt>
                <c:pt idx="23">
                  <c:v>30.53</c:v>
                </c:pt>
                <c:pt idx="24">
                  <c:v>29.698</c:v>
                </c:pt>
                <c:pt idx="25">
                  <c:v>29.852</c:v>
                </c:pt>
                <c:pt idx="26">
                  <c:v>30.103000000000002</c:v>
                </c:pt>
                <c:pt idx="27">
                  <c:v>30.530999999999999</c:v>
                </c:pt>
                <c:pt idx="28">
                  <c:v>30.305</c:v>
                </c:pt>
                <c:pt idx="29">
                  <c:v>29.914999999999999</c:v>
                </c:pt>
                <c:pt idx="30">
                  <c:v>29.972000000000001</c:v>
                </c:pt>
                <c:pt idx="31">
                  <c:v>30.266999999999999</c:v>
                </c:pt>
                <c:pt idx="32">
                  <c:v>30.338999999999999</c:v>
                </c:pt>
                <c:pt idx="33">
                  <c:v>31</c:v>
                </c:pt>
                <c:pt idx="34">
                  <c:v>30.916</c:v>
                </c:pt>
                <c:pt idx="35">
                  <c:v>28.494</c:v>
                </c:pt>
                <c:pt idx="36">
                  <c:v>25.053000000000001</c:v>
                </c:pt>
                <c:pt idx="37">
                  <c:v>25.087</c:v>
                </c:pt>
                <c:pt idx="38">
                  <c:v>24.689</c:v>
                </c:pt>
                <c:pt idx="39">
                  <c:v>24.873000000000001</c:v>
                </c:pt>
                <c:pt idx="40">
                  <c:v>25.308</c:v>
                </c:pt>
                <c:pt idx="41">
                  <c:v>25.294</c:v>
                </c:pt>
                <c:pt idx="42">
                  <c:v>25.28</c:v>
                </c:pt>
                <c:pt idx="43">
                  <c:v>28.753</c:v>
                </c:pt>
                <c:pt idx="44">
                  <c:v>31.417999999999999</c:v>
                </c:pt>
                <c:pt idx="45">
                  <c:v>31.21</c:v>
                </c:pt>
                <c:pt idx="46">
                  <c:v>31.308</c:v>
                </c:pt>
                <c:pt idx="47">
                  <c:v>31.75</c:v>
                </c:pt>
              </c:numCache>
            </c:numRef>
          </c:val>
          <c:smooth val="0"/>
          <c:extLst>
            <c:ext xmlns:c16="http://schemas.microsoft.com/office/drawing/2014/chart" uri="{C3380CC4-5D6E-409C-BE32-E72D297353CC}">
              <c16:uniqueId val="{0000001C-BDAD-48AD-ABBA-DD8C0DA2204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DAD-48AD-ABBA-DD8C0DA2204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23.829000000000001</c:v>
                </c:pt>
                <c:pt idx="1">
                  <c:v>23.835000000000001</c:v>
                </c:pt>
                <c:pt idx="2">
                  <c:v>23.794</c:v>
                </c:pt>
                <c:pt idx="3">
                  <c:v>23.792000000000002</c:v>
                </c:pt>
                <c:pt idx="4">
                  <c:v>23.686</c:v>
                </c:pt>
                <c:pt idx="5">
                  <c:v>23.713999999999999</c:v>
                </c:pt>
                <c:pt idx="6">
                  <c:v>23.757999999999999</c:v>
                </c:pt>
                <c:pt idx="7">
                  <c:v>23.856999999999999</c:v>
                </c:pt>
                <c:pt idx="8">
                  <c:v>23.736000000000001</c:v>
                </c:pt>
                <c:pt idx="9">
                  <c:v>23.652000000000001</c:v>
                </c:pt>
                <c:pt idx="10">
                  <c:v>23.706</c:v>
                </c:pt>
                <c:pt idx="11">
                  <c:v>22.326000000000001</c:v>
                </c:pt>
                <c:pt idx="12">
                  <c:v>21.001999999999999</c:v>
                </c:pt>
                <c:pt idx="13">
                  <c:v>19</c:v>
                </c:pt>
                <c:pt idx="14">
                  <c:v>15.228999999999999</c:v>
                </c:pt>
                <c:pt idx="15">
                  <c:v>8.4809999999999999</c:v>
                </c:pt>
                <c:pt idx="16">
                  <c:v>9.3040000000000003</c:v>
                </c:pt>
                <c:pt idx="17">
                  <c:v>12.801</c:v>
                </c:pt>
                <c:pt idx="18">
                  <c:v>4.1589999999999998</c:v>
                </c:pt>
                <c:pt idx="19">
                  <c:v>8.31</c:v>
                </c:pt>
                <c:pt idx="20">
                  <c:v>8.0820000000000007</c:v>
                </c:pt>
                <c:pt idx="21">
                  <c:v>3.5230000000000001</c:v>
                </c:pt>
                <c:pt idx="22">
                  <c:v>7.4340000000000002</c:v>
                </c:pt>
                <c:pt idx="23">
                  <c:v>10.675000000000001</c:v>
                </c:pt>
                <c:pt idx="24">
                  <c:v>12.529</c:v>
                </c:pt>
                <c:pt idx="25">
                  <c:v>17.106999999999999</c:v>
                </c:pt>
                <c:pt idx="26">
                  <c:v>18.989000000000001</c:v>
                </c:pt>
                <c:pt idx="27">
                  <c:v>24.515999999999998</c:v>
                </c:pt>
                <c:pt idx="28">
                  <c:v>28.01</c:v>
                </c:pt>
                <c:pt idx="29">
                  <c:v>24.448</c:v>
                </c:pt>
                <c:pt idx="30">
                  <c:v>30.234000000000002</c:v>
                </c:pt>
                <c:pt idx="31">
                  <c:v>22.850999999999999</c:v>
                </c:pt>
                <c:pt idx="32">
                  <c:v>27.466999999999999</c:v>
                </c:pt>
                <c:pt idx="33">
                  <c:v>21.61</c:v>
                </c:pt>
                <c:pt idx="34">
                  <c:v>23.385000000000002</c:v>
                </c:pt>
                <c:pt idx="35">
                  <c:v>23.009</c:v>
                </c:pt>
                <c:pt idx="36">
                  <c:v>21.843</c:v>
                </c:pt>
                <c:pt idx="37">
                  <c:v>12.393000000000001</c:v>
                </c:pt>
                <c:pt idx="38">
                  <c:v>12.541</c:v>
                </c:pt>
                <c:pt idx="39">
                  <c:v>12.581</c:v>
                </c:pt>
                <c:pt idx="40">
                  <c:v>13.497999999999999</c:v>
                </c:pt>
                <c:pt idx="41">
                  <c:v>20.899000000000001</c:v>
                </c:pt>
                <c:pt idx="42">
                  <c:v>23.920999999999999</c:v>
                </c:pt>
                <c:pt idx="43">
                  <c:v>23.972000000000001</c:v>
                </c:pt>
                <c:pt idx="44">
                  <c:v>24.138999999999999</c:v>
                </c:pt>
                <c:pt idx="45">
                  <c:v>24.224</c:v>
                </c:pt>
                <c:pt idx="46">
                  <c:v>23.954999999999998</c:v>
                </c:pt>
                <c:pt idx="47">
                  <c:v>23.773</c:v>
                </c:pt>
              </c:numCache>
            </c:numRef>
          </c:val>
          <c:smooth val="0"/>
          <c:extLst>
            <c:ext xmlns:c16="http://schemas.microsoft.com/office/drawing/2014/chart" uri="{C3380CC4-5D6E-409C-BE32-E72D297353CC}">
              <c16:uniqueId val="{0000001E-BDAD-48AD-ABBA-DD8C0DA2204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1050.0999999999999</c:v>
                </c:pt>
                <c:pt idx="1">
                  <c:v>1060.7</c:v>
                </c:pt>
                <c:pt idx="2">
                  <c:v>1024.2</c:v>
                </c:pt>
                <c:pt idx="3">
                  <c:v>993.3</c:v>
                </c:pt>
                <c:pt idx="4">
                  <c:v>998.1</c:v>
                </c:pt>
                <c:pt idx="5">
                  <c:v>1008.2</c:v>
                </c:pt>
                <c:pt idx="6">
                  <c:v>1006</c:v>
                </c:pt>
                <c:pt idx="7">
                  <c:v>975.8</c:v>
                </c:pt>
                <c:pt idx="8">
                  <c:v>977.3</c:v>
                </c:pt>
                <c:pt idx="9">
                  <c:v>988.6</c:v>
                </c:pt>
                <c:pt idx="10">
                  <c:v>1007.3</c:v>
                </c:pt>
                <c:pt idx="11">
                  <c:v>987.6</c:v>
                </c:pt>
                <c:pt idx="12">
                  <c:v>992.7</c:v>
                </c:pt>
                <c:pt idx="13">
                  <c:v>972.4</c:v>
                </c:pt>
                <c:pt idx="14">
                  <c:v>984.9</c:v>
                </c:pt>
                <c:pt idx="15">
                  <c:v>992.2</c:v>
                </c:pt>
                <c:pt idx="16">
                  <c:v>986.3</c:v>
                </c:pt>
                <c:pt idx="17">
                  <c:v>998.3</c:v>
                </c:pt>
                <c:pt idx="18">
                  <c:v>1029</c:v>
                </c:pt>
                <c:pt idx="19">
                  <c:v>1078.3</c:v>
                </c:pt>
                <c:pt idx="20">
                  <c:v>1071</c:v>
                </c:pt>
                <c:pt idx="21">
                  <c:v>1069.8</c:v>
                </c:pt>
                <c:pt idx="22">
                  <c:v>1098</c:v>
                </c:pt>
                <c:pt idx="23">
                  <c:v>1100.7</c:v>
                </c:pt>
                <c:pt idx="24">
                  <c:v>1095.3</c:v>
                </c:pt>
                <c:pt idx="25">
                  <c:v>1065.8</c:v>
                </c:pt>
                <c:pt idx="26">
                  <c:v>1049.9000000000001</c:v>
                </c:pt>
                <c:pt idx="27">
                  <c:v>1089.5</c:v>
                </c:pt>
                <c:pt idx="28">
                  <c:v>1085.5</c:v>
                </c:pt>
                <c:pt idx="29">
                  <c:v>1089</c:v>
                </c:pt>
                <c:pt idx="30">
                  <c:v>1130.3</c:v>
                </c:pt>
                <c:pt idx="31">
                  <c:v>1090.4000000000001</c:v>
                </c:pt>
                <c:pt idx="32">
                  <c:v>1079</c:v>
                </c:pt>
                <c:pt idx="33">
                  <c:v>1092.4000000000001</c:v>
                </c:pt>
                <c:pt idx="34">
                  <c:v>1077.5</c:v>
                </c:pt>
                <c:pt idx="35">
                  <c:v>1105</c:v>
                </c:pt>
                <c:pt idx="36">
                  <c:v>1119.22</c:v>
                </c:pt>
                <c:pt idx="37">
                  <c:v>1114.17</c:v>
                </c:pt>
                <c:pt idx="38">
                  <c:v>1136.1300000000001</c:v>
                </c:pt>
                <c:pt idx="39">
                  <c:v>1142.96</c:v>
                </c:pt>
                <c:pt idx="40">
                  <c:v>1143.98</c:v>
                </c:pt>
                <c:pt idx="41">
                  <c:v>1137.9100000000001</c:v>
                </c:pt>
                <c:pt idx="42">
                  <c:v>1091.7</c:v>
                </c:pt>
                <c:pt idx="43">
                  <c:v>1090.33</c:v>
                </c:pt>
                <c:pt idx="44">
                  <c:v>1081.75</c:v>
                </c:pt>
                <c:pt idx="45">
                  <c:v>1086.1199999999999</c:v>
                </c:pt>
                <c:pt idx="46">
                  <c:v>1080.43</c:v>
                </c:pt>
                <c:pt idx="47">
                  <c:v>1058.74</c:v>
                </c:pt>
              </c:numCache>
            </c:numRef>
          </c:val>
          <c:extLst>
            <c:ext xmlns:c16="http://schemas.microsoft.com/office/drawing/2014/chart" uri="{C3380CC4-5D6E-409C-BE32-E72D297353CC}">
              <c16:uniqueId val="{00000000-D323-4067-948C-6B673D19E3D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2404.8000000000002</c:v>
                </c:pt>
                <c:pt idx="1">
                  <c:v>2264.1999999999998</c:v>
                </c:pt>
                <c:pt idx="2">
                  <c:v>1986.1</c:v>
                </c:pt>
                <c:pt idx="3">
                  <c:v>1800.6</c:v>
                </c:pt>
                <c:pt idx="4">
                  <c:v>1784.6</c:v>
                </c:pt>
                <c:pt idx="5">
                  <c:v>1804.6</c:v>
                </c:pt>
                <c:pt idx="6">
                  <c:v>1701.7</c:v>
                </c:pt>
                <c:pt idx="7">
                  <c:v>1651.3</c:v>
                </c:pt>
                <c:pt idx="8">
                  <c:v>1702.8</c:v>
                </c:pt>
                <c:pt idx="9">
                  <c:v>1754.5</c:v>
                </c:pt>
                <c:pt idx="10">
                  <c:v>1780.6</c:v>
                </c:pt>
                <c:pt idx="11">
                  <c:v>1716.7</c:v>
                </c:pt>
                <c:pt idx="12">
                  <c:v>1672.6</c:v>
                </c:pt>
                <c:pt idx="13">
                  <c:v>1572.9</c:v>
                </c:pt>
                <c:pt idx="14">
                  <c:v>1698.6</c:v>
                </c:pt>
                <c:pt idx="15">
                  <c:v>1817.9</c:v>
                </c:pt>
                <c:pt idx="16">
                  <c:v>1772.8</c:v>
                </c:pt>
                <c:pt idx="17">
                  <c:v>1928.6</c:v>
                </c:pt>
                <c:pt idx="18">
                  <c:v>2028.9</c:v>
                </c:pt>
                <c:pt idx="19">
                  <c:v>2061.9</c:v>
                </c:pt>
                <c:pt idx="20">
                  <c:v>2085.6</c:v>
                </c:pt>
                <c:pt idx="21">
                  <c:v>2284.6</c:v>
                </c:pt>
                <c:pt idx="22">
                  <c:v>2317.5</c:v>
                </c:pt>
                <c:pt idx="23">
                  <c:v>2281.6999999999998</c:v>
                </c:pt>
                <c:pt idx="24">
                  <c:v>2074.1</c:v>
                </c:pt>
                <c:pt idx="25">
                  <c:v>2188.1</c:v>
                </c:pt>
                <c:pt idx="26">
                  <c:v>2072.6</c:v>
                </c:pt>
                <c:pt idx="27">
                  <c:v>2111.1</c:v>
                </c:pt>
                <c:pt idx="28">
                  <c:v>2302.9</c:v>
                </c:pt>
                <c:pt idx="29">
                  <c:v>2448.6</c:v>
                </c:pt>
                <c:pt idx="30">
                  <c:v>2223.9</c:v>
                </c:pt>
                <c:pt idx="31">
                  <c:v>2249</c:v>
                </c:pt>
                <c:pt idx="32">
                  <c:v>2167.9</c:v>
                </c:pt>
                <c:pt idx="33">
                  <c:v>2178.6</c:v>
                </c:pt>
                <c:pt idx="34">
                  <c:v>2307</c:v>
                </c:pt>
                <c:pt idx="35">
                  <c:v>2251.8000000000002</c:v>
                </c:pt>
                <c:pt idx="36">
                  <c:v>2300.1999999999998</c:v>
                </c:pt>
                <c:pt idx="37">
                  <c:v>2576.9</c:v>
                </c:pt>
                <c:pt idx="38">
                  <c:v>2708.5</c:v>
                </c:pt>
                <c:pt idx="39">
                  <c:v>2701.9</c:v>
                </c:pt>
                <c:pt idx="40">
                  <c:v>2738.4</c:v>
                </c:pt>
                <c:pt idx="41">
                  <c:v>2695.9</c:v>
                </c:pt>
                <c:pt idx="42">
                  <c:v>2584.29</c:v>
                </c:pt>
                <c:pt idx="43">
                  <c:v>2588.0700000000002</c:v>
                </c:pt>
                <c:pt idx="44">
                  <c:v>2706.19</c:v>
                </c:pt>
                <c:pt idx="45">
                  <c:v>2605.2800000000002</c:v>
                </c:pt>
                <c:pt idx="46">
                  <c:v>2541.29</c:v>
                </c:pt>
                <c:pt idx="47">
                  <c:v>2635.24</c:v>
                </c:pt>
              </c:numCache>
            </c:numRef>
          </c:val>
          <c:extLst>
            <c:ext xmlns:c16="http://schemas.microsoft.com/office/drawing/2014/chart" uri="{C3380CC4-5D6E-409C-BE32-E72D297353CC}">
              <c16:uniqueId val="{00000001-D323-4067-948C-6B673D19E3D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2109.6999999999998</c:v>
                </c:pt>
                <c:pt idx="1">
                  <c:v>2260.6999999999998</c:v>
                </c:pt>
                <c:pt idx="2">
                  <c:v>2577.6999999999998</c:v>
                </c:pt>
                <c:pt idx="3">
                  <c:v>2629.3</c:v>
                </c:pt>
                <c:pt idx="4">
                  <c:v>2579.6</c:v>
                </c:pt>
                <c:pt idx="5">
                  <c:v>2563.3000000000002</c:v>
                </c:pt>
                <c:pt idx="6">
                  <c:v>2549.6999999999998</c:v>
                </c:pt>
                <c:pt idx="7">
                  <c:v>2642.3</c:v>
                </c:pt>
                <c:pt idx="8">
                  <c:v>2683.8</c:v>
                </c:pt>
                <c:pt idx="9">
                  <c:v>2670.5</c:v>
                </c:pt>
                <c:pt idx="10">
                  <c:v>2667.7</c:v>
                </c:pt>
                <c:pt idx="11">
                  <c:v>2587.4</c:v>
                </c:pt>
                <c:pt idx="12">
                  <c:v>2383.9</c:v>
                </c:pt>
                <c:pt idx="13">
                  <c:v>2202.3000000000002</c:v>
                </c:pt>
                <c:pt idx="14">
                  <c:v>2345.6</c:v>
                </c:pt>
                <c:pt idx="15">
                  <c:v>2471.6</c:v>
                </c:pt>
                <c:pt idx="16">
                  <c:v>2550.3000000000002</c:v>
                </c:pt>
                <c:pt idx="17">
                  <c:v>2666</c:v>
                </c:pt>
                <c:pt idx="18">
                  <c:v>2654.2</c:v>
                </c:pt>
                <c:pt idx="19">
                  <c:v>2586.9</c:v>
                </c:pt>
                <c:pt idx="20">
                  <c:v>2613.9</c:v>
                </c:pt>
                <c:pt idx="21">
                  <c:v>2626.9</c:v>
                </c:pt>
                <c:pt idx="22">
                  <c:v>2614</c:v>
                </c:pt>
                <c:pt idx="23">
                  <c:v>2604.8000000000002</c:v>
                </c:pt>
                <c:pt idx="24">
                  <c:v>2556.1</c:v>
                </c:pt>
                <c:pt idx="25">
                  <c:v>2572.6999999999998</c:v>
                </c:pt>
                <c:pt idx="26">
                  <c:v>2535.6999999999998</c:v>
                </c:pt>
                <c:pt idx="27">
                  <c:v>2602.4</c:v>
                </c:pt>
                <c:pt idx="28">
                  <c:v>2607.6</c:v>
                </c:pt>
                <c:pt idx="29">
                  <c:v>2671.6</c:v>
                </c:pt>
                <c:pt idx="30">
                  <c:v>2742.5</c:v>
                </c:pt>
                <c:pt idx="31">
                  <c:v>2777.2</c:v>
                </c:pt>
                <c:pt idx="32">
                  <c:v>2796.2</c:v>
                </c:pt>
                <c:pt idx="33">
                  <c:v>2790.3</c:v>
                </c:pt>
                <c:pt idx="34">
                  <c:v>2833.5</c:v>
                </c:pt>
                <c:pt idx="35">
                  <c:v>2681</c:v>
                </c:pt>
                <c:pt idx="36">
                  <c:v>2749.7</c:v>
                </c:pt>
                <c:pt idx="37">
                  <c:v>2855.8</c:v>
                </c:pt>
                <c:pt idx="38">
                  <c:v>2877.8</c:v>
                </c:pt>
                <c:pt idx="39">
                  <c:v>2864.3</c:v>
                </c:pt>
                <c:pt idx="40">
                  <c:v>2874.4</c:v>
                </c:pt>
                <c:pt idx="41">
                  <c:v>2863.8</c:v>
                </c:pt>
                <c:pt idx="42">
                  <c:v>2921.39</c:v>
                </c:pt>
                <c:pt idx="43">
                  <c:v>2924.85</c:v>
                </c:pt>
                <c:pt idx="44">
                  <c:v>2910.02</c:v>
                </c:pt>
                <c:pt idx="45">
                  <c:v>2851.12</c:v>
                </c:pt>
                <c:pt idx="46">
                  <c:v>2831.62</c:v>
                </c:pt>
                <c:pt idx="47">
                  <c:v>2513.3000099999999</c:v>
                </c:pt>
              </c:numCache>
            </c:numRef>
          </c:val>
          <c:extLst>
            <c:ext xmlns:c16="http://schemas.microsoft.com/office/drawing/2014/chart" uri="{C3380CC4-5D6E-409C-BE32-E72D297353CC}">
              <c16:uniqueId val="{00000002-D323-4067-948C-6B673D19E3D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35.299999999999997</c:v>
                </c:pt>
                <c:pt idx="1">
                  <c:v>44.7</c:v>
                </c:pt>
                <c:pt idx="2">
                  <c:v>44.9</c:v>
                </c:pt>
                <c:pt idx="3">
                  <c:v>44.7</c:v>
                </c:pt>
                <c:pt idx="4">
                  <c:v>44.6</c:v>
                </c:pt>
                <c:pt idx="5">
                  <c:v>44.7</c:v>
                </c:pt>
                <c:pt idx="6">
                  <c:v>44.5</c:v>
                </c:pt>
                <c:pt idx="7">
                  <c:v>44.6</c:v>
                </c:pt>
                <c:pt idx="8">
                  <c:v>44.5</c:v>
                </c:pt>
                <c:pt idx="9">
                  <c:v>44.6</c:v>
                </c:pt>
                <c:pt idx="10">
                  <c:v>44.8</c:v>
                </c:pt>
                <c:pt idx="11">
                  <c:v>44.7</c:v>
                </c:pt>
                <c:pt idx="12">
                  <c:v>44.6</c:v>
                </c:pt>
                <c:pt idx="13">
                  <c:v>44.4</c:v>
                </c:pt>
                <c:pt idx="14">
                  <c:v>45</c:v>
                </c:pt>
                <c:pt idx="15">
                  <c:v>44.6</c:v>
                </c:pt>
                <c:pt idx="16">
                  <c:v>44.6</c:v>
                </c:pt>
                <c:pt idx="17">
                  <c:v>44.6</c:v>
                </c:pt>
                <c:pt idx="18">
                  <c:v>44.8</c:v>
                </c:pt>
                <c:pt idx="19">
                  <c:v>44.7</c:v>
                </c:pt>
                <c:pt idx="20">
                  <c:v>43.6</c:v>
                </c:pt>
                <c:pt idx="21">
                  <c:v>43.5</c:v>
                </c:pt>
                <c:pt idx="22">
                  <c:v>44.4</c:v>
                </c:pt>
                <c:pt idx="23">
                  <c:v>43.9</c:v>
                </c:pt>
                <c:pt idx="24">
                  <c:v>44.4</c:v>
                </c:pt>
                <c:pt idx="25">
                  <c:v>43.8</c:v>
                </c:pt>
                <c:pt idx="26">
                  <c:v>43.9</c:v>
                </c:pt>
                <c:pt idx="27">
                  <c:v>44.2</c:v>
                </c:pt>
                <c:pt idx="28">
                  <c:v>44.7</c:v>
                </c:pt>
                <c:pt idx="29">
                  <c:v>44.8</c:v>
                </c:pt>
                <c:pt idx="30">
                  <c:v>44.8</c:v>
                </c:pt>
                <c:pt idx="31">
                  <c:v>44.9</c:v>
                </c:pt>
                <c:pt idx="32">
                  <c:v>44.5</c:v>
                </c:pt>
                <c:pt idx="33">
                  <c:v>44.8</c:v>
                </c:pt>
                <c:pt idx="34">
                  <c:v>44.8</c:v>
                </c:pt>
                <c:pt idx="35">
                  <c:v>44.3</c:v>
                </c:pt>
                <c:pt idx="36">
                  <c:v>44.5</c:v>
                </c:pt>
                <c:pt idx="37">
                  <c:v>44.9</c:v>
                </c:pt>
                <c:pt idx="38">
                  <c:v>44.6</c:v>
                </c:pt>
                <c:pt idx="39">
                  <c:v>44.5</c:v>
                </c:pt>
                <c:pt idx="40">
                  <c:v>44.7</c:v>
                </c:pt>
                <c:pt idx="41">
                  <c:v>44.5</c:v>
                </c:pt>
                <c:pt idx="42">
                  <c:v>41.74</c:v>
                </c:pt>
                <c:pt idx="43">
                  <c:v>41.66</c:v>
                </c:pt>
                <c:pt idx="44">
                  <c:v>41.4</c:v>
                </c:pt>
                <c:pt idx="45">
                  <c:v>41.62</c:v>
                </c:pt>
                <c:pt idx="46">
                  <c:v>41.73</c:v>
                </c:pt>
                <c:pt idx="47">
                  <c:v>45.27</c:v>
                </c:pt>
              </c:numCache>
            </c:numRef>
          </c:val>
          <c:extLst>
            <c:ext xmlns:c16="http://schemas.microsoft.com/office/drawing/2014/chart" uri="{C3380CC4-5D6E-409C-BE32-E72D297353CC}">
              <c16:uniqueId val="{00000003-D323-4067-948C-6B673D19E3D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17.600000000000001</c:v>
                </c:pt>
                <c:pt idx="1">
                  <c:v>17.600000000000001</c:v>
                </c:pt>
                <c:pt idx="2">
                  <c:v>17.100000000000001</c:v>
                </c:pt>
                <c:pt idx="3">
                  <c:v>17.2</c:v>
                </c:pt>
                <c:pt idx="4">
                  <c:v>16.899999999999999</c:v>
                </c:pt>
                <c:pt idx="5">
                  <c:v>16.7</c:v>
                </c:pt>
                <c:pt idx="6">
                  <c:v>16.899999999999999</c:v>
                </c:pt>
                <c:pt idx="7">
                  <c:v>16.399999999999999</c:v>
                </c:pt>
                <c:pt idx="8">
                  <c:v>16.899999999999999</c:v>
                </c:pt>
                <c:pt idx="9">
                  <c:v>16.5</c:v>
                </c:pt>
                <c:pt idx="10">
                  <c:v>16.3</c:v>
                </c:pt>
                <c:pt idx="11">
                  <c:v>17.899999999999999</c:v>
                </c:pt>
                <c:pt idx="12">
                  <c:v>22</c:v>
                </c:pt>
                <c:pt idx="13">
                  <c:v>21.1</c:v>
                </c:pt>
                <c:pt idx="14">
                  <c:v>22.7</c:v>
                </c:pt>
                <c:pt idx="15">
                  <c:v>28.2</c:v>
                </c:pt>
                <c:pt idx="16">
                  <c:v>29.6</c:v>
                </c:pt>
                <c:pt idx="17">
                  <c:v>29.5</c:v>
                </c:pt>
                <c:pt idx="18">
                  <c:v>29.8</c:v>
                </c:pt>
                <c:pt idx="19">
                  <c:v>29.9</c:v>
                </c:pt>
                <c:pt idx="20">
                  <c:v>27.9</c:v>
                </c:pt>
                <c:pt idx="21">
                  <c:v>28.4</c:v>
                </c:pt>
                <c:pt idx="22">
                  <c:v>30</c:v>
                </c:pt>
                <c:pt idx="23">
                  <c:v>30.3</c:v>
                </c:pt>
                <c:pt idx="24">
                  <c:v>29.8</c:v>
                </c:pt>
                <c:pt idx="25">
                  <c:v>29.9</c:v>
                </c:pt>
                <c:pt idx="26">
                  <c:v>30.7</c:v>
                </c:pt>
                <c:pt idx="27">
                  <c:v>31.9</c:v>
                </c:pt>
                <c:pt idx="28">
                  <c:v>33.5</c:v>
                </c:pt>
                <c:pt idx="29">
                  <c:v>34.5</c:v>
                </c:pt>
                <c:pt idx="30">
                  <c:v>35.1</c:v>
                </c:pt>
                <c:pt idx="31">
                  <c:v>35.5</c:v>
                </c:pt>
                <c:pt idx="32">
                  <c:v>35.799999999999997</c:v>
                </c:pt>
                <c:pt idx="33">
                  <c:v>35.200000000000003</c:v>
                </c:pt>
                <c:pt idx="34">
                  <c:v>35.1</c:v>
                </c:pt>
                <c:pt idx="35">
                  <c:v>35.5</c:v>
                </c:pt>
                <c:pt idx="36">
                  <c:v>35.21</c:v>
                </c:pt>
                <c:pt idx="37">
                  <c:v>35.619999999999997</c:v>
                </c:pt>
                <c:pt idx="38">
                  <c:v>35.380000000000003</c:v>
                </c:pt>
                <c:pt idx="39">
                  <c:v>35.53</c:v>
                </c:pt>
                <c:pt idx="40">
                  <c:v>34.97</c:v>
                </c:pt>
                <c:pt idx="41">
                  <c:v>34.04</c:v>
                </c:pt>
                <c:pt idx="42">
                  <c:v>38.950000000000003</c:v>
                </c:pt>
                <c:pt idx="43">
                  <c:v>39.06</c:v>
                </c:pt>
                <c:pt idx="44">
                  <c:v>38.69</c:v>
                </c:pt>
                <c:pt idx="45">
                  <c:v>38.83</c:v>
                </c:pt>
                <c:pt idx="46">
                  <c:v>38.840000000000003</c:v>
                </c:pt>
                <c:pt idx="47">
                  <c:v>39.799999999999997</c:v>
                </c:pt>
              </c:numCache>
            </c:numRef>
          </c:val>
          <c:extLst>
            <c:ext xmlns:c16="http://schemas.microsoft.com/office/drawing/2014/chart" uri="{C3380CC4-5D6E-409C-BE32-E72D297353CC}">
              <c16:uniqueId val="{00000004-D323-4067-948C-6B673D19E3D1}"/>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9.1</c:v>
                </c:pt>
                <c:pt idx="2">
                  <c:v>9.1</c:v>
                </c:pt>
                <c:pt idx="3">
                  <c:v>9.1</c:v>
                </c:pt>
                <c:pt idx="4">
                  <c:v>9.1</c:v>
                </c:pt>
                <c:pt idx="5">
                  <c:v>9.1</c:v>
                </c:pt>
                <c:pt idx="6">
                  <c:v>9.1</c:v>
                </c:pt>
                <c:pt idx="7">
                  <c:v>9.1</c:v>
                </c:pt>
                <c:pt idx="8">
                  <c:v>9.1</c:v>
                </c:pt>
                <c:pt idx="9">
                  <c:v>9.1</c:v>
                </c:pt>
                <c:pt idx="10">
                  <c:v>9.1</c:v>
                </c:pt>
                <c:pt idx="11">
                  <c:v>9.1</c:v>
                </c:pt>
                <c:pt idx="12">
                  <c:v>9.1</c:v>
                </c:pt>
                <c:pt idx="13">
                  <c:v>9.1</c:v>
                </c:pt>
                <c:pt idx="14">
                  <c:v>9.1</c:v>
                </c:pt>
                <c:pt idx="15">
                  <c:v>9.1</c:v>
                </c:pt>
                <c:pt idx="16">
                  <c:v>6.4</c:v>
                </c:pt>
                <c:pt idx="17">
                  <c:v>6.4</c:v>
                </c:pt>
                <c:pt idx="18">
                  <c:v>6.4</c:v>
                </c:pt>
                <c:pt idx="19">
                  <c:v>6.4</c:v>
                </c:pt>
                <c:pt idx="20">
                  <c:v>6.4</c:v>
                </c:pt>
                <c:pt idx="21">
                  <c:v>6.4</c:v>
                </c:pt>
                <c:pt idx="22">
                  <c:v>6.4</c:v>
                </c:pt>
                <c:pt idx="23">
                  <c:v>6.4</c:v>
                </c:pt>
                <c:pt idx="24">
                  <c:v>6.4</c:v>
                </c:pt>
                <c:pt idx="25">
                  <c:v>6.4</c:v>
                </c:pt>
                <c:pt idx="26">
                  <c:v>6.4</c:v>
                </c:pt>
                <c:pt idx="27">
                  <c:v>6.4</c:v>
                </c:pt>
                <c:pt idx="28">
                  <c:v>6.4</c:v>
                </c:pt>
                <c:pt idx="29">
                  <c:v>6.4</c:v>
                </c:pt>
                <c:pt idx="30">
                  <c:v>6.4</c:v>
                </c:pt>
                <c:pt idx="31">
                  <c:v>6.4</c:v>
                </c:pt>
                <c:pt idx="32">
                  <c:v>6.4</c:v>
                </c:pt>
                <c:pt idx="33">
                  <c:v>6.4</c:v>
                </c:pt>
                <c:pt idx="34">
                  <c:v>6.4</c:v>
                </c:pt>
                <c:pt idx="35">
                  <c:v>6.6</c:v>
                </c:pt>
                <c:pt idx="36">
                  <c:v>7.5</c:v>
                </c:pt>
                <c:pt idx="37">
                  <c:v>7.5</c:v>
                </c:pt>
                <c:pt idx="38">
                  <c:v>7.6</c:v>
                </c:pt>
                <c:pt idx="39">
                  <c:v>7.6</c:v>
                </c:pt>
                <c:pt idx="40">
                  <c:v>7.6</c:v>
                </c:pt>
                <c:pt idx="41">
                  <c:v>7.6</c:v>
                </c:pt>
                <c:pt idx="42">
                  <c:v>8</c:v>
                </c:pt>
                <c:pt idx="43">
                  <c:v>8</c:v>
                </c:pt>
                <c:pt idx="44">
                  <c:v>8</c:v>
                </c:pt>
                <c:pt idx="45">
                  <c:v>8</c:v>
                </c:pt>
                <c:pt idx="46">
                  <c:v>8</c:v>
                </c:pt>
                <c:pt idx="47">
                  <c:v>8</c:v>
                </c:pt>
              </c:numCache>
            </c:numRef>
          </c:val>
          <c:extLst>
            <c:ext xmlns:c16="http://schemas.microsoft.com/office/drawing/2014/chart" uri="{C3380CC4-5D6E-409C-BE32-E72D297353CC}">
              <c16:uniqueId val="{00000005-D323-4067-948C-6B673D19E3D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0.43</c:v>
                </c:pt>
                <c:pt idx="10">
                  <c:v>14.27</c:v>
                </c:pt>
                <c:pt idx="11">
                  <c:v>136.80000000000001</c:v>
                </c:pt>
                <c:pt idx="12">
                  <c:v>371.81</c:v>
                </c:pt>
                <c:pt idx="13">
                  <c:v>699.24</c:v>
                </c:pt>
                <c:pt idx="14">
                  <c:v>754.09</c:v>
                </c:pt>
                <c:pt idx="15">
                  <c:v>773.95</c:v>
                </c:pt>
                <c:pt idx="16">
                  <c:v>932.01</c:v>
                </c:pt>
                <c:pt idx="17">
                  <c:v>945.36</c:v>
                </c:pt>
                <c:pt idx="18">
                  <c:v>974.5</c:v>
                </c:pt>
                <c:pt idx="19">
                  <c:v>999.83</c:v>
                </c:pt>
                <c:pt idx="20">
                  <c:v>997.23</c:v>
                </c:pt>
                <c:pt idx="21">
                  <c:v>980.37</c:v>
                </c:pt>
                <c:pt idx="22">
                  <c:v>986.31</c:v>
                </c:pt>
                <c:pt idx="23">
                  <c:v>987.04</c:v>
                </c:pt>
                <c:pt idx="24">
                  <c:v>1008.26</c:v>
                </c:pt>
                <c:pt idx="25">
                  <c:v>897.21</c:v>
                </c:pt>
                <c:pt idx="26">
                  <c:v>869.17</c:v>
                </c:pt>
                <c:pt idx="27">
                  <c:v>852.48</c:v>
                </c:pt>
                <c:pt idx="28">
                  <c:v>684.35</c:v>
                </c:pt>
                <c:pt idx="29">
                  <c:v>504.04</c:v>
                </c:pt>
                <c:pt idx="30">
                  <c:v>592.29999999999995</c:v>
                </c:pt>
                <c:pt idx="31">
                  <c:v>383.56</c:v>
                </c:pt>
                <c:pt idx="32">
                  <c:v>397.01</c:v>
                </c:pt>
                <c:pt idx="33">
                  <c:v>330.64</c:v>
                </c:pt>
                <c:pt idx="34">
                  <c:v>146.44999999999999</c:v>
                </c:pt>
                <c:pt idx="35">
                  <c:v>77.709999999999994</c:v>
                </c:pt>
                <c:pt idx="36">
                  <c:v>0.89</c:v>
                </c:pt>
                <c:pt idx="37">
                  <c:v>0.4</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D323-4067-948C-6B673D19E3D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25391.919999999998</c:v>
                </c:pt>
                <c:pt idx="1">
                  <c:v>51916.93</c:v>
                </c:pt>
                <c:pt idx="2">
                  <c:v>63523.500005000002</c:v>
                </c:pt>
                <c:pt idx="3">
                  <c:v>1057.1600000000001</c:v>
                </c:pt>
                <c:pt idx="4">
                  <c:v>0</c:v>
                </c:pt>
                <c:pt idx="5">
                  <c:v>0</c:v>
                </c:pt>
                <c:pt idx="6">
                  <c:v>0</c:v>
                </c:pt>
                <c:pt idx="7">
                  <c:v>0</c:v>
                </c:pt>
                <c:pt idx="8">
                  <c:v>653.64999999999986</c:v>
                </c:pt>
                <c:pt idx="9">
                  <c:v>690.41</c:v>
                </c:pt>
                <c:pt idx="10">
                  <c:v>183.6</c:v>
                </c:pt>
                <c:pt idx="11">
                  <c:v>8648.8549999999996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8C3-4DE5-AE88-F28A1FBD7AC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0</c:v>
                </c:pt>
                <c:pt idx="1">
                  <c:v>297.11</c:v>
                </c:pt>
                <c:pt idx="2">
                  <c:v>0</c:v>
                </c:pt>
                <c:pt idx="3">
                  <c:v>170.75</c:v>
                </c:pt>
                <c:pt idx="4">
                  <c:v>355.7</c:v>
                </c:pt>
                <c:pt idx="5">
                  <c:v>48</c:v>
                </c:pt>
                <c:pt idx="6">
                  <c:v>3.8</c:v>
                </c:pt>
                <c:pt idx="7">
                  <c:v>222.55</c:v>
                </c:pt>
                <c:pt idx="8">
                  <c:v>0</c:v>
                </c:pt>
                <c:pt idx="9">
                  <c:v>157.80000000000001</c:v>
                </c:pt>
                <c:pt idx="10">
                  <c:v>2.9849999999999999</c:v>
                </c:pt>
                <c:pt idx="11">
                  <c:v>6.75</c:v>
                </c:pt>
                <c:pt idx="12">
                  <c:v>311.2</c:v>
                </c:pt>
                <c:pt idx="13">
                  <c:v>0</c:v>
                </c:pt>
                <c:pt idx="14">
                  <c:v>434.08</c:v>
                </c:pt>
                <c:pt idx="15">
                  <c:v>458.8</c:v>
                </c:pt>
                <c:pt idx="16">
                  <c:v>174.05</c:v>
                </c:pt>
                <c:pt idx="17">
                  <c:v>58.5</c:v>
                </c:pt>
                <c:pt idx="18">
                  <c:v>100</c:v>
                </c:pt>
                <c:pt idx="19">
                  <c:v>238.35</c:v>
                </c:pt>
                <c:pt idx="20">
                  <c:v>483.995</c:v>
                </c:pt>
                <c:pt idx="21">
                  <c:v>225.6</c:v>
                </c:pt>
                <c:pt idx="22">
                  <c:v>303.745</c:v>
                </c:pt>
                <c:pt idx="23">
                  <c:v>1221.45</c:v>
                </c:pt>
                <c:pt idx="24">
                  <c:v>565.15</c:v>
                </c:pt>
                <c:pt idx="25">
                  <c:v>2085.75</c:v>
                </c:pt>
                <c:pt idx="26">
                  <c:v>201.3</c:v>
                </c:pt>
                <c:pt idx="27">
                  <c:v>2316.75</c:v>
                </c:pt>
                <c:pt idx="28">
                  <c:v>386.95</c:v>
                </c:pt>
                <c:pt idx="29">
                  <c:v>467.67</c:v>
                </c:pt>
                <c:pt idx="30">
                  <c:v>412.36500000000001</c:v>
                </c:pt>
                <c:pt idx="31">
                  <c:v>123.755</c:v>
                </c:pt>
                <c:pt idx="32">
                  <c:v>488.27</c:v>
                </c:pt>
                <c:pt idx="33">
                  <c:v>488.37</c:v>
                </c:pt>
                <c:pt idx="34">
                  <c:v>482.59</c:v>
                </c:pt>
                <c:pt idx="35">
                  <c:v>190.15</c:v>
                </c:pt>
                <c:pt idx="36">
                  <c:v>710.3</c:v>
                </c:pt>
                <c:pt idx="37">
                  <c:v>101.73</c:v>
                </c:pt>
                <c:pt idx="38">
                  <c:v>123.77</c:v>
                </c:pt>
                <c:pt idx="39">
                  <c:v>51.8</c:v>
                </c:pt>
                <c:pt idx="40">
                  <c:v>389.88</c:v>
                </c:pt>
                <c:pt idx="41">
                  <c:v>0</c:v>
                </c:pt>
                <c:pt idx="42">
                  <c:v>0</c:v>
                </c:pt>
                <c:pt idx="43">
                  <c:v>2300.6999999999998</c:v>
                </c:pt>
                <c:pt idx="44">
                  <c:v>0</c:v>
                </c:pt>
                <c:pt idx="45">
                  <c:v>1922.3</c:v>
                </c:pt>
                <c:pt idx="46">
                  <c:v>2.1</c:v>
                </c:pt>
                <c:pt idx="47">
                  <c:v>39.99</c:v>
                </c:pt>
                <c:pt idx="48">
                  <c:v>135.65</c:v>
                </c:pt>
                <c:pt idx="49">
                  <c:v>0</c:v>
                </c:pt>
                <c:pt idx="50">
                  <c:v>131.9</c:v>
                </c:pt>
                <c:pt idx="51">
                  <c:v>108.265</c:v>
                </c:pt>
                <c:pt idx="52">
                  <c:v>237.33</c:v>
                </c:pt>
                <c:pt idx="53">
                  <c:v>1012.37</c:v>
                </c:pt>
                <c:pt idx="54">
                  <c:v>1166.1500000000001</c:v>
                </c:pt>
                <c:pt idx="55">
                  <c:v>14.35</c:v>
                </c:pt>
                <c:pt idx="56">
                  <c:v>937.95</c:v>
                </c:pt>
                <c:pt idx="57">
                  <c:v>1184</c:v>
                </c:pt>
                <c:pt idx="58">
                  <c:v>162.69999999999999</c:v>
                </c:pt>
                <c:pt idx="59">
                  <c:v>471.9</c:v>
                </c:pt>
                <c:pt idx="60">
                  <c:v>1235.45</c:v>
                </c:pt>
                <c:pt idx="61">
                  <c:v>88.8</c:v>
                </c:pt>
                <c:pt idx="62">
                  <c:v>28.75</c:v>
                </c:pt>
                <c:pt idx="63">
                  <c:v>37.950000000000003</c:v>
                </c:pt>
                <c:pt idx="64">
                  <c:v>28.1</c:v>
                </c:pt>
                <c:pt idx="65">
                  <c:v>110.2</c:v>
                </c:pt>
                <c:pt idx="66">
                  <c:v>31.24</c:v>
                </c:pt>
                <c:pt idx="67">
                  <c:v>464.75</c:v>
                </c:pt>
                <c:pt idx="68">
                  <c:v>134.4</c:v>
                </c:pt>
                <c:pt idx="69">
                  <c:v>186.7</c:v>
                </c:pt>
                <c:pt idx="70">
                  <c:v>437.21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6CD-44C6-A7D6-270A7AFF31C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27472.970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874.01</c:v>
                </c:pt>
                <c:pt idx="1">
                  <c:v>7448.335</c:v>
                </c:pt>
                <c:pt idx="2">
                  <c:v>8648.8549999999996</c:v>
                </c:pt>
                <c:pt idx="3">
                  <c:v>10501.77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AF3-407C-BB33-26E5E193753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BEEA-4410-9F5C-D0E2A793D5F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11">
                  <c:v>0.1</c:v>
                </c:pt>
                <c:pt idx="12">
                  <c:v>4.2</c:v>
                </c:pt>
                <c:pt idx="13">
                  <c:v>4.5999999999999996</c:v>
                </c:pt>
                <c:pt idx="14">
                  <c:v>6.5</c:v>
                </c:pt>
                <c:pt idx="15">
                  <c:v>11.9</c:v>
                </c:pt>
                <c:pt idx="16">
                  <c:v>13.1</c:v>
                </c:pt>
                <c:pt idx="17">
                  <c:v>13.1</c:v>
                </c:pt>
                <c:pt idx="18">
                  <c:v>14.6</c:v>
                </c:pt>
                <c:pt idx="19">
                  <c:v>15.5</c:v>
                </c:pt>
                <c:pt idx="20">
                  <c:v>16.3</c:v>
                </c:pt>
                <c:pt idx="21">
                  <c:v>16.600000000000001</c:v>
                </c:pt>
                <c:pt idx="22">
                  <c:v>18.100000000000001</c:v>
                </c:pt>
                <c:pt idx="23">
                  <c:v>18.3</c:v>
                </c:pt>
                <c:pt idx="24">
                  <c:v>18.3</c:v>
                </c:pt>
                <c:pt idx="25">
                  <c:v>18.3</c:v>
                </c:pt>
                <c:pt idx="26">
                  <c:v>18.899999999999999</c:v>
                </c:pt>
                <c:pt idx="27">
                  <c:v>18.899999999999999</c:v>
                </c:pt>
                <c:pt idx="28">
                  <c:v>19</c:v>
                </c:pt>
                <c:pt idx="29">
                  <c:v>19.100000000000001</c:v>
                </c:pt>
                <c:pt idx="30">
                  <c:v>19.100000000000001</c:v>
                </c:pt>
                <c:pt idx="31">
                  <c:v>19</c:v>
                </c:pt>
                <c:pt idx="32">
                  <c:v>19</c:v>
                </c:pt>
                <c:pt idx="33">
                  <c:v>19</c:v>
                </c:pt>
                <c:pt idx="34">
                  <c:v>19</c:v>
                </c:pt>
                <c:pt idx="35">
                  <c:v>19</c:v>
                </c:pt>
                <c:pt idx="36">
                  <c:v>18.91</c:v>
                </c:pt>
                <c:pt idx="37">
                  <c:v>19.12</c:v>
                </c:pt>
                <c:pt idx="38">
                  <c:v>18.88</c:v>
                </c:pt>
                <c:pt idx="39">
                  <c:v>18.93</c:v>
                </c:pt>
                <c:pt idx="40">
                  <c:v>18.27</c:v>
                </c:pt>
                <c:pt idx="41">
                  <c:v>17.239999999999998</c:v>
                </c:pt>
                <c:pt idx="42">
                  <c:v>17.149999999999999</c:v>
                </c:pt>
                <c:pt idx="43">
                  <c:v>17.260000000000002</c:v>
                </c:pt>
                <c:pt idx="44">
                  <c:v>16.89</c:v>
                </c:pt>
                <c:pt idx="45">
                  <c:v>17.03</c:v>
                </c:pt>
                <c:pt idx="46">
                  <c:v>17.04</c:v>
                </c:pt>
                <c:pt idx="47">
                  <c:v>18</c:v>
                </c:pt>
              </c:numCache>
            </c:numRef>
          </c:val>
          <c:extLst>
            <c:ext xmlns:c16="http://schemas.microsoft.com/office/drawing/2014/chart" uri="{C3380CC4-5D6E-409C-BE32-E72D297353CC}">
              <c16:uniqueId val="{00000001-BEEA-4410-9F5C-D0E2A793D5F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BEEA-4410-9F5C-D0E2A793D5F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6.2</c:v>
                </c:pt>
                <c:pt idx="19">
                  <c:v>6</c:v>
                </c:pt>
                <c:pt idx="20">
                  <c:v>6</c:v>
                </c:pt>
                <c:pt idx="21">
                  <c:v>6.1</c:v>
                </c:pt>
                <c:pt idx="22">
                  <c:v>6.5</c:v>
                </c:pt>
                <c:pt idx="23">
                  <c:v>6.5</c:v>
                </c:pt>
                <c:pt idx="24">
                  <c:v>6.5</c:v>
                </c:pt>
                <c:pt idx="25">
                  <c:v>6.5</c:v>
                </c:pt>
                <c:pt idx="26">
                  <c:v>6.5</c:v>
                </c:pt>
                <c:pt idx="27">
                  <c:v>6.5</c:v>
                </c:pt>
                <c:pt idx="28">
                  <c:v>6</c:v>
                </c:pt>
                <c:pt idx="29">
                  <c:v>6</c:v>
                </c:pt>
                <c:pt idx="30">
                  <c:v>6.5</c:v>
                </c:pt>
                <c:pt idx="31">
                  <c:v>6.5</c:v>
                </c:pt>
                <c:pt idx="32">
                  <c:v>6.5</c:v>
                </c:pt>
                <c:pt idx="33">
                  <c:v>6.5</c:v>
                </c:pt>
                <c:pt idx="34">
                  <c:v>6.4</c:v>
                </c:pt>
                <c:pt idx="35">
                  <c:v>6.5</c:v>
                </c:pt>
                <c:pt idx="36">
                  <c:v>6.5</c:v>
                </c:pt>
                <c:pt idx="37">
                  <c:v>6.4</c:v>
                </c:pt>
                <c:pt idx="38">
                  <c:v>6.5</c:v>
                </c:pt>
                <c:pt idx="39">
                  <c:v>6.5</c:v>
                </c:pt>
                <c:pt idx="40">
                  <c:v>6.5</c:v>
                </c:pt>
                <c:pt idx="41">
                  <c:v>6.5</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BEEA-4410-9F5C-D0E2A793D5F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10.8</c:v>
                </c:pt>
                <c:pt idx="1">
                  <c:v>10.8</c:v>
                </c:pt>
                <c:pt idx="2">
                  <c:v>10.3</c:v>
                </c:pt>
                <c:pt idx="3">
                  <c:v>10.4</c:v>
                </c:pt>
                <c:pt idx="4">
                  <c:v>10.1</c:v>
                </c:pt>
                <c:pt idx="5">
                  <c:v>9.9</c:v>
                </c:pt>
                <c:pt idx="6">
                  <c:v>10.1</c:v>
                </c:pt>
                <c:pt idx="7">
                  <c:v>9.6</c:v>
                </c:pt>
                <c:pt idx="8">
                  <c:v>10.1</c:v>
                </c:pt>
                <c:pt idx="9">
                  <c:v>9.6999999999999993</c:v>
                </c:pt>
                <c:pt idx="10">
                  <c:v>9.5</c:v>
                </c:pt>
                <c:pt idx="11">
                  <c:v>11</c:v>
                </c:pt>
                <c:pt idx="12">
                  <c:v>11</c:v>
                </c:pt>
                <c:pt idx="13">
                  <c:v>9.6999999999999993</c:v>
                </c:pt>
                <c:pt idx="14">
                  <c:v>9.4</c:v>
                </c:pt>
                <c:pt idx="15">
                  <c:v>9.5</c:v>
                </c:pt>
                <c:pt idx="16">
                  <c:v>9.6999999999999993</c:v>
                </c:pt>
                <c:pt idx="17">
                  <c:v>9.6</c:v>
                </c:pt>
                <c:pt idx="18">
                  <c:v>9</c:v>
                </c:pt>
                <c:pt idx="19">
                  <c:v>8.4</c:v>
                </c:pt>
                <c:pt idx="20">
                  <c:v>5.6</c:v>
                </c:pt>
                <c:pt idx="21">
                  <c:v>5.7</c:v>
                </c:pt>
                <c:pt idx="22">
                  <c:v>5.4</c:v>
                </c:pt>
                <c:pt idx="23">
                  <c:v>5.5</c:v>
                </c:pt>
                <c:pt idx="24">
                  <c:v>5</c:v>
                </c:pt>
                <c:pt idx="25">
                  <c:v>5.0999999999999996</c:v>
                </c:pt>
                <c:pt idx="26">
                  <c:v>5.3</c:v>
                </c:pt>
                <c:pt idx="27">
                  <c:v>6.5</c:v>
                </c:pt>
                <c:pt idx="28">
                  <c:v>8.5</c:v>
                </c:pt>
                <c:pt idx="29">
                  <c:v>9.4</c:v>
                </c:pt>
                <c:pt idx="30">
                  <c:v>9.5</c:v>
                </c:pt>
                <c:pt idx="31">
                  <c:v>10</c:v>
                </c:pt>
                <c:pt idx="32">
                  <c:v>10.3</c:v>
                </c:pt>
                <c:pt idx="33">
                  <c:v>9.6999999999999993</c:v>
                </c:pt>
                <c:pt idx="34">
                  <c:v>9.6999999999999993</c:v>
                </c:pt>
                <c:pt idx="35">
                  <c:v>10</c:v>
                </c:pt>
                <c:pt idx="36">
                  <c:v>9.8000000000000007</c:v>
                </c:pt>
                <c:pt idx="37">
                  <c:v>10.1</c:v>
                </c:pt>
                <c:pt idx="38">
                  <c:v>10</c:v>
                </c:pt>
                <c:pt idx="39">
                  <c:v>10.1</c:v>
                </c:pt>
                <c:pt idx="40">
                  <c:v>10.199999999999999</c:v>
                </c:pt>
                <c:pt idx="41">
                  <c:v>10.3</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4-BEEA-4410-9F5C-D0E2A793D5F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BEEA-4410-9F5C-D0E2A793D5F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63.2</c:v>
                </c:pt>
                <c:pt idx="1">
                  <c:v>63.5</c:v>
                </c:pt>
                <c:pt idx="2">
                  <c:v>62.8</c:v>
                </c:pt>
                <c:pt idx="3">
                  <c:v>61.6</c:v>
                </c:pt>
                <c:pt idx="4">
                  <c:v>61.4</c:v>
                </c:pt>
                <c:pt idx="5">
                  <c:v>61.3</c:v>
                </c:pt>
                <c:pt idx="6">
                  <c:v>61</c:v>
                </c:pt>
                <c:pt idx="7">
                  <c:v>60.8</c:v>
                </c:pt>
                <c:pt idx="8">
                  <c:v>60.9</c:v>
                </c:pt>
                <c:pt idx="9">
                  <c:v>60.8</c:v>
                </c:pt>
                <c:pt idx="10">
                  <c:v>60.4</c:v>
                </c:pt>
                <c:pt idx="11">
                  <c:v>60.9</c:v>
                </c:pt>
                <c:pt idx="12">
                  <c:v>61.7</c:v>
                </c:pt>
                <c:pt idx="13">
                  <c:v>60.6</c:v>
                </c:pt>
                <c:pt idx="14">
                  <c:v>60.9</c:v>
                </c:pt>
                <c:pt idx="15">
                  <c:v>60.9</c:v>
                </c:pt>
                <c:pt idx="16">
                  <c:v>61.2</c:v>
                </c:pt>
                <c:pt idx="17">
                  <c:v>58.1</c:v>
                </c:pt>
                <c:pt idx="18">
                  <c:v>46.5</c:v>
                </c:pt>
                <c:pt idx="19">
                  <c:v>42.8</c:v>
                </c:pt>
                <c:pt idx="20">
                  <c:v>32.6</c:v>
                </c:pt>
                <c:pt idx="21">
                  <c:v>29.7</c:v>
                </c:pt>
                <c:pt idx="22">
                  <c:v>28.8</c:v>
                </c:pt>
                <c:pt idx="23">
                  <c:v>13</c:v>
                </c:pt>
                <c:pt idx="24">
                  <c:v>11.9</c:v>
                </c:pt>
              </c:numCache>
            </c:numRef>
          </c:val>
          <c:extLst>
            <c:ext xmlns:c16="http://schemas.microsoft.com/office/drawing/2014/chart" uri="{C3380CC4-5D6E-409C-BE32-E72D297353CC}">
              <c16:uniqueId val="{00000006-BEEA-4410-9F5C-D0E2A793D5F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EVO_PRO_ENE!$I$194:$I$256</c:f>
              <c:strCache>
                <c:ptCount val="63"/>
                <c:pt idx="0">
                  <c:v>ORYGEN PERU S.A.A.</c:v>
                </c:pt>
                <c:pt idx="1">
                  <c:v>ENGIE ENERGIA PERU S.A.A.</c:v>
                </c:pt>
                <c:pt idx="2">
                  <c:v>ELECTROPERU</c:v>
                </c:pt>
                <c:pt idx="3">
                  <c:v>FENIX POWER PERÚ</c:v>
                </c:pt>
                <c:pt idx="4">
                  <c:v>KALLPA GENERACION S.A.</c:v>
                </c:pt>
                <c:pt idx="5">
                  <c:v>TERMOCHILCA S.A.C.</c:v>
                </c:pt>
                <c:pt idx="6">
                  <c:v>STATKRAFT S.A</c:v>
                </c:pt>
                <c:pt idx="7">
                  <c:v>ORAZUL ENERGY PERÚ</c:v>
                </c:pt>
                <c:pt idx="8">
                  <c:v>HYDRO GLOBAL PERÚ S.A.C.</c:v>
                </c:pt>
                <c:pt idx="9">
                  <c:v>EMPRESA DE GENERACION HUALLAGA</c:v>
                </c:pt>
                <c:pt idx="10">
                  <c:v>CHINANGO S.A.C.</c:v>
                </c:pt>
                <c:pt idx="11">
                  <c:v>EGEMSA</c:v>
                </c:pt>
                <c:pt idx="12">
                  <c:v>EGASA</c:v>
                </c:pt>
                <c:pt idx="13">
                  <c:v>JOYA SOLAR S.A.C.</c:v>
                </c:pt>
                <c:pt idx="14">
                  <c:v>INLAND ENERGY SAC</c:v>
                </c:pt>
                <c:pt idx="15">
                  <c:v>SAN GABAN</c:v>
                </c:pt>
                <c:pt idx="16">
                  <c:v>ENERGIA RENOVABLE DEL SUR S.A.</c:v>
                </c:pt>
                <c:pt idx="17">
                  <c:v>ENERGÍA EÓLICA S.A.</c:v>
                </c:pt>
                <c:pt idx="18">
                  <c:v>GENERADORA DE ENERGÍA DEL PERÚ</c:v>
                </c:pt>
                <c:pt idx="19">
                  <c:v>EMPRESA DE GENERACION HUANZA</c:v>
                </c:pt>
                <c:pt idx="20">
                  <c:v>CELEPSA</c:v>
                </c:pt>
                <c:pt idx="21">
                  <c:v>LA VIRGEN</c:v>
                </c:pt>
                <c:pt idx="22">
                  <c:v>EGEJUNIN</c:v>
                </c:pt>
                <c:pt idx="23">
                  <c:v>PARQUE EOLICO TRES HERMANAS S.A.C.</c:v>
                </c:pt>
                <c:pt idx="24">
                  <c:v>GM OPERACIONES S.A.C.</c:v>
                </c:pt>
                <c:pt idx="25">
                  <c:v>GR CORTARRAMA SOCIEDAD ANONIMA CERRADA</c:v>
                </c:pt>
                <c:pt idx="26">
                  <c:v>SINERSA</c:v>
                </c:pt>
                <c:pt idx="27">
                  <c:v>GENERACIÓN ANDINA S.A.C.</c:v>
                </c:pt>
                <c:pt idx="28">
                  <c:v>ENEL GENERACION PIURA S.A.</c:v>
                </c:pt>
                <c:pt idx="29">
                  <c:v>EMPRESA DE GENERACION ELECTRICA SANTA ANA S.A.C.</c:v>
                </c:pt>
                <c:pt idx="30">
                  <c:v>CELEPSA RENOVABLES S.R.L.</c:v>
                </c:pt>
                <c:pt idx="31">
                  <c:v>PARQUE EOLICO MARCONA S.A.C.</c:v>
                </c:pt>
                <c:pt idx="32">
                  <c:v>EGESUR</c:v>
                </c:pt>
                <c:pt idx="33">
                  <c:v>VARI ENERGIA S.A.C.</c:v>
                </c:pt>
                <c:pt idx="34">
                  <c:v>HUAURA POWER GROUP S.A.</c:v>
                </c:pt>
                <c:pt idx="35">
                  <c:v>HIDROELECTRICA HUANCHOR S.A.C.</c:v>
                </c:pt>
                <c:pt idx="36">
                  <c:v>ANDEAN POWER S.A.C.</c:v>
                </c:pt>
                <c:pt idx="37">
                  <c:v>EMPRESA ELECTRICA RIO DOBLE</c:v>
                </c:pt>
                <c:pt idx="38">
                  <c:v>EMPRESA DE GENERACION ELECTRICA RIO BAÑOS S.A.C.</c:v>
                </c:pt>
                <c:pt idx="39">
                  <c:v>BIOENERGIA DEL CHIRA S.A.</c:v>
                </c:pt>
                <c:pt idx="40">
                  <c:v>EMPRESA ELECTRICA AGUA AZUL</c:v>
                </c:pt>
                <c:pt idx="41">
                  <c:v>PETRAMAS</c:v>
                </c:pt>
                <c:pt idx="42">
                  <c:v>AGROLMOS SOCIEDAD ANONIMA - AGROLMOS S.A.</c:v>
                </c:pt>
                <c:pt idx="43">
                  <c:v>TACNA SOLAR SAC.</c:v>
                </c:pt>
                <c:pt idx="44">
                  <c:v>PANAMERICANA  SOLAR SAC.</c:v>
                </c:pt>
                <c:pt idx="45">
                  <c:v>GR TARUCA SOCIEDAD ANONIMA CERRADA</c:v>
                </c:pt>
                <c:pt idx="46">
                  <c:v>AGROAURORA S.A.C.</c:v>
                </c:pt>
                <c:pt idx="47">
                  <c:v>CELARIS ENERGY S.A.</c:v>
                </c:pt>
                <c:pt idx="48">
                  <c:v>GR PAINO SOCIEDAD ANONIMA CERRADA</c:v>
                </c:pt>
                <c:pt idx="49">
                  <c:v>MAJES ARCUS S.A.C.</c:v>
                </c:pt>
                <c:pt idx="50">
                  <c:v>MOQUEGUA FV S.A.C.</c:v>
                </c:pt>
                <c:pt idx="51">
                  <c:v>REPARTICIÓN ARCUS S.A.C.</c:v>
                </c:pt>
                <c:pt idx="52">
                  <c:v>EMPRESA DE GENERACION ELECTRICA CANCHAYLLO SAC</c:v>
                </c:pt>
                <c:pt idx="53">
                  <c:v>TRANSMISION ANDINA DE GENERACION S.A.C.</c:v>
                </c:pt>
                <c:pt idx="54">
                  <c:v>ELECTRICA YANAPAMPA SAC</c:v>
                </c:pt>
                <c:pt idx="55">
                  <c:v>ASOCIACIÓN SANTA LUCIA DE CHACAS</c:v>
                </c:pt>
                <c:pt idx="56">
                  <c:v>HIDROCAÑETE S.A.</c:v>
                </c:pt>
                <c:pt idx="57">
                  <c:v>MAJA ENERGIA S.A.C.</c:v>
                </c:pt>
                <c:pt idx="58">
                  <c:v>COLCA SOLAR S.A.C.</c:v>
                </c:pt>
                <c:pt idx="59">
                  <c:v>ATRIA ENERGIA S.A.C.</c:v>
                </c:pt>
                <c:pt idx="60">
                  <c:v>COENERGY S.A.C.</c:v>
                </c:pt>
                <c:pt idx="61">
                  <c:v>KONDU SAC</c:v>
                </c:pt>
                <c:pt idx="62">
                  <c:v>INVERSIONES SHAQSHA S.A.C.</c:v>
                </c:pt>
              </c:strCache>
            </c:strRef>
          </c:cat>
          <c:val>
            <c:numRef>
              <c:f>EVO_PRO_ENE!$J$194:$J$256</c:f>
              <c:numCache>
                <c:formatCode>General</c:formatCode>
                <c:ptCount val="63"/>
                <c:pt idx="0">
                  <c:v>46193.785000000003</c:v>
                </c:pt>
                <c:pt idx="1">
                  <c:v>43321.154999999999</c:v>
                </c:pt>
                <c:pt idx="2">
                  <c:v>31672.365000000002</c:v>
                </c:pt>
                <c:pt idx="3">
                  <c:v>26140.480005000001</c:v>
                </c:pt>
                <c:pt idx="4">
                  <c:v>25007.119999999999</c:v>
                </c:pt>
                <c:pt idx="5">
                  <c:v>14381.325000000001</c:v>
                </c:pt>
                <c:pt idx="6">
                  <c:v>11164.95</c:v>
                </c:pt>
                <c:pt idx="7">
                  <c:v>11147.785</c:v>
                </c:pt>
                <c:pt idx="8">
                  <c:v>9746.76</c:v>
                </c:pt>
                <c:pt idx="9">
                  <c:v>9377.98</c:v>
                </c:pt>
                <c:pt idx="10">
                  <c:v>8014.27</c:v>
                </c:pt>
                <c:pt idx="11">
                  <c:v>7989.41</c:v>
                </c:pt>
                <c:pt idx="12">
                  <c:v>4973.0150000000003</c:v>
                </c:pt>
                <c:pt idx="13">
                  <c:v>4972.6000000000004</c:v>
                </c:pt>
                <c:pt idx="14">
                  <c:v>4347.8249999999998</c:v>
                </c:pt>
                <c:pt idx="15">
                  <c:v>4334.0050000000001</c:v>
                </c:pt>
                <c:pt idx="16">
                  <c:v>3804.1</c:v>
                </c:pt>
                <c:pt idx="17">
                  <c:v>3326.1</c:v>
                </c:pt>
                <c:pt idx="18">
                  <c:v>3275.33</c:v>
                </c:pt>
                <c:pt idx="19">
                  <c:v>2821.355</c:v>
                </c:pt>
                <c:pt idx="20">
                  <c:v>2668.4749999999999</c:v>
                </c:pt>
                <c:pt idx="21">
                  <c:v>2525.0300000000002</c:v>
                </c:pt>
                <c:pt idx="22">
                  <c:v>2472.38</c:v>
                </c:pt>
                <c:pt idx="23">
                  <c:v>2368.1</c:v>
                </c:pt>
                <c:pt idx="24">
                  <c:v>2130.0500000000002</c:v>
                </c:pt>
                <c:pt idx="25">
                  <c:v>1545.85</c:v>
                </c:pt>
                <c:pt idx="26">
                  <c:v>1184.55</c:v>
                </c:pt>
                <c:pt idx="27">
                  <c:v>1118.6199999999999</c:v>
                </c:pt>
                <c:pt idx="28">
                  <c:v>1058.96</c:v>
                </c:pt>
                <c:pt idx="29">
                  <c:v>972.995</c:v>
                </c:pt>
                <c:pt idx="30">
                  <c:v>897.47500000000002</c:v>
                </c:pt>
                <c:pt idx="31">
                  <c:v>870.35</c:v>
                </c:pt>
                <c:pt idx="32">
                  <c:v>862.255</c:v>
                </c:pt>
                <c:pt idx="33">
                  <c:v>833.31</c:v>
                </c:pt>
                <c:pt idx="34">
                  <c:v>756.68</c:v>
                </c:pt>
                <c:pt idx="35">
                  <c:v>729.21224500000005</c:v>
                </c:pt>
                <c:pt idx="36">
                  <c:v>726.55</c:v>
                </c:pt>
                <c:pt idx="37">
                  <c:v>572.14499999999998</c:v>
                </c:pt>
                <c:pt idx="38">
                  <c:v>478.3</c:v>
                </c:pt>
                <c:pt idx="39">
                  <c:v>451.05</c:v>
                </c:pt>
                <c:pt idx="40">
                  <c:v>419.25</c:v>
                </c:pt>
                <c:pt idx="41">
                  <c:v>400.95</c:v>
                </c:pt>
                <c:pt idx="42">
                  <c:v>391</c:v>
                </c:pt>
                <c:pt idx="43">
                  <c:v>369.85</c:v>
                </c:pt>
                <c:pt idx="44">
                  <c:v>341.62299999999999</c:v>
                </c:pt>
                <c:pt idx="45">
                  <c:v>340.07</c:v>
                </c:pt>
                <c:pt idx="46">
                  <c:v>297.11</c:v>
                </c:pt>
                <c:pt idx="47">
                  <c:v>294</c:v>
                </c:pt>
                <c:pt idx="48">
                  <c:v>287.38</c:v>
                </c:pt>
                <c:pt idx="49">
                  <c:v>271.75</c:v>
                </c:pt>
                <c:pt idx="50">
                  <c:v>267.41950000000003</c:v>
                </c:pt>
                <c:pt idx="51">
                  <c:v>243.5</c:v>
                </c:pt>
                <c:pt idx="52">
                  <c:v>199.65</c:v>
                </c:pt>
                <c:pt idx="53">
                  <c:v>162.63999999999999</c:v>
                </c:pt>
                <c:pt idx="54">
                  <c:v>116.3</c:v>
                </c:pt>
                <c:pt idx="55">
                  <c:v>109.85</c:v>
                </c:pt>
                <c:pt idx="56">
                  <c:v>101.65</c:v>
                </c:pt>
                <c:pt idx="57">
                  <c:v>85.34</c:v>
                </c:pt>
                <c:pt idx="58">
                  <c:v>13.75</c:v>
                </c:pt>
                <c:pt idx="59">
                  <c:v>13.4</c:v>
                </c:pt>
                <c:pt idx="60">
                  <c:v>5.8064999999999998</c:v>
                </c:pt>
                <c:pt idx="61">
                  <c:v>3.9</c:v>
                </c:pt>
                <c:pt idx="62">
                  <c:v>0.63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528-4389-AD1A-5AEF15D8A43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490.8</c:v>
                </c:pt>
                <c:pt idx="1">
                  <c:v>475.3</c:v>
                </c:pt>
                <c:pt idx="2">
                  <c:v>453.8</c:v>
                </c:pt>
                <c:pt idx="3">
                  <c:v>455</c:v>
                </c:pt>
                <c:pt idx="4">
                  <c:v>459</c:v>
                </c:pt>
                <c:pt idx="5">
                  <c:v>456.8</c:v>
                </c:pt>
                <c:pt idx="6">
                  <c:v>442.9</c:v>
                </c:pt>
                <c:pt idx="7">
                  <c:v>432.8</c:v>
                </c:pt>
                <c:pt idx="8">
                  <c:v>432.7</c:v>
                </c:pt>
                <c:pt idx="9">
                  <c:v>447.5</c:v>
                </c:pt>
                <c:pt idx="10">
                  <c:v>448.7</c:v>
                </c:pt>
                <c:pt idx="11">
                  <c:v>446.1</c:v>
                </c:pt>
                <c:pt idx="12">
                  <c:v>444.2</c:v>
                </c:pt>
                <c:pt idx="13">
                  <c:v>437.47</c:v>
                </c:pt>
                <c:pt idx="14">
                  <c:v>441.92</c:v>
                </c:pt>
                <c:pt idx="15">
                  <c:v>505.28</c:v>
                </c:pt>
                <c:pt idx="16">
                  <c:v>512.73</c:v>
                </c:pt>
                <c:pt idx="17">
                  <c:v>510.09</c:v>
                </c:pt>
                <c:pt idx="18">
                  <c:v>522.11</c:v>
                </c:pt>
                <c:pt idx="19">
                  <c:v>537.71</c:v>
                </c:pt>
                <c:pt idx="20">
                  <c:v>524.41</c:v>
                </c:pt>
                <c:pt idx="21">
                  <c:v>522.07000000000005</c:v>
                </c:pt>
                <c:pt idx="22">
                  <c:v>524.66999999999996</c:v>
                </c:pt>
                <c:pt idx="23">
                  <c:v>518.5</c:v>
                </c:pt>
                <c:pt idx="24">
                  <c:v>516.54999999999995</c:v>
                </c:pt>
                <c:pt idx="25">
                  <c:v>519.52</c:v>
                </c:pt>
                <c:pt idx="26">
                  <c:v>519.77</c:v>
                </c:pt>
                <c:pt idx="27">
                  <c:v>521.54999999999995</c:v>
                </c:pt>
                <c:pt idx="28">
                  <c:v>511.1</c:v>
                </c:pt>
                <c:pt idx="29">
                  <c:v>504.87</c:v>
                </c:pt>
                <c:pt idx="30">
                  <c:v>522.29999999999995</c:v>
                </c:pt>
                <c:pt idx="31">
                  <c:v>527.64</c:v>
                </c:pt>
                <c:pt idx="32">
                  <c:v>505.34</c:v>
                </c:pt>
                <c:pt idx="33">
                  <c:v>523.41</c:v>
                </c:pt>
                <c:pt idx="34">
                  <c:v>528.76</c:v>
                </c:pt>
                <c:pt idx="35">
                  <c:v>522.32000000000005</c:v>
                </c:pt>
                <c:pt idx="36">
                  <c:v>516.91</c:v>
                </c:pt>
                <c:pt idx="37">
                  <c:v>514.52</c:v>
                </c:pt>
                <c:pt idx="38">
                  <c:v>508.58</c:v>
                </c:pt>
                <c:pt idx="39">
                  <c:v>509.13</c:v>
                </c:pt>
                <c:pt idx="40">
                  <c:v>506.43</c:v>
                </c:pt>
                <c:pt idx="41">
                  <c:v>496.54</c:v>
                </c:pt>
                <c:pt idx="42">
                  <c:v>481.06</c:v>
                </c:pt>
                <c:pt idx="43">
                  <c:v>483.29</c:v>
                </c:pt>
                <c:pt idx="44">
                  <c:v>485.66</c:v>
                </c:pt>
                <c:pt idx="45">
                  <c:v>489.32</c:v>
                </c:pt>
                <c:pt idx="46">
                  <c:v>474.85</c:v>
                </c:pt>
                <c:pt idx="47">
                  <c:v>431.8</c:v>
                </c:pt>
              </c:numCache>
            </c:numRef>
          </c:val>
          <c:extLst>
            <c:ext xmlns:c16="http://schemas.microsoft.com/office/drawing/2014/chart" uri="{C3380CC4-5D6E-409C-BE32-E72D297353CC}">
              <c16:uniqueId val="{00000000-203A-42C8-93D5-43649A0D3BB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4707</c:v>
                </c:pt>
                <c:pt idx="1">
                  <c:v>4714.3999999999996</c:v>
                </c:pt>
                <c:pt idx="2">
                  <c:v>4743.2</c:v>
                </c:pt>
                <c:pt idx="3">
                  <c:v>4604.8</c:v>
                </c:pt>
                <c:pt idx="4">
                  <c:v>4552.3999999999996</c:v>
                </c:pt>
                <c:pt idx="5">
                  <c:v>4537.8</c:v>
                </c:pt>
                <c:pt idx="6">
                  <c:v>4470.5</c:v>
                </c:pt>
                <c:pt idx="7">
                  <c:v>4497.6000000000004</c:v>
                </c:pt>
                <c:pt idx="8">
                  <c:v>4580.3999999999996</c:v>
                </c:pt>
                <c:pt idx="9">
                  <c:v>4618</c:v>
                </c:pt>
                <c:pt idx="10">
                  <c:v>4650.8999999999996</c:v>
                </c:pt>
                <c:pt idx="11">
                  <c:v>4487.2</c:v>
                </c:pt>
                <c:pt idx="12">
                  <c:v>4223.3100000000004</c:v>
                </c:pt>
                <c:pt idx="13">
                  <c:v>3939.64</c:v>
                </c:pt>
                <c:pt idx="14">
                  <c:v>4218.79</c:v>
                </c:pt>
                <c:pt idx="15">
                  <c:v>4411.6499999999996</c:v>
                </c:pt>
                <c:pt idx="16">
                  <c:v>4465.51</c:v>
                </c:pt>
                <c:pt idx="17">
                  <c:v>4772.96</c:v>
                </c:pt>
                <c:pt idx="18">
                  <c:v>4901.3999999999996</c:v>
                </c:pt>
                <c:pt idx="19">
                  <c:v>4925.63</c:v>
                </c:pt>
                <c:pt idx="20">
                  <c:v>4944.4399999999996</c:v>
                </c:pt>
                <c:pt idx="21">
                  <c:v>5166.55</c:v>
                </c:pt>
                <c:pt idx="22">
                  <c:v>5268.85</c:v>
                </c:pt>
                <c:pt idx="23">
                  <c:v>5257.66</c:v>
                </c:pt>
                <c:pt idx="24">
                  <c:v>5120.5600000000004</c:v>
                </c:pt>
                <c:pt idx="25">
                  <c:v>5345.96</c:v>
                </c:pt>
                <c:pt idx="26">
                  <c:v>5201.07</c:v>
                </c:pt>
                <c:pt idx="27">
                  <c:v>5363.26</c:v>
                </c:pt>
                <c:pt idx="28">
                  <c:v>5577.15</c:v>
                </c:pt>
                <c:pt idx="29">
                  <c:v>5802.24</c:v>
                </c:pt>
                <c:pt idx="30">
                  <c:v>5669.2</c:v>
                </c:pt>
                <c:pt idx="31">
                  <c:v>5702.76</c:v>
                </c:pt>
                <c:pt idx="32">
                  <c:v>5641.91</c:v>
                </c:pt>
                <c:pt idx="33">
                  <c:v>5637.34</c:v>
                </c:pt>
                <c:pt idx="34">
                  <c:v>5802.69</c:v>
                </c:pt>
                <c:pt idx="35">
                  <c:v>5650.14</c:v>
                </c:pt>
                <c:pt idx="36">
                  <c:v>5702.1</c:v>
                </c:pt>
                <c:pt idx="37">
                  <c:v>6031.5</c:v>
                </c:pt>
                <c:pt idx="38">
                  <c:v>6181.4</c:v>
                </c:pt>
                <c:pt idx="39">
                  <c:v>6154.4</c:v>
                </c:pt>
                <c:pt idx="40">
                  <c:v>6174.5</c:v>
                </c:pt>
                <c:pt idx="41">
                  <c:v>6097.1</c:v>
                </c:pt>
                <c:pt idx="42">
                  <c:v>5982.47</c:v>
                </c:pt>
                <c:pt idx="43">
                  <c:v>5813.8</c:v>
                </c:pt>
                <c:pt idx="44">
                  <c:v>5810.38</c:v>
                </c:pt>
                <c:pt idx="45">
                  <c:v>5665.96</c:v>
                </c:pt>
                <c:pt idx="46">
                  <c:v>5594.7</c:v>
                </c:pt>
                <c:pt idx="47">
                  <c:v>5419.4000100000003</c:v>
                </c:pt>
              </c:numCache>
            </c:numRef>
          </c:val>
          <c:extLst>
            <c:ext xmlns:c16="http://schemas.microsoft.com/office/drawing/2014/chart" uri="{C3380CC4-5D6E-409C-BE32-E72D297353CC}">
              <c16:uniqueId val="{00000001-203A-42C8-93D5-43649A0D3BB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716.9</c:v>
                </c:pt>
                <c:pt idx="1">
                  <c:v>744</c:v>
                </c:pt>
                <c:pt idx="2">
                  <c:v>732.7</c:v>
                </c:pt>
                <c:pt idx="3">
                  <c:v>719.7</c:v>
                </c:pt>
                <c:pt idx="4">
                  <c:v>693.1</c:v>
                </c:pt>
                <c:pt idx="5">
                  <c:v>709</c:v>
                </c:pt>
                <c:pt idx="6">
                  <c:v>700.2</c:v>
                </c:pt>
                <c:pt idx="7">
                  <c:v>692.7</c:v>
                </c:pt>
                <c:pt idx="8">
                  <c:v>691.2</c:v>
                </c:pt>
                <c:pt idx="9">
                  <c:v>702.13</c:v>
                </c:pt>
                <c:pt idx="10">
                  <c:v>716.57</c:v>
                </c:pt>
                <c:pt idx="11">
                  <c:v>837.5</c:v>
                </c:pt>
                <c:pt idx="12">
                  <c:v>1080</c:v>
                </c:pt>
                <c:pt idx="13">
                  <c:v>1387.6</c:v>
                </c:pt>
                <c:pt idx="14">
                  <c:v>1447.7</c:v>
                </c:pt>
                <c:pt idx="15">
                  <c:v>1482.8</c:v>
                </c:pt>
                <c:pt idx="16">
                  <c:v>1625.8</c:v>
                </c:pt>
                <c:pt idx="17">
                  <c:v>1643.6</c:v>
                </c:pt>
                <c:pt idx="18">
                  <c:v>1677.9</c:v>
                </c:pt>
                <c:pt idx="19">
                  <c:v>1708.5</c:v>
                </c:pt>
                <c:pt idx="20">
                  <c:v>1737.69</c:v>
                </c:pt>
                <c:pt idx="21">
                  <c:v>1717.32</c:v>
                </c:pt>
                <c:pt idx="22">
                  <c:v>1719.16</c:v>
                </c:pt>
                <c:pt idx="23">
                  <c:v>1719.98</c:v>
                </c:pt>
                <c:pt idx="24">
                  <c:v>1734.2</c:v>
                </c:pt>
                <c:pt idx="25">
                  <c:v>1633.95</c:v>
                </c:pt>
                <c:pt idx="26">
                  <c:v>1608</c:v>
                </c:pt>
                <c:pt idx="27">
                  <c:v>1586.62</c:v>
                </c:pt>
                <c:pt idx="28">
                  <c:v>1417.3</c:v>
                </c:pt>
                <c:pt idx="29">
                  <c:v>1240.3</c:v>
                </c:pt>
                <c:pt idx="30">
                  <c:v>1359.6</c:v>
                </c:pt>
                <c:pt idx="31">
                  <c:v>1141.5</c:v>
                </c:pt>
                <c:pt idx="32">
                  <c:v>1143.5</c:v>
                </c:pt>
                <c:pt idx="33">
                  <c:v>1078.5</c:v>
                </c:pt>
                <c:pt idx="34">
                  <c:v>900.46</c:v>
                </c:pt>
                <c:pt idx="35">
                  <c:v>816.47</c:v>
                </c:pt>
                <c:pt idx="36">
                  <c:v>806.71</c:v>
                </c:pt>
                <c:pt idx="37">
                  <c:v>803.17</c:v>
                </c:pt>
                <c:pt idx="38">
                  <c:v>803.53</c:v>
                </c:pt>
                <c:pt idx="39">
                  <c:v>803.06</c:v>
                </c:pt>
                <c:pt idx="40">
                  <c:v>810.48</c:v>
                </c:pt>
                <c:pt idx="41">
                  <c:v>807.31</c:v>
                </c:pt>
                <c:pt idx="42">
                  <c:v>805.22</c:v>
                </c:pt>
                <c:pt idx="43">
                  <c:v>811.28</c:v>
                </c:pt>
                <c:pt idx="44">
                  <c:v>802.34</c:v>
                </c:pt>
                <c:pt idx="45">
                  <c:v>748.79</c:v>
                </c:pt>
                <c:pt idx="46">
                  <c:v>752.36</c:v>
                </c:pt>
                <c:pt idx="47">
                  <c:v>750.83</c:v>
                </c:pt>
              </c:numCache>
            </c:numRef>
          </c:val>
          <c:extLst>
            <c:ext xmlns:c16="http://schemas.microsoft.com/office/drawing/2014/chart" uri="{C3380CC4-5D6E-409C-BE32-E72D297353CC}">
              <c16:uniqueId val="{00000002-203A-42C8-93D5-43649A0D3BB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3454.9</c:v>
                </c:pt>
                <c:pt idx="1">
                  <c:v>3324.9</c:v>
                </c:pt>
                <c:pt idx="2">
                  <c:v>3010.3</c:v>
                </c:pt>
                <c:pt idx="3">
                  <c:v>2793.9</c:v>
                </c:pt>
                <c:pt idx="4">
                  <c:v>2782.7</c:v>
                </c:pt>
                <c:pt idx="5">
                  <c:v>2812.8</c:v>
                </c:pt>
                <c:pt idx="6">
                  <c:v>2707.7</c:v>
                </c:pt>
                <c:pt idx="7">
                  <c:v>2627.1</c:v>
                </c:pt>
                <c:pt idx="8">
                  <c:v>2680.1</c:v>
                </c:pt>
                <c:pt idx="9">
                  <c:v>2743.1</c:v>
                </c:pt>
                <c:pt idx="10">
                  <c:v>2787.9</c:v>
                </c:pt>
                <c:pt idx="11">
                  <c:v>2704.3</c:v>
                </c:pt>
                <c:pt idx="12">
                  <c:v>2665.3</c:v>
                </c:pt>
                <c:pt idx="13">
                  <c:v>2545.3000000000002</c:v>
                </c:pt>
                <c:pt idx="14">
                  <c:v>2683.5</c:v>
                </c:pt>
                <c:pt idx="15">
                  <c:v>2810.1</c:v>
                </c:pt>
                <c:pt idx="16">
                  <c:v>2759.1</c:v>
                </c:pt>
                <c:pt idx="17">
                  <c:v>2926.9</c:v>
                </c:pt>
                <c:pt idx="18">
                  <c:v>3057.9</c:v>
                </c:pt>
                <c:pt idx="19">
                  <c:v>3140.2</c:v>
                </c:pt>
                <c:pt idx="20">
                  <c:v>3156.6</c:v>
                </c:pt>
                <c:pt idx="21">
                  <c:v>3354.4</c:v>
                </c:pt>
                <c:pt idx="22">
                  <c:v>3415.5</c:v>
                </c:pt>
                <c:pt idx="23">
                  <c:v>3382.4</c:v>
                </c:pt>
                <c:pt idx="24">
                  <c:v>3169.4</c:v>
                </c:pt>
                <c:pt idx="25">
                  <c:v>3253.9</c:v>
                </c:pt>
                <c:pt idx="26">
                  <c:v>3122.5</c:v>
                </c:pt>
                <c:pt idx="27">
                  <c:v>3200.6</c:v>
                </c:pt>
                <c:pt idx="28">
                  <c:v>3388.4</c:v>
                </c:pt>
                <c:pt idx="29">
                  <c:v>3537.6</c:v>
                </c:pt>
                <c:pt idx="30">
                  <c:v>3354.2</c:v>
                </c:pt>
                <c:pt idx="31">
                  <c:v>3339.4</c:v>
                </c:pt>
                <c:pt idx="32">
                  <c:v>3246.9</c:v>
                </c:pt>
                <c:pt idx="33">
                  <c:v>3271</c:v>
                </c:pt>
                <c:pt idx="34">
                  <c:v>3384.5</c:v>
                </c:pt>
                <c:pt idx="35">
                  <c:v>3356.8</c:v>
                </c:pt>
                <c:pt idx="36">
                  <c:v>3419.42</c:v>
                </c:pt>
                <c:pt idx="37">
                  <c:v>3691.07</c:v>
                </c:pt>
                <c:pt idx="38">
                  <c:v>3844.63</c:v>
                </c:pt>
                <c:pt idx="39">
                  <c:v>3844.86</c:v>
                </c:pt>
                <c:pt idx="40">
                  <c:v>3882.38</c:v>
                </c:pt>
                <c:pt idx="41">
                  <c:v>3833.81</c:v>
                </c:pt>
                <c:pt idx="42">
                  <c:v>3675.99</c:v>
                </c:pt>
                <c:pt idx="43">
                  <c:v>3678.4</c:v>
                </c:pt>
                <c:pt idx="44">
                  <c:v>3787.94</c:v>
                </c:pt>
                <c:pt idx="45">
                  <c:v>3691.4</c:v>
                </c:pt>
                <c:pt idx="46">
                  <c:v>3621.72</c:v>
                </c:pt>
                <c:pt idx="47">
                  <c:v>3693.98</c:v>
                </c:pt>
              </c:numCache>
            </c:numRef>
          </c:val>
          <c:extLst>
            <c:ext xmlns:c16="http://schemas.microsoft.com/office/drawing/2014/chart" uri="{C3380CC4-5D6E-409C-BE32-E72D297353CC}">
              <c16:uniqueId val="{00000000-EFE8-4CD2-8381-8B0898D5CE7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2234.9</c:v>
                </c:pt>
                <c:pt idx="1">
                  <c:v>2395.6</c:v>
                </c:pt>
                <c:pt idx="2">
                  <c:v>2711.6</c:v>
                </c:pt>
                <c:pt idx="3">
                  <c:v>2761.9</c:v>
                </c:pt>
                <c:pt idx="4">
                  <c:v>2711.6</c:v>
                </c:pt>
                <c:pt idx="5">
                  <c:v>2695.1</c:v>
                </c:pt>
                <c:pt idx="6">
                  <c:v>2681.2</c:v>
                </c:pt>
                <c:pt idx="7">
                  <c:v>2773.2</c:v>
                </c:pt>
                <c:pt idx="8">
                  <c:v>2815.2</c:v>
                </c:pt>
                <c:pt idx="9">
                  <c:v>2801.5</c:v>
                </c:pt>
                <c:pt idx="10">
                  <c:v>2798.3</c:v>
                </c:pt>
                <c:pt idx="11">
                  <c:v>2720</c:v>
                </c:pt>
                <c:pt idx="12">
                  <c:v>2521.3000000000002</c:v>
                </c:pt>
                <c:pt idx="13">
                  <c:v>2337.5</c:v>
                </c:pt>
                <c:pt idx="14">
                  <c:v>2483.3000000000002</c:v>
                </c:pt>
                <c:pt idx="15">
                  <c:v>2614.4</c:v>
                </c:pt>
                <c:pt idx="16">
                  <c:v>2692.1</c:v>
                </c:pt>
                <c:pt idx="17">
                  <c:v>2804.6</c:v>
                </c:pt>
                <c:pt idx="18">
                  <c:v>2781.7</c:v>
                </c:pt>
                <c:pt idx="19">
                  <c:v>2710.7</c:v>
                </c:pt>
                <c:pt idx="20">
                  <c:v>2724.4</c:v>
                </c:pt>
                <c:pt idx="21">
                  <c:v>2734.9</c:v>
                </c:pt>
                <c:pt idx="22">
                  <c:v>2723.6</c:v>
                </c:pt>
                <c:pt idx="23">
                  <c:v>2698.4</c:v>
                </c:pt>
                <c:pt idx="24">
                  <c:v>2648.6</c:v>
                </c:pt>
                <c:pt idx="25">
                  <c:v>2652.8</c:v>
                </c:pt>
                <c:pt idx="26">
                  <c:v>2616.6999999999998</c:v>
                </c:pt>
                <c:pt idx="27">
                  <c:v>2684.9</c:v>
                </c:pt>
                <c:pt idx="28">
                  <c:v>2692.2</c:v>
                </c:pt>
                <c:pt idx="29">
                  <c:v>2757.3</c:v>
                </c:pt>
                <c:pt idx="30">
                  <c:v>2828.8</c:v>
                </c:pt>
                <c:pt idx="31">
                  <c:v>2864</c:v>
                </c:pt>
                <c:pt idx="32">
                  <c:v>2882.9</c:v>
                </c:pt>
                <c:pt idx="33">
                  <c:v>2876.7</c:v>
                </c:pt>
                <c:pt idx="34">
                  <c:v>2919.8</c:v>
                </c:pt>
                <c:pt idx="35">
                  <c:v>2767.4</c:v>
                </c:pt>
                <c:pt idx="36">
                  <c:v>2836.91</c:v>
                </c:pt>
                <c:pt idx="37">
                  <c:v>2943.82</c:v>
                </c:pt>
                <c:pt idx="38">
                  <c:v>2965.38</c:v>
                </c:pt>
                <c:pt idx="39">
                  <c:v>2951.93</c:v>
                </c:pt>
                <c:pt idx="40">
                  <c:v>2961.67</c:v>
                </c:pt>
                <c:pt idx="41">
                  <c:v>2949.94</c:v>
                </c:pt>
                <c:pt idx="42">
                  <c:v>3010.08</c:v>
                </c:pt>
                <c:pt idx="43">
                  <c:v>3013.57</c:v>
                </c:pt>
                <c:pt idx="44">
                  <c:v>2998.11</c:v>
                </c:pt>
                <c:pt idx="45">
                  <c:v>2939.57</c:v>
                </c:pt>
                <c:pt idx="46">
                  <c:v>2920.19</c:v>
                </c:pt>
                <c:pt idx="47">
                  <c:v>2606.3700100000001</c:v>
                </c:pt>
              </c:numCache>
            </c:numRef>
          </c:val>
          <c:extLst>
            <c:ext xmlns:c16="http://schemas.microsoft.com/office/drawing/2014/chart" uri="{C3380CC4-5D6E-409C-BE32-E72D297353CC}">
              <c16:uniqueId val="{00000001-EFE8-4CD2-8381-8B0898D5CE7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0.43</c:v>
                </c:pt>
                <c:pt idx="10">
                  <c:v>14.27</c:v>
                </c:pt>
                <c:pt idx="11">
                  <c:v>136.80000000000001</c:v>
                </c:pt>
                <c:pt idx="12">
                  <c:v>371.81</c:v>
                </c:pt>
                <c:pt idx="13">
                  <c:v>699.24</c:v>
                </c:pt>
                <c:pt idx="14">
                  <c:v>754.09</c:v>
                </c:pt>
                <c:pt idx="15">
                  <c:v>773.95</c:v>
                </c:pt>
                <c:pt idx="16">
                  <c:v>932.01</c:v>
                </c:pt>
                <c:pt idx="17">
                  <c:v>945.36</c:v>
                </c:pt>
                <c:pt idx="18">
                  <c:v>974.5</c:v>
                </c:pt>
                <c:pt idx="19">
                  <c:v>999.83</c:v>
                </c:pt>
                <c:pt idx="20">
                  <c:v>997.23</c:v>
                </c:pt>
                <c:pt idx="21">
                  <c:v>980.37</c:v>
                </c:pt>
                <c:pt idx="22">
                  <c:v>986.31</c:v>
                </c:pt>
                <c:pt idx="23">
                  <c:v>987.04</c:v>
                </c:pt>
                <c:pt idx="24">
                  <c:v>1008.26</c:v>
                </c:pt>
                <c:pt idx="25">
                  <c:v>897.21</c:v>
                </c:pt>
                <c:pt idx="26">
                  <c:v>869.17</c:v>
                </c:pt>
                <c:pt idx="27">
                  <c:v>852.48</c:v>
                </c:pt>
                <c:pt idx="28">
                  <c:v>684.35</c:v>
                </c:pt>
                <c:pt idx="29">
                  <c:v>504.04</c:v>
                </c:pt>
                <c:pt idx="30">
                  <c:v>592.29999999999995</c:v>
                </c:pt>
                <c:pt idx="31">
                  <c:v>383.56</c:v>
                </c:pt>
                <c:pt idx="32">
                  <c:v>397.01</c:v>
                </c:pt>
                <c:pt idx="33">
                  <c:v>330.64</c:v>
                </c:pt>
                <c:pt idx="34">
                  <c:v>146.44999999999999</c:v>
                </c:pt>
                <c:pt idx="35">
                  <c:v>77.709999999999994</c:v>
                </c:pt>
                <c:pt idx="36">
                  <c:v>0.89</c:v>
                </c:pt>
                <c:pt idx="37">
                  <c:v>0.4</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FE8-4CD2-8381-8B0898D5CE7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224.9</c:v>
                </c:pt>
                <c:pt idx="1">
                  <c:v>213.2</c:v>
                </c:pt>
                <c:pt idx="2">
                  <c:v>207.8</c:v>
                </c:pt>
                <c:pt idx="3">
                  <c:v>223.7</c:v>
                </c:pt>
                <c:pt idx="4">
                  <c:v>210.2</c:v>
                </c:pt>
                <c:pt idx="5">
                  <c:v>195.7</c:v>
                </c:pt>
                <c:pt idx="6">
                  <c:v>224.7</c:v>
                </c:pt>
                <c:pt idx="7">
                  <c:v>222.8</c:v>
                </c:pt>
                <c:pt idx="8">
                  <c:v>209</c:v>
                </c:pt>
                <c:pt idx="9">
                  <c:v>222.6</c:v>
                </c:pt>
                <c:pt idx="10">
                  <c:v>215.7</c:v>
                </c:pt>
                <c:pt idx="11">
                  <c:v>209.7</c:v>
                </c:pt>
                <c:pt idx="12">
                  <c:v>189.1</c:v>
                </c:pt>
                <c:pt idx="13">
                  <c:v>182.67</c:v>
                </c:pt>
                <c:pt idx="14">
                  <c:v>187.52</c:v>
                </c:pt>
                <c:pt idx="15">
                  <c:v>201.28</c:v>
                </c:pt>
                <c:pt idx="16">
                  <c:v>220.83</c:v>
                </c:pt>
                <c:pt idx="17">
                  <c:v>249.79</c:v>
                </c:pt>
                <c:pt idx="18">
                  <c:v>287.31</c:v>
                </c:pt>
                <c:pt idx="19">
                  <c:v>321.11</c:v>
                </c:pt>
                <c:pt idx="20">
                  <c:v>328.31</c:v>
                </c:pt>
                <c:pt idx="21">
                  <c:v>336.27</c:v>
                </c:pt>
                <c:pt idx="22">
                  <c:v>387.27</c:v>
                </c:pt>
                <c:pt idx="23">
                  <c:v>428.3</c:v>
                </c:pt>
                <c:pt idx="24">
                  <c:v>545.04999999999995</c:v>
                </c:pt>
                <c:pt idx="25">
                  <c:v>695.52</c:v>
                </c:pt>
                <c:pt idx="26">
                  <c:v>720.47</c:v>
                </c:pt>
                <c:pt idx="27">
                  <c:v>733.45</c:v>
                </c:pt>
                <c:pt idx="28">
                  <c:v>740.6</c:v>
                </c:pt>
                <c:pt idx="29">
                  <c:v>748.47</c:v>
                </c:pt>
                <c:pt idx="30">
                  <c:v>775.8</c:v>
                </c:pt>
                <c:pt idx="31">
                  <c:v>784.94</c:v>
                </c:pt>
                <c:pt idx="32">
                  <c:v>763.94</c:v>
                </c:pt>
                <c:pt idx="33">
                  <c:v>760.91</c:v>
                </c:pt>
                <c:pt idx="34">
                  <c:v>781.16</c:v>
                </c:pt>
                <c:pt idx="35">
                  <c:v>787.02</c:v>
                </c:pt>
                <c:pt idx="36">
                  <c:v>768.5</c:v>
                </c:pt>
                <c:pt idx="37">
                  <c:v>713.9</c:v>
                </c:pt>
                <c:pt idx="38">
                  <c:v>683.5</c:v>
                </c:pt>
                <c:pt idx="39">
                  <c:v>669.8</c:v>
                </c:pt>
                <c:pt idx="40">
                  <c:v>647.36</c:v>
                </c:pt>
                <c:pt idx="41">
                  <c:v>617.20000000000005</c:v>
                </c:pt>
                <c:pt idx="42">
                  <c:v>582.67999999999995</c:v>
                </c:pt>
                <c:pt idx="43">
                  <c:v>416.4</c:v>
                </c:pt>
                <c:pt idx="44">
                  <c:v>312.33</c:v>
                </c:pt>
                <c:pt idx="45">
                  <c:v>273.10000000000002</c:v>
                </c:pt>
                <c:pt idx="46">
                  <c:v>280</c:v>
                </c:pt>
                <c:pt idx="47">
                  <c:v>301.68</c:v>
                </c:pt>
              </c:numCache>
            </c:numRef>
          </c:val>
          <c:extLst>
            <c:ext xmlns:c16="http://schemas.microsoft.com/office/drawing/2014/chart" uri="{C3380CC4-5D6E-409C-BE32-E72D297353CC}">
              <c16:uniqueId val="{00000003-EFE8-4CD2-8381-8B0898D5CE7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284.60000000000002</c:v>
                </c:pt>
                <c:pt idx="1">
                  <c:v>285.8</c:v>
                </c:pt>
                <c:pt idx="2">
                  <c:v>285.2</c:v>
                </c:pt>
                <c:pt idx="3">
                  <c:v>291.2</c:v>
                </c:pt>
                <c:pt idx="4">
                  <c:v>291.5</c:v>
                </c:pt>
                <c:pt idx="5">
                  <c:v>300.8</c:v>
                </c:pt>
                <c:pt idx="6">
                  <c:v>300.60000000000002</c:v>
                </c:pt>
                <c:pt idx="7">
                  <c:v>301.39999999999998</c:v>
                </c:pt>
                <c:pt idx="8">
                  <c:v>299.8</c:v>
                </c:pt>
                <c:pt idx="9">
                  <c:v>299.7</c:v>
                </c:pt>
                <c:pt idx="10">
                  <c:v>299.3</c:v>
                </c:pt>
                <c:pt idx="11">
                  <c:v>301.60000000000002</c:v>
                </c:pt>
                <c:pt idx="12">
                  <c:v>303</c:v>
                </c:pt>
                <c:pt idx="13">
                  <c:v>295.5</c:v>
                </c:pt>
                <c:pt idx="14">
                  <c:v>295.60000000000002</c:v>
                </c:pt>
                <c:pt idx="15">
                  <c:v>296.5</c:v>
                </c:pt>
                <c:pt idx="16">
                  <c:v>300.5</c:v>
                </c:pt>
                <c:pt idx="17">
                  <c:v>310.2</c:v>
                </c:pt>
                <c:pt idx="18">
                  <c:v>313.10000000000002</c:v>
                </c:pt>
                <c:pt idx="19">
                  <c:v>313.89999999999998</c:v>
                </c:pt>
                <c:pt idx="20">
                  <c:v>313.10000000000002</c:v>
                </c:pt>
                <c:pt idx="21">
                  <c:v>313.3</c:v>
                </c:pt>
                <c:pt idx="22">
                  <c:v>312.39999999999998</c:v>
                </c:pt>
                <c:pt idx="23">
                  <c:v>315.7</c:v>
                </c:pt>
                <c:pt idx="24">
                  <c:v>317.3</c:v>
                </c:pt>
                <c:pt idx="25">
                  <c:v>319.60000000000002</c:v>
                </c:pt>
                <c:pt idx="26">
                  <c:v>313</c:v>
                </c:pt>
                <c:pt idx="27">
                  <c:v>314.39999999999998</c:v>
                </c:pt>
                <c:pt idx="28">
                  <c:v>313.8</c:v>
                </c:pt>
                <c:pt idx="29">
                  <c:v>314.8</c:v>
                </c:pt>
                <c:pt idx="30">
                  <c:v>322.2</c:v>
                </c:pt>
                <c:pt idx="31">
                  <c:v>322</c:v>
                </c:pt>
                <c:pt idx="32">
                  <c:v>323.7</c:v>
                </c:pt>
                <c:pt idx="33">
                  <c:v>335.9</c:v>
                </c:pt>
                <c:pt idx="34">
                  <c:v>338</c:v>
                </c:pt>
                <c:pt idx="35">
                  <c:v>338.8</c:v>
                </c:pt>
                <c:pt idx="36">
                  <c:v>334.9</c:v>
                </c:pt>
                <c:pt idx="37">
                  <c:v>334.1</c:v>
                </c:pt>
                <c:pt idx="38">
                  <c:v>339.5</c:v>
                </c:pt>
                <c:pt idx="39">
                  <c:v>347</c:v>
                </c:pt>
                <c:pt idx="40">
                  <c:v>346.7</c:v>
                </c:pt>
                <c:pt idx="41">
                  <c:v>343</c:v>
                </c:pt>
                <c:pt idx="42">
                  <c:v>297.69</c:v>
                </c:pt>
                <c:pt idx="43">
                  <c:v>296.86</c:v>
                </c:pt>
                <c:pt idx="44">
                  <c:v>296.83999999999997</c:v>
                </c:pt>
                <c:pt idx="45">
                  <c:v>297.23</c:v>
                </c:pt>
                <c:pt idx="46">
                  <c:v>292.23</c:v>
                </c:pt>
                <c:pt idx="47">
                  <c:v>272.82</c:v>
                </c:pt>
              </c:numCache>
            </c:numRef>
          </c:val>
          <c:extLst>
            <c:ext xmlns:c16="http://schemas.microsoft.com/office/drawing/2014/chart" uri="{C3380CC4-5D6E-409C-BE32-E72D297353CC}">
              <c16:uniqueId val="{00000000-F609-47AF-AF21-63DFF5CA464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26.7</c:v>
                </c:pt>
                <c:pt idx="1">
                  <c:v>26.7</c:v>
                </c:pt>
                <c:pt idx="2">
                  <c:v>26.2</c:v>
                </c:pt>
                <c:pt idx="3">
                  <c:v>26.3</c:v>
                </c:pt>
                <c:pt idx="4">
                  <c:v>26</c:v>
                </c:pt>
                <c:pt idx="5">
                  <c:v>25.8</c:v>
                </c:pt>
                <c:pt idx="6">
                  <c:v>26</c:v>
                </c:pt>
                <c:pt idx="7">
                  <c:v>25.5</c:v>
                </c:pt>
                <c:pt idx="8">
                  <c:v>26</c:v>
                </c:pt>
                <c:pt idx="9">
                  <c:v>25.6</c:v>
                </c:pt>
                <c:pt idx="10">
                  <c:v>25.4</c:v>
                </c:pt>
                <c:pt idx="11">
                  <c:v>27</c:v>
                </c:pt>
                <c:pt idx="12">
                  <c:v>31.1</c:v>
                </c:pt>
                <c:pt idx="13">
                  <c:v>30.2</c:v>
                </c:pt>
                <c:pt idx="14">
                  <c:v>31.8</c:v>
                </c:pt>
                <c:pt idx="15">
                  <c:v>37.299999999999997</c:v>
                </c:pt>
                <c:pt idx="16">
                  <c:v>36</c:v>
                </c:pt>
                <c:pt idx="17">
                  <c:v>35.9</c:v>
                </c:pt>
                <c:pt idx="18">
                  <c:v>36.200000000000003</c:v>
                </c:pt>
                <c:pt idx="19">
                  <c:v>36.299999999999997</c:v>
                </c:pt>
                <c:pt idx="20">
                  <c:v>34.299999999999997</c:v>
                </c:pt>
                <c:pt idx="21">
                  <c:v>34.799999999999997</c:v>
                </c:pt>
                <c:pt idx="22">
                  <c:v>36.4</c:v>
                </c:pt>
                <c:pt idx="23">
                  <c:v>36.700000000000003</c:v>
                </c:pt>
                <c:pt idx="24">
                  <c:v>36.200000000000003</c:v>
                </c:pt>
                <c:pt idx="25">
                  <c:v>36.299999999999997</c:v>
                </c:pt>
                <c:pt idx="26">
                  <c:v>37.1</c:v>
                </c:pt>
                <c:pt idx="27">
                  <c:v>38.299999999999997</c:v>
                </c:pt>
                <c:pt idx="28">
                  <c:v>39.9</c:v>
                </c:pt>
                <c:pt idx="29">
                  <c:v>40.9</c:v>
                </c:pt>
                <c:pt idx="30">
                  <c:v>41.5</c:v>
                </c:pt>
                <c:pt idx="31">
                  <c:v>41.9</c:v>
                </c:pt>
                <c:pt idx="32">
                  <c:v>42.2</c:v>
                </c:pt>
                <c:pt idx="33">
                  <c:v>41.6</c:v>
                </c:pt>
                <c:pt idx="34">
                  <c:v>41.5</c:v>
                </c:pt>
                <c:pt idx="35">
                  <c:v>42.1</c:v>
                </c:pt>
                <c:pt idx="36">
                  <c:v>42.71</c:v>
                </c:pt>
                <c:pt idx="37">
                  <c:v>43.12</c:v>
                </c:pt>
                <c:pt idx="38">
                  <c:v>42.98</c:v>
                </c:pt>
                <c:pt idx="39">
                  <c:v>43.13</c:v>
                </c:pt>
                <c:pt idx="40">
                  <c:v>42.57</c:v>
                </c:pt>
                <c:pt idx="41">
                  <c:v>41.64</c:v>
                </c:pt>
                <c:pt idx="42">
                  <c:v>46.95</c:v>
                </c:pt>
                <c:pt idx="43">
                  <c:v>47.06</c:v>
                </c:pt>
                <c:pt idx="44">
                  <c:v>46.69</c:v>
                </c:pt>
                <c:pt idx="45">
                  <c:v>46.83</c:v>
                </c:pt>
                <c:pt idx="46">
                  <c:v>46.84</c:v>
                </c:pt>
                <c:pt idx="47">
                  <c:v>47.8</c:v>
                </c:pt>
              </c:numCache>
            </c:numRef>
          </c:val>
          <c:extLst>
            <c:ext xmlns:c16="http://schemas.microsoft.com/office/drawing/2014/chart" uri="{C3380CC4-5D6E-409C-BE32-E72D297353CC}">
              <c16:uniqueId val="{00000001-F609-47AF-AF21-63DFF5CA464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0.43</c:v>
                </c:pt>
                <c:pt idx="10">
                  <c:v>14.27</c:v>
                </c:pt>
                <c:pt idx="11">
                  <c:v>136.80000000000001</c:v>
                </c:pt>
                <c:pt idx="12">
                  <c:v>371.81</c:v>
                </c:pt>
                <c:pt idx="13">
                  <c:v>699.24</c:v>
                </c:pt>
                <c:pt idx="14">
                  <c:v>754.09</c:v>
                </c:pt>
                <c:pt idx="15">
                  <c:v>773.95</c:v>
                </c:pt>
                <c:pt idx="16">
                  <c:v>932.01</c:v>
                </c:pt>
                <c:pt idx="17">
                  <c:v>945.36</c:v>
                </c:pt>
                <c:pt idx="18">
                  <c:v>974.5</c:v>
                </c:pt>
                <c:pt idx="19">
                  <c:v>999.83</c:v>
                </c:pt>
                <c:pt idx="20">
                  <c:v>997.23</c:v>
                </c:pt>
                <c:pt idx="21">
                  <c:v>980.37</c:v>
                </c:pt>
                <c:pt idx="22">
                  <c:v>986.31</c:v>
                </c:pt>
                <c:pt idx="23">
                  <c:v>987.04</c:v>
                </c:pt>
                <c:pt idx="24">
                  <c:v>1008.26</c:v>
                </c:pt>
                <c:pt idx="25">
                  <c:v>897.21</c:v>
                </c:pt>
                <c:pt idx="26">
                  <c:v>869.17</c:v>
                </c:pt>
                <c:pt idx="27">
                  <c:v>852.48</c:v>
                </c:pt>
                <c:pt idx="28">
                  <c:v>684.35</c:v>
                </c:pt>
                <c:pt idx="29">
                  <c:v>504.04</c:v>
                </c:pt>
                <c:pt idx="30">
                  <c:v>592.29999999999995</c:v>
                </c:pt>
                <c:pt idx="31">
                  <c:v>383.56</c:v>
                </c:pt>
                <c:pt idx="32">
                  <c:v>397.01</c:v>
                </c:pt>
                <c:pt idx="33">
                  <c:v>330.64</c:v>
                </c:pt>
                <c:pt idx="34">
                  <c:v>146.44999999999999</c:v>
                </c:pt>
                <c:pt idx="35">
                  <c:v>77.709999999999994</c:v>
                </c:pt>
                <c:pt idx="36">
                  <c:v>0.89</c:v>
                </c:pt>
                <c:pt idx="37">
                  <c:v>0.4</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609-47AF-AF21-63DFF5CA464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224.9</c:v>
                </c:pt>
                <c:pt idx="1">
                  <c:v>213.2</c:v>
                </c:pt>
                <c:pt idx="2">
                  <c:v>207.8</c:v>
                </c:pt>
                <c:pt idx="3">
                  <c:v>223.7</c:v>
                </c:pt>
                <c:pt idx="4">
                  <c:v>210.2</c:v>
                </c:pt>
                <c:pt idx="5">
                  <c:v>195.7</c:v>
                </c:pt>
                <c:pt idx="6">
                  <c:v>224.7</c:v>
                </c:pt>
                <c:pt idx="7">
                  <c:v>222.8</c:v>
                </c:pt>
                <c:pt idx="8">
                  <c:v>209</c:v>
                </c:pt>
                <c:pt idx="9">
                  <c:v>222.6</c:v>
                </c:pt>
                <c:pt idx="10">
                  <c:v>215.7</c:v>
                </c:pt>
                <c:pt idx="11">
                  <c:v>209.7</c:v>
                </c:pt>
                <c:pt idx="12">
                  <c:v>189.1</c:v>
                </c:pt>
                <c:pt idx="13">
                  <c:v>182.67</c:v>
                </c:pt>
                <c:pt idx="14">
                  <c:v>187.52</c:v>
                </c:pt>
                <c:pt idx="15">
                  <c:v>201.28</c:v>
                </c:pt>
                <c:pt idx="16">
                  <c:v>220.83</c:v>
                </c:pt>
                <c:pt idx="17">
                  <c:v>249.79</c:v>
                </c:pt>
                <c:pt idx="18">
                  <c:v>287.31</c:v>
                </c:pt>
                <c:pt idx="19">
                  <c:v>321.11</c:v>
                </c:pt>
                <c:pt idx="20">
                  <c:v>328.31</c:v>
                </c:pt>
                <c:pt idx="21">
                  <c:v>336.27</c:v>
                </c:pt>
                <c:pt idx="22">
                  <c:v>387.27</c:v>
                </c:pt>
                <c:pt idx="23">
                  <c:v>428.3</c:v>
                </c:pt>
                <c:pt idx="24">
                  <c:v>545.04999999999995</c:v>
                </c:pt>
                <c:pt idx="25">
                  <c:v>695.52</c:v>
                </c:pt>
                <c:pt idx="26">
                  <c:v>720.47</c:v>
                </c:pt>
                <c:pt idx="27">
                  <c:v>733.45</c:v>
                </c:pt>
                <c:pt idx="28">
                  <c:v>740.6</c:v>
                </c:pt>
                <c:pt idx="29">
                  <c:v>748.47</c:v>
                </c:pt>
                <c:pt idx="30">
                  <c:v>775.8</c:v>
                </c:pt>
                <c:pt idx="31">
                  <c:v>784.94</c:v>
                </c:pt>
                <c:pt idx="32">
                  <c:v>763.94</c:v>
                </c:pt>
                <c:pt idx="33">
                  <c:v>760.91</c:v>
                </c:pt>
                <c:pt idx="34">
                  <c:v>781.16</c:v>
                </c:pt>
                <c:pt idx="35">
                  <c:v>787.02</c:v>
                </c:pt>
                <c:pt idx="36">
                  <c:v>768.5</c:v>
                </c:pt>
                <c:pt idx="37">
                  <c:v>713.9</c:v>
                </c:pt>
                <c:pt idx="38">
                  <c:v>683.5</c:v>
                </c:pt>
                <c:pt idx="39">
                  <c:v>669.8</c:v>
                </c:pt>
                <c:pt idx="40">
                  <c:v>647.36</c:v>
                </c:pt>
                <c:pt idx="41">
                  <c:v>617.20000000000005</c:v>
                </c:pt>
                <c:pt idx="42">
                  <c:v>582.67999999999995</c:v>
                </c:pt>
                <c:pt idx="43">
                  <c:v>416.4</c:v>
                </c:pt>
                <c:pt idx="44">
                  <c:v>312.33</c:v>
                </c:pt>
                <c:pt idx="45">
                  <c:v>273.10000000000002</c:v>
                </c:pt>
                <c:pt idx="46">
                  <c:v>280</c:v>
                </c:pt>
                <c:pt idx="47">
                  <c:v>301.68</c:v>
                </c:pt>
              </c:numCache>
            </c:numRef>
          </c:val>
          <c:extLst>
            <c:ext xmlns:c16="http://schemas.microsoft.com/office/drawing/2014/chart" uri="{C3380CC4-5D6E-409C-BE32-E72D297353CC}">
              <c16:uniqueId val="{00000003-F609-47AF-AF21-63DFF5CA46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49.37</c:v>
                </c:pt>
                <c:pt idx="1">
                  <c:v>44.29</c:v>
                </c:pt>
                <c:pt idx="2">
                  <c:v>39.700000000000003</c:v>
                </c:pt>
                <c:pt idx="3">
                  <c:v>32.04</c:v>
                </c:pt>
                <c:pt idx="4">
                  <c:v>35.96</c:v>
                </c:pt>
                <c:pt idx="5">
                  <c:v>31.13</c:v>
                </c:pt>
                <c:pt idx="6">
                  <c:v>38.04</c:v>
                </c:pt>
                <c:pt idx="7">
                  <c:v>30.39</c:v>
                </c:pt>
                <c:pt idx="8">
                  <c:v>42.43</c:v>
                </c:pt>
                <c:pt idx="9">
                  <c:v>42.48</c:v>
                </c:pt>
                <c:pt idx="10">
                  <c:v>40.96</c:v>
                </c:pt>
                <c:pt idx="11">
                  <c:v>42.14</c:v>
                </c:pt>
                <c:pt idx="12">
                  <c:v>42.15</c:v>
                </c:pt>
                <c:pt idx="13">
                  <c:v>49.2</c:v>
                </c:pt>
                <c:pt idx="14">
                  <c:v>47.54</c:v>
                </c:pt>
                <c:pt idx="15">
                  <c:v>47.18</c:v>
                </c:pt>
                <c:pt idx="16">
                  <c:v>48.86</c:v>
                </c:pt>
                <c:pt idx="17">
                  <c:v>64.12</c:v>
                </c:pt>
                <c:pt idx="18">
                  <c:v>65.92</c:v>
                </c:pt>
                <c:pt idx="19">
                  <c:v>72.25</c:v>
                </c:pt>
                <c:pt idx="20">
                  <c:v>71.63</c:v>
                </c:pt>
                <c:pt idx="21">
                  <c:v>52.23</c:v>
                </c:pt>
                <c:pt idx="22">
                  <c:v>56.23</c:v>
                </c:pt>
                <c:pt idx="23">
                  <c:v>54.53</c:v>
                </c:pt>
                <c:pt idx="24">
                  <c:v>51.49</c:v>
                </c:pt>
                <c:pt idx="25">
                  <c:v>49.75</c:v>
                </c:pt>
                <c:pt idx="26">
                  <c:v>50.98</c:v>
                </c:pt>
                <c:pt idx="27">
                  <c:v>47.8</c:v>
                </c:pt>
                <c:pt idx="28">
                  <c:v>52.68</c:v>
                </c:pt>
                <c:pt idx="29">
                  <c:v>52.8</c:v>
                </c:pt>
                <c:pt idx="30">
                  <c:v>55.51</c:v>
                </c:pt>
                <c:pt idx="31">
                  <c:v>56.51</c:v>
                </c:pt>
                <c:pt idx="32">
                  <c:v>53.88</c:v>
                </c:pt>
                <c:pt idx="33">
                  <c:v>49.31</c:v>
                </c:pt>
                <c:pt idx="34">
                  <c:v>46.37</c:v>
                </c:pt>
                <c:pt idx="35">
                  <c:v>46.67</c:v>
                </c:pt>
                <c:pt idx="36">
                  <c:v>51.04</c:v>
                </c:pt>
                <c:pt idx="37">
                  <c:v>58.75</c:v>
                </c:pt>
                <c:pt idx="38">
                  <c:v>66.44</c:v>
                </c:pt>
                <c:pt idx="39">
                  <c:v>64.25</c:v>
                </c:pt>
                <c:pt idx="40">
                  <c:v>62.93</c:v>
                </c:pt>
                <c:pt idx="41">
                  <c:v>59.4</c:v>
                </c:pt>
                <c:pt idx="42">
                  <c:v>59.09</c:v>
                </c:pt>
                <c:pt idx="43">
                  <c:v>55.45</c:v>
                </c:pt>
                <c:pt idx="44">
                  <c:v>58</c:v>
                </c:pt>
                <c:pt idx="45">
                  <c:v>51.96</c:v>
                </c:pt>
                <c:pt idx="46">
                  <c:v>43.85</c:v>
                </c:pt>
                <c:pt idx="47">
                  <c:v>40.56</c:v>
                </c:pt>
              </c:numCache>
            </c:numRef>
          </c:val>
          <c:extLst>
            <c:ext xmlns:c16="http://schemas.microsoft.com/office/drawing/2014/chart" uri="{C3380CC4-5D6E-409C-BE32-E72D297353CC}">
              <c16:uniqueId val="{00000000-9C69-4C17-8D2D-A62AFF3B283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51.86</c:v>
                </c:pt>
                <c:pt idx="22">
                  <c:v>56.56</c:v>
                </c:pt>
                <c:pt idx="23">
                  <c:v>54.26</c:v>
                </c:pt>
                <c:pt idx="24">
                  <c:v>50.92</c:v>
                </c:pt>
                <c:pt idx="25">
                  <c:v>50.76</c:v>
                </c:pt>
                <c:pt idx="26">
                  <c:v>50.87</c:v>
                </c:pt>
                <c:pt idx="27">
                  <c:v>47.5</c:v>
                </c:pt>
                <c:pt idx="28">
                  <c:v>51.66</c:v>
                </c:pt>
                <c:pt idx="29">
                  <c:v>52.57</c:v>
                </c:pt>
                <c:pt idx="30">
                  <c:v>54.6</c:v>
                </c:pt>
                <c:pt idx="31">
                  <c:v>55.55</c:v>
                </c:pt>
                <c:pt idx="32">
                  <c:v>54.37</c:v>
                </c:pt>
                <c:pt idx="33">
                  <c:v>48.97</c:v>
                </c:pt>
                <c:pt idx="34">
                  <c:v>46.83</c:v>
                </c:pt>
                <c:pt idx="35">
                  <c:v>46.32</c:v>
                </c:pt>
                <c:pt idx="36">
                  <c:v>50.28</c:v>
                </c:pt>
                <c:pt idx="37">
                  <c:v>58.31</c:v>
                </c:pt>
                <c:pt idx="38">
                  <c:v>65.81</c:v>
                </c:pt>
                <c:pt idx="39">
                  <c:v>63.73</c:v>
                </c:pt>
                <c:pt idx="40">
                  <c:v>62.07</c:v>
                </c:pt>
                <c:pt idx="41">
                  <c:v>59.04</c:v>
                </c:pt>
                <c:pt idx="42">
                  <c:v>58.77</c:v>
                </c:pt>
                <c:pt idx="43">
                  <c:v>55.16</c:v>
                </c:pt>
                <c:pt idx="44">
                  <c:v>57.68</c:v>
                </c:pt>
                <c:pt idx="45">
                  <c:v>51.9</c:v>
                </c:pt>
                <c:pt idx="46">
                  <c:v>43.68</c:v>
                </c:pt>
                <c:pt idx="47">
                  <c:v>40.65</c:v>
                </c:pt>
              </c:numCache>
            </c:numRef>
          </c:val>
          <c:extLst>
            <c:ext xmlns:c16="http://schemas.microsoft.com/office/drawing/2014/chart" uri="{C3380CC4-5D6E-409C-BE32-E72D297353CC}">
              <c16:uniqueId val="{00000001-9C69-4C17-8D2D-A62AFF3B283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27.89</c:v>
                </c:pt>
                <c:pt idx="1">
                  <c:v>26.424099999999999</c:v>
                </c:pt>
                <c:pt idx="2">
                  <c:v>27.0915</c:v>
                </c:pt>
                <c:pt idx="3">
                  <c:v>22.325099999999999</c:v>
                </c:pt>
                <c:pt idx="4">
                  <c:v>23.143999999999998</c:v>
                </c:pt>
                <c:pt idx="5">
                  <c:v>22.023499999999999</c:v>
                </c:pt>
                <c:pt idx="6">
                  <c:v>27.265699999999999</c:v>
                </c:pt>
                <c:pt idx="7">
                  <c:v>21.4541</c:v>
                </c:pt>
                <c:pt idx="8">
                  <c:v>27.997800000000002</c:v>
                </c:pt>
                <c:pt idx="9">
                  <c:v>27.722899999999999</c:v>
                </c:pt>
                <c:pt idx="10">
                  <c:v>29.1861</c:v>
                </c:pt>
                <c:pt idx="11">
                  <c:v>30.014500000000002</c:v>
                </c:pt>
                <c:pt idx="12">
                  <c:v>27.567299999999999</c:v>
                </c:pt>
                <c:pt idx="13">
                  <c:v>30.555199999999999</c:v>
                </c:pt>
                <c:pt idx="14">
                  <c:v>32.438299999999998</c:v>
                </c:pt>
                <c:pt idx="15">
                  <c:v>33.609299999999998</c:v>
                </c:pt>
                <c:pt idx="16">
                  <c:v>34.649700000000003</c:v>
                </c:pt>
                <c:pt idx="17">
                  <c:v>38.251199999999997</c:v>
                </c:pt>
                <c:pt idx="18">
                  <c:v>35.959400000000002</c:v>
                </c:pt>
                <c:pt idx="19">
                  <c:v>40.522199999999998</c:v>
                </c:pt>
                <c:pt idx="20">
                  <c:v>38.349499999999999</c:v>
                </c:pt>
                <c:pt idx="21">
                  <c:v>46.5608</c:v>
                </c:pt>
                <c:pt idx="22">
                  <c:v>43.559600000000003</c:v>
                </c:pt>
                <c:pt idx="23">
                  <c:v>42.474699999999999</c:v>
                </c:pt>
                <c:pt idx="24">
                  <c:v>38.407400000000003</c:v>
                </c:pt>
                <c:pt idx="25">
                  <c:v>41.600200000000001</c:v>
                </c:pt>
                <c:pt idx="26">
                  <c:v>38.778799999999997</c:v>
                </c:pt>
                <c:pt idx="27">
                  <c:v>39.381799999999998</c:v>
                </c:pt>
                <c:pt idx="28">
                  <c:v>40.734400000000001</c:v>
                </c:pt>
                <c:pt idx="29">
                  <c:v>46.724400000000003</c:v>
                </c:pt>
                <c:pt idx="30">
                  <c:v>42.306399999999996</c:v>
                </c:pt>
                <c:pt idx="31">
                  <c:v>43.091200000000001</c:v>
                </c:pt>
                <c:pt idx="32">
                  <c:v>39.785800000000002</c:v>
                </c:pt>
                <c:pt idx="33">
                  <c:v>37.7042</c:v>
                </c:pt>
                <c:pt idx="34">
                  <c:v>37.424599999999998</c:v>
                </c:pt>
                <c:pt idx="35">
                  <c:v>36.517200000000003</c:v>
                </c:pt>
                <c:pt idx="36">
                  <c:v>39.8429</c:v>
                </c:pt>
                <c:pt idx="37">
                  <c:v>52.6143</c:v>
                </c:pt>
                <c:pt idx="38">
                  <c:v>50.018300000000004</c:v>
                </c:pt>
                <c:pt idx="39">
                  <c:v>48.451500000000003</c:v>
                </c:pt>
                <c:pt idx="40">
                  <c:v>48.745600000000003</c:v>
                </c:pt>
                <c:pt idx="41">
                  <c:v>52.115699999999997</c:v>
                </c:pt>
                <c:pt idx="42">
                  <c:v>49.093200000000003</c:v>
                </c:pt>
                <c:pt idx="43">
                  <c:v>45.522199999999998</c:v>
                </c:pt>
                <c:pt idx="44">
                  <c:v>52.606499999999997</c:v>
                </c:pt>
                <c:pt idx="45">
                  <c:v>41.137900000000002</c:v>
                </c:pt>
                <c:pt idx="46">
                  <c:v>38.882899999999999</c:v>
                </c:pt>
                <c:pt idx="47">
                  <c:v>39.365499999999997</c:v>
                </c:pt>
              </c:numCache>
            </c:numRef>
          </c:val>
          <c:extLst>
            <c:ext xmlns:c16="http://schemas.microsoft.com/office/drawing/2014/chart" uri="{C3380CC4-5D6E-409C-BE32-E72D297353CC}">
              <c16:uniqueId val="{00000002-9C69-4C17-8D2D-A62AFF3B283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27.658300000000001</c:v>
                </c:pt>
                <c:pt idx="1">
                  <c:v>26.1511</c:v>
                </c:pt>
                <c:pt idx="2">
                  <c:v>26.850999999999999</c:v>
                </c:pt>
                <c:pt idx="3">
                  <c:v>22.572500000000002</c:v>
                </c:pt>
                <c:pt idx="4">
                  <c:v>24.1355</c:v>
                </c:pt>
                <c:pt idx="5">
                  <c:v>21.903300000000002</c:v>
                </c:pt>
                <c:pt idx="6">
                  <c:v>27.645800000000001</c:v>
                </c:pt>
                <c:pt idx="7">
                  <c:v>21.48</c:v>
                </c:pt>
                <c:pt idx="8">
                  <c:v>28.8917</c:v>
                </c:pt>
                <c:pt idx="9">
                  <c:v>27.894600000000001</c:v>
                </c:pt>
                <c:pt idx="10">
                  <c:v>29.3996</c:v>
                </c:pt>
                <c:pt idx="11">
                  <c:v>30.5047</c:v>
                </c:pt>
                <c:pt idx="12">
                  <c:v>27.876799999999999</c:v>
                </c:pt>
                <c:pt idx="13">
                  <c:v>31.206</c:v>
                </c:pt>
                <c:pt idx="14">
                  <c:v>32.592399999999998</c:v>
                </c:pt>
                <c:pt idx="15">
                  <c:v>33.517600000000002</c:v>
                </c:pt>
                <c:pt idx="16">
                  <c:v>34.7971</c:v>
                </c:pt>
                <c:pt idx="17">
                  <c:v>37.807099999999998</c:v>
                </c:pt>
                <c:pt idx="18">
                  <c:v>35.636200000000002</c:v>
                </c:pt>
                <c:pt idx="19">
                  <c:v>38.819200000000002</c:v>
                </c:pt>
                <c:pt idx="20">
                  <c:v>37.994999999999997</c:v>
                </c:pt>
                <c:pt idx="21">
                  <c:v>45.948099999999997</c:v>
                </c:pt>
                <c:pt idx="22">
                  <c:v>43.401699999999998</c:v>
                </c:pt>
                <c:pt idx="23">
                  <c:v>41.816699999999997</c:v>
                </c:pt>
                <c:pt idx="24">
                  <c:v>38.07</c:v>
                </c:pt>
                <c:pt idx="25">
                  <c:v>40.156300000000002</c:v>
                </c:pt>
                <c:pt idx="26">
                  <c:v>38.429000000000002</c:v>
                </c:pt>
                <c:pt idx="27">
                  <c:v>39.247399999999999</c:v>
                </c:pt>
                <c:pt idx="28">
                  <c:v>40.384700000000002</c:v>
                </c:pt>
                <c:pt idx="29">
                  <c:v>46.8292</c:v>
                </c:pt>
                <c:pt idx="30">
                  <c:v>41.594999999999999</c:v>
                </c:pt>
                <c:pt idx="31">
                  <c:v>42.665199999999999</c:v>
                </c:pt>
                <c:pt idx="32">
                  <c:v>40.670099999999998</c:v>
                </c:pt>
                <c:pt idx="33">
                  <c:v>37.335799999999999</c:v>
                </c:pt>
                <c:pt idx="34">
                  <c:v>37.239400000000003</c:v>
                </c:pt>
                <c:pt idx="35">
                  <c:v>36.345799999999997</c:v>
                </c:pt>
                <c:pt idx="36">
                  <c:v>39.617400000000004</c:v>
                </c:pt>
                <c:pt idx="37">
                  <c:v>52.497999999999998</c:v>
                </c:pt>
                <c:pt idx="38">
                  <c:v>49.310699999999997</c:v>
                </c:pt>
                <c:pt idx="39">
                  <c:v>48.6327</c:v>
                </c:pt>
                <c:pt idx="40">
                  <c:v>48.492600000000003</c:v>
                </c:pt>
                <c:pt idx="41">
                  <c:v>51.909100000000002</c:v>
                </c:pt>
                <c:pt idx="42">
                  <c:v>48.8752</c:v>
                </c:pt>
                <c:pt idx="43">
                  <c:v>45.891300000000001</c:v>
                </c:pt>
                <c:pt idx="44">
                  <c:v>52.918599999999998</c:v>
                </c:pt>
                <c:pt idx="45">
                  <c:v>40.954700000000003</c:v>
                </c:pt>
                <c:pt idx="46">
                  <c:v>38.631999999999998</c:v>
                </c:pt>
                <c:pt idx="47">
                  <c:v>39.474600000000002</c:v>
                </c:pt>
              </c:numCache>
            </c:numRef>
          </c:val>
          <c:extLst>
            <c:ext xmlns:c16="http://schemas.microsoft.com/office/drawing/2014/chart" uri="{C3380CC4-5D6E-409C-BE32-E72D297353CC}">
              <c16:uniqueId val="{00000003-9C69-4C17-8D2D-A62AFF3B283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292.37529999999998</c:v>
                </c:pt>
                <c:pt idx="1">
                  <c:v>286.67380000000003</c:v>
                </c:pt>
                <c:pt idx="2">
                  <c:v>332.52019999999999</c:v>
                </c:pt>
                <c:pt idx="3">
                  <c:v>307.8571</c:v>
                </c:pt>
                <c:pt idx="4">
                  <c:v>326.27510000000001</c:v>
                </c:pt>
                <c:pt idx="5">
                  <c:v>302.94369999999998</c:v>
                </c:pt>
                <c:pt idx="6">
                  <c:v>337.82900000000001</c:v>
                </c:pt>
                <c:pt idx="7">
                  <c:v>303.6549</c:v>
                </c:pt>
                <c:pt idx="8">
                  <c:v>340.30090000000001</c:v>
                </c:pt>
                <c:pt idx="9">
                  <c:v>330.00580000000002</c:v>
                </c:pt>
                <c:pt idx="10">
                  <c:v>318.08710000000002</c:v>
                </c:pt>
                <c:pt idx="11">
                  <c:v>324.1549</c:v>
                </c:pt>
                <c:pt idx="12">
                  <c:v>322.13630000000001</c:v>
                </c:pt>
                <c:pt idx="13">
                  <c:v>365.65899999999999</c:v>
                </c:pt>
                <c:pt idx="14">
                  <c:v>366.1078</c:v>
                </c:pt>
                <c:pt idx="15">
                  <c:v>387.26740000000001</c:v>
                </c:pt>
                <c:pt idx="16">
                  <c:v>414.8116</c:v>
                </c:pt>
                <c:pt idx="17">
                  <c:v>438.49079999999998</c:v>
                </c:pt>
                <c:pt idx="18">
                  <c:v>433.7321</c:v>
                </c:pt>
                <c:pt idx="19">
                  <c:v>471.57330000000002</c:v>
                </c:pt>
                <c:pt idx="20">
                  <c:v>470.9787</c:v>
                </c:pt>
                <c:pt idx="21">
                  <c:v>499.5693</c:v>
                </c:pt>
                <c:pt idx="22">
                  <c:v>521.19169999999997</c:v>
                </c:pt>
                <c:pt idx="23">
                  <c:v>542.41930000000002</c:v>
                </c:pt>
                <c:pt idx="24">
                  <c:v>524.40679999999998</c:v>
                </c:pt>
                <c:pt idx="25">
                  <c:v>518.19449999999995</c:v>
                </c:pt>
                <c:pt idx="26">
                  <c:v>502.7593</c:v>
                </c:pt>
                <c:pt idx="27">
                  <c:v>498.51280000000003</c:v>
                </c:pt>
                <c:pt idx="28">
                  <c:v>491.47910000000002</c:v>
                </c:pt>
                <c:pt idx="29">
                  <c:v>481.93920000000003</c:v>
                </c:pt>
                <c:pt idx="30">
                  <c:v>522.27719999999999</c:v>
                </c:pt>
                <c:pt idx="31">
                  <c:v>502.51369999999997</c:v>
                </c:pt>
                <c:pt idx="32">
                  <c:v>508.31</c:v>
                </c:pt>
                <c:pt idx="33">
                  <c:v>476.84989999999999</c:v>
                </c:pt>
                <c:pt idx="34">
                  <c:v>462.19450000000001</c:v>
                </c:pt>
                <c:pt idx="35">
                  <c:v>452.00330000000002</c:v>
                </c:pt>
                <c:pt idx="36">
                  <c:v>450.62369999999999</c:v>
                </c:pt>
                <c:pt idx="37">
                  <c:v>507.4545</c:v>
                </c:pt>
                <c:pt idx="38">
                  <c:v>545.16</c:v>
                </c:pt>
                <c:pt idx="39">
                  <c:v>538.7758</c:v>
                </c:pt>
                <c:pt idx="40">
                  <c:v>532.83259999999996</c:v>
                </c:pt>
                <c:pt idx="41">
                  <c:v>521.37729999999999</c:v>
                </c:pt>
                <c:pt idx="42">
                  <c:v>528.98249999999996</c:v>
                </c:pt>
                <c:pt idx="43">
                  <c:v>509.87529999999998</c:v>
                </c:pt>
                <c:pt idx="44">
                  <c:v>498.87599999999998</c:v>
                </c:pt>
                <c:pt idx="45">
                  <c:v>447.78960000000001</c:v>
                </c:pt>
                <c:pt idx="46">
                  <c:v>440.21690000000001</c:v>
                </c:pt>
                <c:pt idx="47">
                  <c:v>400.04469999999998</c:v>
                </c:pt>
              </c:numCache>
            </c:numRef>
          </c:val>
          <c:extLst>
            <c:ext xmlns:c16="http://schemas.microsoft.com/office/drawing/2014/chart" uri="{C3380CC4-5D6E-409C-BE32-E72D297353CC}">
              <c16:uniqueId val="{00000004-9C69-4C17-8D2D-A62AFF3B283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138.86279999999999</c:v>
                </c:pt>
                <c:pt idx="1">
                  <c:v>130.37809999999999</c:v>
                </c:pt>
                <c:pt idx="2">
                  <c:v>123.8252</c:v>
                </c:pt>
                <c:pt idx="3">
                  <c:v>117.3858</c:v>
                </c:pt>
                <c:pt idx="4">
                  <c:v>114.98650000000001</c:v>
                </c:pt>
                <c:pt idx="5">
                  <c:v>116.3476</c:v>
                </c:pt>
                <c:pt idx="6">
                  <c:v>113.42270000000001</c:v>
                </c:pt>
                <c:pt idx="7">
                  <c:v>114.5119</c:v>
                </c:pt>
                <c:pt idx="8">
                  <c:v>117.36920000000001</c:v>
                </c:pt>
                <c:pt idx="9">
                  <c:v>116.71939999999999</c:v>
                </c:pt>
                <c:pt idx="10">
                  <c:v>116.88030000000001</c:v>
                </c:pt>
                <c:pt idx="11">
                  <c:v>99.556700000000006</c:v>
                </c:pt>
                <c:pt idx="12">
                  <c:v>79.884100000000004</c:v>
                </c:pt>
                <c:pt idx="13">
                  <c:v>59.926099999999998</c:v>
                </c:pt>
                <c:pt idx="14">
                  <c:v>54.951099999999997</c:v>
                </c:pt>
                <c:pt idx="15">
                  <c:v>43.142000000000003</c:v>
                </c:pt>
                <c:pt idx="16">
                  <c:v>42.585999999999999</c:v>
                </c:pt>
                <c:pt idx="17">
                  <c:v>39.772399999999998</c:v>
                </c:pt>
                <c:pt idx="18">
                  <c:v>44.919600000000003</c:v>
                </c:pt>
                <c:pt idx="19">
                  <c:v>49.644599999999997</c:v>
                </c:pt>
                <c:pt idx="20">
                  <c:v>43.443399999999997</c:v>
                </c:pt>
                <c:pt idx="21">
                  <c:v>43.334099999999999</c:v>
                </c:pt>
                <c:pt idx="22">
                  <c:v>50.422199999999997</c:v>
                </c:pt>
                <c:pt idx="23">
                  <c:v>49.796900000000001</c:v>
                </c:pt>
                <c:pt idx="24">
                  <c:v>44.970999999999997</c:v>
                </c:pt>
                <c:pt idx="25">
                  <c:v>38.2074</c:v>
                </c:pt>
                <c:pt idx="26">
                  <c:v>41.594299999999997</c:v>
                </c:pt>
                <c:pt idx="27">
                  <c:v>55.319499999999998</c:v>
                </c:pt>
                <c:pt idx="28">
                  <c:v>67.037199999999999</c:v>
                </c:pt>
                <c:pt idx="29">
                  <c:v>81.675399999999996</c:v>
                </c:pt>
                <c:pt idx="30">
                  <c:v>67.257800000000003</c:v>
                </c:pt>
                <c:pt idx="31">
                  <c:v>87.954999999999998</c:v>
                </c:pt>
                <c:pt idx="32">
                  <c:v>90.919399999999996</c:v>
                </c:pt>
                <c:pt idx="33">
                  <c:v>93.467500000000001</c:v>
                </c:pt>
                <c:pt idx="34">
                  <c:v>114.7032</c:v>
                </c:pt>
                <c:pt idx="35">
                  <c:v>125.12869999999999</c:v>
                </c:pt>
                <c:pt idx="36">
                  <c:v>126.1357</c:v>
                </c:pt>
                <c:pt idx="37">
                  <c:v>128.4864</c:v>
                </c:pt>
                <c:pt idx="38">
                  <c:v>136.1953</c:v>
                </c:pt>
                <c:pt idx="39">
                  <c:v>137.2749</c:v>
                </c:pt>
                <c:pt idx="40">
                  <c:v>138.977</c:v>
                </c:pt>
                <c:pt idx="41">
                  <c:v>140.53899999999999</c:v>
                </c:pt>
                <c:pt idx="42">
                  <c:v>141.149</c:v>
                </c:pt>
                <c:pt idx="43">
                  <c:v>137.19139999999999</c:v>
                </c:pt>
                <c:pt idx="44">
                  <c:v>136.25190000000001</c:v>
                </c:pt>
                <c:pt idx="45">
                  <c:v>146.00739999999999</c:v>
                </c:pt>
                <c:pt idx="46">
                  <c:v>138.80160000000001</c:v>
                </c:pt>
                <c:pt idx="47">
                  <c:v>138.96029999999999</c:v>
                </c:pt>
              </c:numCache>
            </c:numRef>
          </c:val>
          <c:extLst>
            <c:ext xmlns:c16="http://schemas.microsoft.com/office/drawing/2014/chart" uri="{C3380CC4-5D6E-409C-BE32-E72D297353CC}">
              <c16:uniqueId val="{00000000-51E6-4D66-AD83-CC6512F70B0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137.53039999999999</c:v>
                </c:pt>
                <c:pt idx="1">
                  <c:v>129.7696</c:v>
                </c:pt>
                <c:pt idx="2">
                  <c:v>123.3683</c:v>
                </c:pt>
                <c:pt idx="3">
                  <c:v>118.6442</c:v>
                </c:pt>
                <c:pt idx="4">
                  <c:v>114.08240000000001</c:v>
                </c:pt>
                <c:pt idx="5">
                  <c:v>115.74299999999999</c:v>
                </c:pt>
                <c:pt idx="6">
                  <c:v>115.521</c:v>
                </c:pt>
                <c:pt idx="7">
                  <c:v>114.9567</c:v>
                </c:pt>
                <c:pt idx="8">
                  <c:v>117.8527</c:v>
                </c:pt>
                <c:pt idx="9">
                  <c:v>115.93040000000001</c:v>
                </c:pt>
                <c:pt idx="10">
                  <c:v>117.9824</c:v>
                </c:pt>
                <c:pt idx="11">
                  <c:v>99.193200000000004</c:v>
                </c:pt>
                <c:pt idx="12">
                  <c:v>80.426299999999998</c:v>
                </c:pt>
                <c:pt idx="13">
                  <c:v>59.443600000000004</c:v>
                </c:pt>
                <c:pt idx="14">
                  <c:v>55.899799999999999</c:v>
                </c:pt>
                <c:pt idx="15">
                  <c:v>43.729199999999999</c:v>
                </c:pt>
                <c:pt idx="16">
                  <c:v>42.637700000000002</c:v>
                </c:pt>
                <c:pt idx="17">
                  <c:v>39.745899999999999</c:v>
                </c:pt>
                <c:pt idx="18">
                  <c:v>45.536099999999998</c:v>
                </c:pt>
                <c:pt idx="19">
                  <c:v>50.273200000000003</c:v>
                </c:pt>
                <c:pt idx="20">
                  <c:v>43.5244</c:v>
                </c:pt>
                <c:pt idx="21">
                  <c:v>45.203000000000003</c:v>
                </c:pt>
                <c:pt idx="22">
                  <c:v>52.925600000000003</c:v>
                </c:pt>
                <c:pt idx="23">
                  <c:v>50.1845</c:v>
                </c:pt>
                <c:pt idx="24">
                  <c:v>44.866199999999999</c:v>
                </c:pt>
                <c:pt idx="25">
                  <c:v>39.328800000000001</c:v>
                </c:pt>
                <c:pt idx="26">
                  <c:v>39.910200000000003</c:v>
                </c:pt>
                <c:pt idx="27">
                  <c:v>55.0411</c:v>
                </c:pt>
                <c:pt idx="28">
                  <c:v>67.862200000000001</c:v>
                </c:pt>
                <c:pt idx="29">
                  <c:v>81.124899999999997</c:v>
                </c:pt>
                <c:pt idx="30">
                  <c:v>69.165400000000005</c:v>
                </c:pt>
                <c:pt idx="31">
                  <c:v>88.679000000000002</c:v>
                </c:pt>
                <c:pt idx="32">
                  <c:v>93.603300000000004</c:v>
                </c:pt>
                <c:pt idx="33">
                  <c:v>93.615399999999994</c:v>
                </c:pt>
                <c:pt idx="34">
                  <c:v>114.30719999999999</c:v>
                </c:pt>
                <c:pt idx="35">
                  <c:v>123.5163</c:v>
                </c:pt>
                <c:pt idx="36">
                  <c:v>126.49039999999999</c:v>
                </c:pt>
                <c:pt idx="37">
                  <c:v>129.20189999999999</c:v>
                </c:pt>
                <c:pt idx="38">
                  <c:v>136.40119999999999</c:v>
                </c:pt>
                <c:pt idx="39">
                  <c:v>137.50399999999999</c:v>
                </c:pt>
                <c:pt idx="40">
                  <c:v>139.47620000000001</c:v>
                </c:pt>
                <c:pt idx="41">
                  <c:v>141.08879999999999</c:v>
                </c:pt>
                <c:pt idx="42">
                  <c:v>140.2474</c:v>
                </c:pt>
                <c:pt idx="43">
                  <c:v>139.31809999999999</c:v>
                </c:pt>
                <c:pt idx="44">
                  <c:v>137.10079999999999</c:v>
                </c:pt>
                <c:pt idx="45">
                  <c:v>145.4271</c:v>
                </c:pt>
                <c:pt idx="46">
                  <c:v>140.483</c:v>
                </c:pt>
                <c:pt idx="47">
                  <c:v>139.77010000000001</c:v>
                </c:pt>
              </c:numCache>
            </c:numRef>
          </c:val>
          <c:extLst>
            <c:ext xmlns:c16="http://schemas.microsoft.com/office/drawing/2014/chart" uri="{C3380CC4-5D6E-409C-BE32-E72D297353CC}">
              <c16:uniqueId val="{00000001-51E6-4D66-AD83-CC6512F70B0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429.26069999999999</c:v>
                </c:pt>
                <c:pt idx="1">
                  <c:v>418.4171</c:v>
                </c:pt>
                <c:pt idx="2">
                  <c:v>423.30239999999998</c:v>
                </c:pt>
                <c:pt idx="3">
                  <c:v>420.23180000000002</c:v>
                </c:pt>
                <c:pt idx="4">
                  <c:v>416.01490000000001</c:v>
                </c:pt>
                <c:pt idx="5">
                  <c:v>433.25639999999999</c:v>
                </c:pt>
                <c:pt idx="6">
                  <c:v>427.00639999999999</c:v>
                </c:pt>
                <c:pt idx="7">
                  <c:v>436.53480000000002</c:v>
                </c:pt>
                <c:pt idx="8">
                  <c:v>443.62349999999998</c:v>
                </c:pt>
                <c:pt idx="9">
                  <c:v>446.84960000000001</c:v>
                </c:pt>
                <c:pt idx="10">
                  <c:v>439.90480000000002</c:v>
                </c:pt>
                <c:pt idx="11">
                  <c:v>381.86970000000002</c:v>
                </c:pt>
                <c:pt idx="12">
                  <c:v>293.97989999999999</c:v>
                </c:pt>
                <c:pt idx="13">
                  <c:v>162.2627</c:v>
                </c:pt>
                <c:pt idx="14">
                  <c:v>134.4119</c:v>
                </c:pt>
                <c:pt idx="15">
                  <c:v>90.217299999999994</c:v>
                </c:pt>
                <c:pt idx="16">
                  <c:v>81.302099999999996</c:v>
                </c:pt>
                <c:pt idx="17">
                  <c:v>73.229200000000006</c:v>
                </c:pt>
                <c:pt idx="18">
                  <c:v>67.216099999999997</c:v>
                </c:pt>
                <c:pt idx="19">
                  <c:v>59.465899999999998</c:v>
                </c:pt>
                <c:pt idx="20">
                  <c:v>25.268599999999999</c:v>
                </c:pt>
                <c:pt idx="21">
                  <c:v>0</c:v>
                </c:pt>
                <c:pt idx="22">
                  <c:v>28.732199999999999</c:v>
                </c:pt>
                <c:pt idx="23">
                  <c:v>26.639500000000002</c:v>
                </c:pt>
                <c:pt idx="24">
                  <c:v>25.919599999999999</c:v>
                </c:pt>
                <c:pt idx="25">
                  <c:v>58.105699999999999</c:v>
                </c:pt>
                <c:pt idx="26">
                  <c:v>93.905299999999997</c:v>
                </c:pt>
                <c:pt idx="27">
                  <c:v>130.34030000000001</c:v>
                </c:pt>
                <c:pt idx="28">
                  <c:v>191.7184</c:v>
                </c:pt>
                <c:pt idx="29">
                  <c:v>266.19639999999998</c:v>
                </c:pt>
                <c:pt idx="30">
                  <c:v>188.01830000000001</c:v>
                </c:pt>
                <c:pt idx="31">
                  <c:v>303.08940000000001</c:v>
                </c:pt>
                <c:pt idx="32">
                  <c:v>316.69400000000002</c:v>
                </c:pt>
                <c:pt idx="33">
                  <c:v>323.47019999999998</c:v>
                </c:pt>
                <c:pt idx="34">
                  <c:v>421.20749999999998</c:v>
                </c:pt>
                <c:pt idx="35">
                  <c:v>444.36180000000002</c:v>
                </c:pt>
                <c:pt idx="36">
                  <c:v>467.3492</c:v>
                </c:pt>
                <c:pt idx="37">
                  <c:v>480.41059999999999</c:v>
                </c:pt>
                <c:pt idx="38">
                  <c:v>479.40690000000001</c:v>
                </c:pt>
                <c:pt idx="39">
                  <c:v>484.30160000000001</c:v>
                </c:pt>
                <c:pt idx="40">
                  <c:v>489.24779999999998</c:v>
                </c:pt>
                <c:pt idx="41">
                  <c:v>488.50810000000001</c:v>
                </c:pt>
                <c:pt idx="42">
                  <c:v>490.69130000000001</c:v>
                </c:pt>
                <c:pt idx="43">
                  <c:v>474.19639999999998</c:v>
                </c:pt>
                <c:pt idx="44">
                  <c:v>458.12299999999999</c:v>
                </c:pt>
                <c:pt idx="45">
                  <c:v>478.12270000000001</c:v>
                </c:pt>
                <c:pt idx="46">
                  <c:v>467.1096</c:v>
                </c:pt>
                <c:pt idx="47">
                  <c:v>463.66980000000001</c:v>
                </c:pt>
              </c:numCache>
            </c:numRef>
          </c:val>
          <c:extLst>
            <c:ext xmlns:c16="http://schemas.microsoft.com/office/drawing/2014/chart" uri="{C3380CC4-5D6E-409C-BE32-E72D297353CC}">
              <c16:uniqueId val="{00000002-51E6-4D66-AD83-CC6512F70B0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352.34949999999998</c:v>
                </c:pt>
                <c:pt idx="1">
                  <c:v>345.2022</c:v>
                </c:pt>
                <c:pt idx="2">
                  <c:v>351.87970000000001</c:v>
                </c:pt>
                <c:pt idx="3">
                  <c:v>350.87709999999998</c:v>
                </c:pt>
                <c:pt idx="4">
                  <c:v>345.24380000000002</c:v>
                </c:pt>
                <c:pt idx="5">
                  <c:v>357.64109999999999</c:v>
                </c:pt>
                <c:pt idx="6">
                  <c:v>355.84519999999998</c:v>
                </c:pt>
                <c:pt idx="7">
                  <c:v>358.44060000000002</c:v>
                </c:pt>
                <c:pt idx="8">
                  <c:v>361.98930000000001</c:v>
                </c:pt>
                <c:pt idx="9">
                  <c:v>364.34829999999999</c:v>
                </c:pt>
                <c:pt idx="10">
                  <c:v>361.74869999999999</c:v>
                </c:pt>
                <c:pt idx="11">
                  <c:v>316.33150000000001</c:v>
                </c:pt>
                <c:pt idx="12">
                  <c:v>235.2842</c:v>
                </c:pt>
                <c:pt idx="13">
                  <c:v>118.0723</c:v>
                </c:pt>
                <c:pt idx="14">
                  <c:v>104.42319999999999</c:v>
                </c:pt>
                <c:pt idx="15">
                  <c:v>53.416899999999998</c:v>
                </c:pt>
                <c:pt idx="16">
                  <c:v>51.125100000000003</c:v>
                </c:pt>
                <c:pt idx="17">
                  <c:v>40.881399999999999</c:v>
                </c:pt>
                <c:pt idx="18">
                  <c:v>40.184100000000001</c:v>
                </c:pt>
                <c:pt idx="19">
                  <c:v>32.019599999999997</c:v>
                </c:pt>
                <c:pt idx="20">
                  <c:v>7.5195999999999996</c:v>
                </c:pt>
                <c:pt idx="21">
                  <c:v>0.82479999999999998</c:v>
                </c:pt>
                <c:pt idx="22">
                  <c:v>1.0235000000000001</c:v>
                </c:pt>
                <c:pt idx="23">
                  <c:v>0.28149999999999997</c:v>
                </c:pt>
                <c:pt idx="24">
                  <c:v>2.0451999999999999</c:v>
                </c:pt>
                <c:pt idx="25">
                  <c:v>29.0245</c:v>
                </c:pt>
                <c:pt idx="26">
                  <c:v>54.792000000000002</c:v>
                </c:pt>
                <c:pt idx="27">
                  <c:v>95.607399999999998</c:v>
                </c:pt>
                <c:pt idx="28">
                  <c:v>146.0035</c:v>
                </c:pt>
                <c:pt idx="29">
                  <c:v>204.0189</c:v>
                </c:pt>
                <c:pt idx="30">
                  <c:v>128.93700000000001</c:v>
                </c:pt>
                <c:pt idx="31">
                  <c:v>236.33070000000001</c:v>
                </c:pt>
                <c:pt idx="32">
                  <c:v>245.85980000000001</c:v>
                </c:pt>
                <c:pt idx="33">
                  <c:v>247.5377</c:v>
                </c:pt>
                <c:pt idx="34">
                  <c:v>337.90109999999999</c:v>
                </c:pt>
                <c:pt idx="35">
                  <c:v>355.99220000000003</c:v>
                </c:pt>
                <c:pt idx="36">
                  <c:v>382.3537</c:v>
                </c:pt>
                <c:pt idx="37">
                  <c:v>384.3931</c:v>
                </c:pt>
                <c:pt idx="38">
                  <c:v>391.83640000000003</c:v>
                </c:pt>
                <c:pt idx="39">
                  <c:v>393.11509999999998</c:v>
                </c:pt>
                <c:pt idx="40">
                  <c:v>393.51760000000002</c:v>
                </c:pt>
                <c:pt idx="41">
                  <c:v>394.42660000000001</c:v>
                </c:pt>
                <c:pt idx="42">
                  <c:v>397.58030000000002</c:v>
                </c:pt>
                <c:pt idx="43">
                  <c:v>388.98090000000002</c:v>
                </c:pt>
                <c:pt idx="44">
                  <c:v>377.42230000000001</c:v>
                </c:pt>
                <c:pt idx="45">
                  <c:v>389.59089999999998</c:v>
                </c:pt>
                <c:pt idx="46">
                  <c:v>378.56200000000001</c:v>
                </c:pt>
                <c:pt idx="47">
                  <c:v>382.71530000000001</c:v>
                </c:pt>
              </c:numCache>
            </c:numRef>
          </c:val>
          <c:extLst>
            <c:ext xmlns:c16="http://schemas.microsoft.com/office/drawing/2014/chart" uri="{C3380CC4-5D6E-409C-BE32-E72D297353CC}">
              <c16:uniqueId val="{00000003-51E6-4D66-AD83-CC6512F70B0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5914.7</c:v>
                </c:pt>
                <c:pt idx="1">
                  <c:v>5933.7</c:v>
                </c:pt>
                <c:pt idx="2">
                  <c:v>5929.7</c:v>
                </c:pt>
                <c:pt idx="3">
                  <c:v>5779.5</c:v>
                </c:pt>
                <c:pt idx="4">
                  <c:v>5704.5</c:v>
                </c:pt>
                <c:pt idx="5">
                  <c:v>5703.6</c:v>
                </c:pt>
                <c:pt idx="6">
                  <c:v>5613.6</c:v>
                </c:pt>
                <c:pt idx="7">
                  <c:v>5623.1</c:v>
                </c:pt>
                <c:pt idx="8">
                  <c:v>5704.3</c:v>
                </c:pt>
                <c:pt idx="9">
                  <c:v>5767.63</c:v>
                </c:pt>
                <c:pt idx="10">
                  <c:v>5816.17</c:v>
                </c:pt>
                <c:pt idx="11">
                  <c:v>5770.8</c:v>
                </c:pt>
                <c:pt idx="12">
                  <c:v>5747.51</c:v>
                </c:pt>
                <c:pt idx="13">
                  <c:v>5764.71</c:v>
                </c:pt>
                <c:pt idx="14">
                  <c:v>6108.41</c:v>
                </c:pt>
                <c:pt idx="15">
                  <c:v>6399.73</c:v>
                </c:pt>
                <c:pt idx="16">
                  <c:v>6604.04</c:v>
                </c:pt>
                <c:pt idx="17">
                  <c:v>6926.65</c:v>
                </c:pt>
                <c:pt idx="18">
                  <c:v>7101.41</c:v>
                </c:pt>
                <c:pt idx="19">
                  <c:v>7171.84</c:v>
                </c:pt>
                <c:pt idx="20">
                  <c:v>7206.54</c:v>
                </c:pt>
                <c:pt idx="21">
                  <c:v>7405.94</c:v>
                </c:pt>
                <c:pt idx="22">
                  <c:v>7512.68</c:v>
                </c:pt>
                <c:pt idx="23">
                  <c:v>7496.14</c:v>
                </c:pt>
                <c:pt idx="24">
                  <c:v>7371.31</c:v>
                </c:pt>
                <c:pt idx="25">
                  <c:v>7499.43</c:v>
                </c:pt>
                <c:pt idx="26">
                  <c:v>7328.84</c:v>
                </c:pt>
                <c:pt idx="27">
                  <c:v>7471.43</c:v>
                </c:pt>
                <c:pt idx="28">
                  <c:v>7505.55</c:v>
                </c:pt>
                <c:pt idx="29">
                  <c:v>7547.41</c:v>
                </c:pt>
                <c:pt idx="30">
                  <c:v>7551.1</c:v>
                </c:pt>
                <c:pt idx="31">
                  <c:v>7371.9</c:v>
                </c:pt>
                <c:pt idx="32">
                  <c:v>7290.75</c:v>
                </c:pt>
                <c:pt idx="33">
                  <c:v>7239.25</c:v>
                </c:pt>
                <c:pt idx="34">
                  <c:v>7231.91</c:v>
                </c:pt>
                <c:pt idx="35">
                  <c:v>6988.93</c:v>
                </c:pt>
                <c:pt idx="36">
                  <c:v>7025.72</c:v>
                </c:pt>
                <c:pt idx="37">
                  <c:v>7349.19</c:v>
                </c:pt>
                <c:pt idx="38">
                  <c:v>7493.51</c:v>
                </c:pt>
                <c:pt idx="39">
                  <c:v>7466.59</c:v>
                </c:pt>
                <c:pt idx="40">
                  <c:v>7491.41</c:v>
                </c:pt>
                <c:pt idx="41">
                  <c:v>7400.95</c:v>
                </c:pt>
                <c:pt idx="42">
                  <c:v>7268.75</c:v>
                </c:pt>
                <c:pt idx="43">
                  <c:v>7108.37</c:v>
                </c:pt>
                <c:pt idx="44">
                  <c:v>7098.38</c:v>
                </c:pt>
                <c:pt idx="45">
                  <c:v>6904.07</c:v>
                </c:pt>
                <c:pt idx="46">
                  <c:v>6821.91</c:v>
                </c:pt>
                <c:pt idx="47">
                  <c:v>6602.0300100000004</c:v>
                </c:pt>
              </c:numCache>
            </c:numRef>
          </c:val>
          <c:smooth val="0"/>
          <c:extLst>
            <c:ext xmlns:c16="http://schemas.microsoft.com/office/drawing/2014/chart" uri="{C3380CC4-5D6E-409C-BE32-E72D297353CC}">
              <c16:uniqueId val="{00000000-2A5D-4A95-9107-941806D9C89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6153.7220399999997</c:v>
                </c:pt>
                <c:pt idx="1">
                  <c:v>6041.3297300000004</c:v>
                </c:pt>
                <c:pt idx="2">
                  <c:v>5935.8361400000003</c:v>
                </c:pt>
                <c:pt idx="3">
                  <c:v>5827.8884900000003</c:v>
                </c:pt>
                <c:pt idx="4">
                  <c:v>5797.5360499999997</c:v>
                </c:pt>
                <c:pt idx="5">
                  <c:v>5761.2294400000001</c:v>
                </c:pt>
                <c:pt idx="6">
                  <c:v>5753.2385999999997</c:v>
                </c:pt>
                <c:pt idx="7">
                  <c:v>5741.8505299999997</c:v>
                </c:pt>
                <c:pt idx="8">
                  <c:v>5764.2210800000003</c:v>
                </c:pt>
                <c:pt idx="9">
                  <c:v>5803.0886799999998</c:v>
                </c:pt>
                <c:pt idx="10">
                  <c:v>5850.8107300000001</c:v>
                </c:pt>
                <c:pt idx="11">
                  <c:v>5853.0194799999999</c:v>
                </c:pt>
                <c:pt idx="12">
                  <c:v>5981.4109900000003</c:v>
                </c:pt>
                <c:pt idx="13">
                  <c:v>6199.2770300000002</c:v>
                </c:pt>
                <c:pt idx="14">
                  <c:v>6455.8836600000004</c:v>
                </c:pt>
                <c:pt idx="15">
                  <c:v>6594.0624200000002</c:v>
                </c:pt>
                <c:pt idx="16">
                  <c:v>6825.6835199999996</c:v>
                </c:pt>
                <c:pt idx="17">
                  <c:v>6727.2555499999999</c:v>
                </c:pt>
                <c:pt idx="18">
                  <c:v>7146.9895200000001</c:v>
                </c:pt>
                <c:pt idx="19">
                  <c:v>7238.1193800000001</c:v>
                </c:pt>
                <c:pt idx="20">
                  <c:v>7327.6450599999998</c:v>
                </c:pt>
                <c:pt idx="21">
                  <c:v>7399.20946</c:v>
                </c:pt>
                <c:pt idx="22">
                  <c:v>7448.5684199999996</c:v>
                </c:pt>
                <c:pt idx="23">
                  <c:v>7442.7109600000003</c:v>
                </c:pt>
                <c:pt idx="24">
                  <c:v>7419.2661900000003</c:v>
                </c:pt>
                <c:pt idx="25">
                  <c:v>7361.8268699999999</c:v>
                </c:pt>
                <c:pt idx="26">
                  <c:v>7310.6121700000003</c:v>
                </c:pt>
                <c:pt idx="27">
                  <c:v>7344.3629600000004</c:v>
                </c:pt>
                <c:pt idx="28">
                  <c:v>7466.1170300000003</c:v>
                </c:pt>
                <c:pt idx="29">
                  <c:v>7457.5643399999999</c:v>
                </c:pt>
                <c:pt idx="30">
                  <c:v>7480.9939299999996</c:v>
                </c:pt>
                <c:pt idx="31">
                  <c:v>7463.1793500000003</c:v>
                </c:pt>
                <c:pt idx="32">
                  <c:v>7419.5115400000004</c:v>
                </c:pt>
                <c:pt idx="33">
                  <c:v>7320.3395899999996</c:v>
                </c:pt>
                <c:pt idx="34">
                  <c:v>7240.9380899999996</c:v>
                </c:pt>
                <c:pt idx="35">
                  <c:v>7123.5599499999998</c:v>
                </c:pt>
                <c:pt idx="36">
                  <c:v>7223.9970800000001</c:v>
                </c:pt>
                <c:pt idx="37">
                  <c:v>7311.7105899999997</c:v>
                </c:pt>
                <c:pt idx="38">
                  <c:v>7467.4214199999997</c:v>
                </c:pt>
                <c:pt idx="39">
                  <c:v>7479.3608700000004</c:v>
                </c:pt>
                <c:pt idx="40">
                  <c:v>7454.7302</c:v>
                </c:pt>
                <c:pt idx="41">
                  <c:v>7460.0984799999997</c:v>
                </c:pt>
                <c:pt idx="42">
                  <c:v>7390.3276500000002</c:v>
                </c:pt>
                <c:pt idx="43">
                  <c:v>7356.0058799999997</c:v>
                </c:pt>
                <c:pt idx="44">
                  <c:v>7272.9733500000002</c:v>
                </c:pt>
                <c:pt idx="45">
                  <c:v>7080.9707600000002</c:v>
                </c:pt>
                <c:pt idx="46">
                  <c:v>6897.2821599999997</c:v>
                </c:pt>
                <c:pt idx="47">
                  <c:v>6696.1336799999999</c:v>
                </c:pt>
              </c:numCache>
            </c:numRef>
          </c:val>
          <c:smooth val="0"/>
          <c:extLst>
            <c:ext xmlns:c16="http://schemas.microsoft.com/office/drawing/2014/chart" uri="{C3380CC4-5D6E-409C-BE32-E72D297353CC}">
              <c16:uniqueId val="{00000001-2A5D-4A95-9107-941806D9C89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26</c:v>
                </c:pt>
                <c:pt idx="1">
                  <c:v>SAB 27</c:v>
                </c:pt>
                <c:pt idx="2">
                  <c:v>DOM 28</c:v>
                </c:pt>
                <c:pt idx="3">
                  <c:v>LUN 29</c:v>
                </c:pt>
                <c:pt idx="4">
                  <c:v>MAR 30</c:v>
                </c:pt>
                <c:pt idx="5">
                  <c:v>MIE 31</c:v>
                </c:pt>
                <c:pt idx="6">
                  <c:v>JUE 1</c:v>
                </c:pt>
                <c:pt idx="7">
                  <c:v>VIE 2</c:v>
                </c:pt>
              </c:strCache>
            </c:strRef>
          </c:cat>
          <c:val>
            <c:numRef>
              <c:f>COSTO_OPE_EJEC!$C$8:$C$15</c:f>
              <c:numCache>
                <c:formatCode>#,##0.0</c:formatCode>
                <c:ptCount val="8"/>
                <c:pt idx="0">
                  <c:v>8162993.1026900001</c:v>
                </c:pt>
                <c:pt idx="1">
                  <c:v>8362632.3333799997</c:v>
                </c:pt>
                <c:pt idx="2">
                  <c:v>7848455.0094999997</c:v>
                </c:pt>
                <c:pt idx="3">
                  <c:v>6922039.7267100001</c:v>
                </c:pt>
                <c:pt idx="4">
                  <c:v>7183538.1728100004</c:v>
                </c:pt>
                <c:pt idx="5">
                  <c:v>5541738.8552999999</c:v>
                </c:pt>
                <c:pt idx="6">
                  <c:v>3940066.9861300001</c:v>
                </c:pt>
                <c:pt idx="7">
                  <c:v>6695371.5249699997</c:v>
                </c:pt>
              </c:numCache>
            </c:numRef>
          </c:val>
          <c:extLst>
            <c:ext xmlns:c16="http://schemas.microsoft.com/office/drawing/2014/chart" uri="{C3380CC4-5D6E-409C-BE32-E72D297353CC}">
              <c16:uniqueId val="{00000000-88FF-4A2A-BCDD-5766911B2C6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2.9076563080721776E-2</c:v>
                </c:pt>
                <c:pt idx="1">
                  <c:v>-3.8106055417402994E-2</c:v>
                </c:pt>
                <c:pt idx="2">
                  <c:v>5.270994094276233E-2</c:v>
                </c:pt>
                <c:pt idx="3">
                  <c:v>-0.13906948609750394</c:v>
                </c:pt>
                <c:pt idx="4">
                  <c:v>-0.15068276546140127</c:v>
                </c:pt>
                <c:pt idx="5">
                  <c:v>-0.27444236683274786</c:v>
                </c:pt>
                <c:pt idx="6">
                  <c:v>-0.23243670025845936</c:v>
                </c:pt>
                <c:pt idx="7">
                  <c:v>-6.3918010891434757E-2</c:v>
                </c:pt>
              </c:numCache>
            </c:numRef>
          </c:cat>
          <c:val>
            <c:numRef>
              <c:f>COSTO_OPE_EJEC!$D$8:$D$15</c:f>
              <c:numCache>
                <c:formatCode>#,##0.0</c:formatCode>
                <c:ptCount val="8"/>
                <c:pt idx="0">
                  <c:v>7932347.6945706001</c:v>
                </c:pt>
                <c:pt idx="1">
                  <c:v>8693923.4626420997</c:v>
                </c:pt>
                <c:pt idx="2">
                  <c:v>7455477.2442552</c:v>
                </c:pt>
                <c:pt idx="3">
                  <c:v>8040183.9810894998</c:v>
                </c:pt>
                <c:pt idx="4">
                  <c:v>8458015.3100419994</c:v>
                </c:pt>
                <c:pt idx="5">
                  <c:v>7637903.0444609001</c:v>
                </c:pt>
                <c:pt idx="6">
                  <c:v>5133214.4038891997</c:v>
                </c:pt>
                <c:pt idx="7">
                  <c:v>7152548.1772659998</c:v>
                </c:pt>
              </c:numCache>
            </c:numRef>
          </c:val>
          <c:extLst>
            <c:ext xmlns:c16="http://schemas.microsoft.com/office/drawing/2014/chart" uri="{C3380CC4-5D6E-409C-BE32-E72D297353CC}">
              <c16:uniqueId val="{00000001-88FF-4A2A-BCDD-5766911B2C6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10</v>
      </c>
    </row>
    <row r="8" spans="1:12" x14ac:dyDescent="0.3">
      <c r="A8" s="1"/>
      <c r="B8" s="4" t="s">
        <v>13</v>
      </c>
      <c r="C8" s="5" t="s">
        <v>22</v>
      </c>
      <c r="D8" s="5" t="s">
        <v>23</v>
      </c>
      <c r="E8" s="5" t="s">
        <v>24</v>
      </c>
      <c r="F8" s="5" t="s">
        <v>25</v>
      </c>
      <c r="G8" s="4" t="s">
        <v>26</v>
      </c>
      <c r="H8" s="4" t="s">
        <v>27</v>
      </c>
      <c r="I8" s="6" t="s">
        <v>28</v>
      </c>
      <c r="J8" s="4"/>
      <c r="K8" s="4" t="s">
        <v>29</v>
      </c>
      <c r="L8" s="4">
        <v>60</v>
      </c>
    </row>
    <row r="9" spans="1:12" x14ac:dyDescent="0.3">
      <c r="A9" s="1"/>
      <c r="B9" s="4" t="s">
        <v>13</v>
      </c>
      <c r="C9" s="5" t="s">
        <v>30</v>
      </c>
      <c r="D9" s="5" t="s">
        <v>31</v>
      </c>
      <c r="E9" s="5" t="s">
        <v>16</v>
      </c>
      <c r="F9" s="5" t="s">
        <v>32</v>
      </c>
      <c r="G9" s="4" t="s">
        <v>33</v>
      </c>
      <c r="H9" s="4" t="s">
        <v>34</v>
      </c>
      <c r="I9" s="6" t="s">
        <v>35</v>
      </c>
      <c r="J9" s="4"/>
      <c r="K9" s="4" t="s">
        <v>21</v>
      </c>
      <c r="L9"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36</v>
      </c>
      <c r="C5" s="196"/>
      <c r="D5" s="196"/>
      <c r="E5" s="196"/>
      <c r="F5" s="196"/>
      <c r="G5" s="196"/>
      <c r="H5" s="196"/>
      <c r="I5" s="196"/>
    </row>
    <row r="6" spans="1:9" ht="40.049999999999997" customHeight="1" x14ac:dyDescent="0.3">
      <c r="A6" s="1"/>
      <c r="B6" s="7" t="s">
        <v>37</v>
      </c>
      <c r="C6" s="3" t="s">
        <v>38</v>
      </c>
      <c r="D6" s="3" t="s">
        <v>39</v>
      </c>
      <c r="E6" s="7" t="s">
        <v>3</v>
      </c>
      <c r="F6" s="7" t="s">
        <v>4</v>
      </c>
      <c r="G6" s="7" t="s">
        <v>40</v>
      </c>
      <c r="H6" s="7" t="s">
        <v>6</v>
      </c>
      <c r="I6" s="7" t="s">
        <v>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41</v>
      </c>
      <c r="C5" s="1"/>
      <c r="D5" s="1"/>
      <c r="E5" s="1"/>
      <c r="F5" s="1"/>
      <c r="G5" s="1"/>
      <c r="H5" s="1"/>
      <c r="I5" s="1"/>
      <c r="J5" s="1"/>
      <c r="K5" s="1"/>
      <c r="L5" s="1"/>
      <c r="M5" s="1"/>
      <c r="N5" s="1"/>
    </row>
    <row r="6" spans="1:14" ht="19.95" customHeight="1" x14ac:dyDescent="0.3">
      <c r="A6" s="1"/>
      <c r="B6" s="7" t="s">
        <v>42</v>
      </c>
      <c r="C6" s="7" t="s">
        <v>43</v>
      </c>
      <c r="D6" s="7" t="s">
        <v>44</v>
      </c>
      <c r="E6" s="7" t="s">
        <v>45</v>
      </c>
      <c r="F6" s="7" t="s">
        <v>46</v>
      </c>
      <c r="G6" s="7" t="s">
        <v>47</v>
      </c>
      <c r="H6" s="7" t="s">
        <v>48</v>
      </c>
      <c r="I6" s="7" t="s">
        <v>49</v>
      </c>
      <c r="J6" s="7" t="s">
        <v>50</v>
      </c>
      <c r="K6" s="7" t="s">
        <v>51</v>
      </c>
      <c r="L6" s="7" t="s">
        <v>52</v>
      </c>
      <c r="M6" s="7" t="s">
        <v>53</v>
      </c>
      <c r="N6" s="7" t="s">
        <v>54</v>
      </c>
    </row>
    <row r="7" spans="1:14" ht="26.4" x14ac:dyDescent="0.3">
      <c r="A7" s="1"/>
      <c r="B7" s="5" t="s">
        <v>55</v>
      </c>
      <c r="C7" s="5" t="s">
        <v>56</v>
      </c>
      <c r="D7" s="5" t="s">
        <v>57</v>
      </c>
      <c r="E7" s="4" t="s">
        <v>58</v>
      </c>
      <c r="F7" s="4" t="s">
        <v>59</v>
      </c>
      <c r="G7" s="6" t="s">
        <v>60</v>
      </c>
      <c r="H7" s="8">
        <v>14</v>
      </c>
      <c r="I7" s="5" t="s">
        <v>61</v>
      </c>
      <c r="J7" s="5" t="s">
        <v>62</v>
      </c>
      <c r="K7" s="5" t="s">
        <v>63</v>
      </c>
      <c r="L7" s="5" t="s">
        <v>64</v>
      </c>
      <c r="M7" s="8">
        <v>12664</v>
      </c>
      <c r="N7" s="5" t="s">
        <v>65</v>
      </c>
    </row>
    <row r="8" spans="1:14" ht="26.4" x14ac:dyDescent="0.3">
      <c r="A8" s="1"/>
      <c r="B8" s="5" t="s">
        <v>66</v>
      </c>
      <c r="C8" s="5" t="s">
        <v>67</v>
      </c>
      <c r="D8" s="5" t="s">
        <v>68</v>
      </c>
      <c r="E8" s="4" t="s">
        <v>58</v>
      </c>
      <c r="F8" s="4" t="s">
        <v>69</v>
      </c>
      <c r="G8" s="6" t="s">
        <v>70</v>
      </c>
      <c r="H8" s="8">
        <v>18</v>
      </c>
      <c r="I8" s="5" t="s">
        <v>61</v>
      </c>
      <c r="J8" s="5" t="s">
        <v>62</v>
      </c>
      <c r="K8" s="5" t="s">
        <v>63</v>
      </c>
      <c r="L8" s="5" t="s">
        <v>71</v>
      </c>
      <c r="M8" s="8">
        <v>13417</v>
      </c>
      <c r="N8" s="5" t="s">
        <v>65</v>
      </c>
    </row>
    <row r="9" spans="1:14" x14ac:dyDescent="0.3">
      <c r="A9" s="1"/>
      <c r="B9" s="5" t="s">
        <v>72</v>
      </c>
      <c r="C9" s="5" t="s">
        <v>73</v>
      </c>
      <c r="D9" s="5" t="s">
        <v>68</v>
      </c>
      <c r="E9" s="4" t="s">
        <v>58</v>
      </c>
      <c r="F9" s="4" t="s">
        <v>59</v>
      </c>
      <c r="G9" s="6" t="s">
        <v>74</v>
      </c>
      <c r="H9" s="8">
        <v>8.15</v>
      </c>
      <c r="I9" s="5" t="s">
        <v>61</v>
      </c>
      <c r="J9" s="5" t="s">
        <v>62</v>
      </c>
      <c r="K9" s="5" t="s">
        <v>63</v>
      </c>
      <c r="L9" s="5" t="s">
        <v>64</v>
      </c>
      <c r="M9" s="8">
        <v>19865</v>
      </c>
      <c r="N9" s="5" t="s">
        <v>65</v>
      </c>
    </row>
    <row r="10" spans="1:14" ht="26.4" x14ac:dyDescent="0.3">
      <c r="A10" s="1"/>
      <c r="B10" s="5" t="s">
        <v>75</v>
      </c>
      <c r="C10" s="5" t="s">
        <v>76</v>
      </c>
      <c r="D10" s="5" t="s">
        <v>77</v>
      </c>
      <c r="E10" s="4" t="s">
        <v>58</v>
      </c>
      <c r="F10" s="4" t="s">
        <v>59</v>
      </c>
      <c r="G10" s="6" t="s">
        <v>78</v>
      </c>
      <c r="H10" s="8">
        <v>0</v>
      </c>
      <c r="I10" s="5" t="s">
        <v>61</v>
      </c>
      <c r="J10" s="5" t="s">
        <v>79</v>
      </c>
      <c r="K10" s="5" t="s">
        <v>63</v>
      </c>
      <c r="L10" s="5" t="s">
        <v>71</v>
      </c>
      <c r="M10" s="8">
        <v>13761</v>
      </c>
      <c r="N10" s="5" t="s">
        <v>80</v>
      </c>
    </row>
    <row r="11" spans="1:14" x14ac:dyDescent="0.3">
      <c r="A11" s="1"/>
      <c r="B11" s="5" t="s">
        <v>75</v>
      </c>
      <c r="C11" s="5" t="s">
        <v>81</v>
      </c>
      <c r="D11" s="5" t="s">
        <v>82</v>
      </c>
      <c r="E11" s="4" t="s">
        <v>58</v>
      </c>
      <c r="F11" s="4" t="s">
        <v>59</v>
      </c>
      <c r="G11" s="6" t="s">
        <v>83</v>
      </c>
      <c r="H11" s="8">
        <v>0</v>
      </c>
      <c r="I11" s="5" t="s">
        <v>61</v>
      </c>
      <c r="J11" s="5" t="s">
        <v>62</v>
      </c>
      <c r="K11" s="5" t="s">
        <v>63</v>
      </c>
      <c r="L11" s="5" t="s">
        <v>71</v>
      </c>
      <c r="M11" s="8">
        <v>13771</v>
      </c>
      <c r="N11" s="5" t="s">
        <v>80</v>
      </c>
    </row>
    <row r="12" spans="1:14" x14ac:dyDescent="0.3">
      <c r="A12" s="1"/>
      <c r="B12" s="5" t="s">
        <v>84</v>
      </c>
      <c r="C12" s="5" t="s">
        <v>85</v>
      </c>
      <c r="D12" s="5" t="s">
        <v>86</v>
      </c>
      <c r="E12" s="4" t="s">
        <v>58</v>
      </c>
      <c r="F12" s="4" t="s">
        <v>59</v>
      </c>
      <c r="G12" s="6" t="s">
        <v>87</v>
      </c>
      <c r="H12" s="8">
        <v>0</v>
      </c>
      <c r="I12" s="5" t="s">
        <v>61</v>
      </c>
      <c r="J12" s="5" t="s">
        <v>79</v>
      </c>
      <c r="K12" s="5" t="s">
        <v>63</v>
      </c>
      <c r="L12" s="5" t="s">
        <v>71</v>
      </c>
      <c r="M12" s="8">
        <v>13099</v>
      </c>
      <c r="N12" s="5" t="s">
        <v>80</v>
      </c>
    </row>
    <row r="13" spans="1:14" x14ac:dyDescent="0.3">
      <c r="A13" s="1"/>
      <c r="B13" s="5" t="s">
        <v>88</v>
      </c>
      <c r="C13" s="5" t="s">
        <v>89</v>
      </c>
      <c r="D13" s="5" t="s">
        <v>68</v>
      </c>
      <c r="E13" s="4" t="s">
        <v>58</v>
      </c>
      <c r="F13" s="4" t="s">
        <v>59</v>
      </c>
      <c r="G13" s="6" t="s">
        <v>90</v>
      </c>
      <c r="H13" s="8">
        <v>0</v>
      </c>
      <c r="I13" s="5" t="s">
        <v>61</v>
      </c>
      <c r="J13" s="5" t="s">
        <v>62</v>
      </c>
      <c r="K13" s="5" t="s">
        <v>63</v>
      </c>
      <c r="L13" s="5" t="s">
        <v>91</v>
      </c>
      <c r="M13" s="8">
        <v>26890</v>
      </c>
      <c r="N13" s="5" t="s">
        <v>65</v>
      </c>
    </row>
    <row r="14" spans="1:14" x14ac:dyDescent="0.3">
      <c r="A14" s="1"/>
      <c r="B14" s="5" t="s">
        <v>92</v>
      </c>
      <c r="C14" s="5" t="s">
        <v>93</v>
      </c>
      <c r="D14" s="5" t="s">
        <v>94</v>
      </c>
      <c r="E14" s="4" t="s">
        <v>58</v>
      </c>
      <c r="F14" s="4" t="s">
        <v>59</v>
      </c>
      <c r="G14" s="6" t="s">
        <v>95</v>
      </c>
      <c r="H14" s="8">
        <v>0</v>
      </c>
      <c r="I14" s="5" t="s">
        <v>61</v>
      </c>
      <c r="J14" s="5" t="s">
        <v>79</v>
      </c>
      <c r="K14" s="5" t="s">
        <v>63</v>
      </c>
      <c r="L14" s="5" t="s">
        <v>71</v>
      </c>
      <c r="M14" s="8">
        <v>316</v>
      </c>
      <c r="N14" s="5" t="s">
        <v>80</v>
      </c>
    </row>
    <row r="15" spans="1:14" ht="26.4" x14ac:dyDescent="0.3">
      <c r="A15" s="1"/>
      <c r="B15" s="5" t="s">
        <v>96</v>
      </c>
      <c r="C15" s="5" t="s">
        <v>97</v>
      </c>
      <c r="D15" s="5" t="s">
        <v>98</v>
      </c>
      <c r="E15" s="4" t="s">
        <v>58</v>
      </c>
      <c r="F15" s="4" t="s">
        <v>59</v>
      </c>
      <c r="G15" s="6" t="s">
        <v>99</v>
      </c>
      <c r="H15" s="8">
        <v>0</v>
      </c>
      <c r="I15" s="5" t="s">
        <v>61</v>
      </c>
      <c r="J15" s="5" t="s">
        <v>79</v>
      </c>
      <c r="K15" s="5" t="s">
        <v>63</v>
      </c>
      <c r="L15" s="5" t="s">
        <v>71</v>
      </c>
      <c r="M15" s="8">
        <v>11052</v>
      </c>
      <c r="N15" s="5" t="s">
        <v>80</v>
      </c>
    </row>
    <row r="16" spans="1:14" x14ac:dyDescent="0.3">
      <c r="A16" s="1"/>
      <c r="B16" s="5" t="s">
        <v>100</v>
      </c>
      <c r="C16" s="5" t="s">
        <v>101</v>
      </c>
      <c r="D16" s="5" t="s">
        <v>102</v>
      </c>
      <c r="E16" s="4" t="s">
        <v>58</v>
      </c>
      <c r="F16" s="4" t="s">
        <v>59</v>
      </c>
      <c r="G16" s="6" t="s">
        <v>103</v>
      </c>
      <c r="H16" s="8">
        <v>0</v>
      </c>
      <c r="I16" s="5" t="s">
        <v>61</v>
      </c>
      <c r="J16" s="5" t="s">
        <v>79</v>
      </c>
      <c r="K16" s="5" t="s">
        <v>63</v>
      </c>
      <c r="L16" s="5" t="s">
        <v>71</v>
      </c>
      <c r="M16" s="8">
        <v>19961</v>
      </c>
      <c r="N16" s="5" t="s">
        <v>80</v>
      </c>
    </row>
    <row r="17" spans="1:14" x14ac:dyDescent="0.3">
      <c r="A17" s="1"/>
      <c r="B17" s="5" t="s">
        <v>100</v>
      </c>
      <c r="C17" s="5" t="s">
        <v>104</v>
      </c>
      <c r="D17" s="5" t="s">
        <v>105</v>
      </c>
      <c r="E17" s="4" t="s">
        <v>58</v>
      </c>
      <c r="F17" s="4" t="s">
        <v>106</v>
      </c>
      <c r="G17" s="6" t="s">
        <v>107</v>
      </c>
      <c r="H17" s="8">
        <v>5.7320000000000002</v>
      </c>
      <c r="I17" s="5" t="s">
        <v>61</v>
      </c>
      <c r="J17" s="5" t="s">
        <v>62</v>
      </c>
      <c r="K17" s="5" t="s">
        <v>63</v>
      </c>
      <c r="L17" s="5" t="s">
        <v>91</v>
      </c>
      <c r="M17" s="8">
        <v>12779</v>
      </c>
      <c r="N17" s="5" t="s">
        <v>65</v>
      </c>
    </row>
    <row r="18" spans="1:14" x14ac:dyDescent="0.3">
      <c r="A18" s="1"/>
      <c r="B18" s="5" t="s">
        <v>100</v>
      </c>
      <c r="C18" s="5" t="s">
        <v>104</v>
      </c>
      <c r="D18" s="5" t="s">
        <v>108</v>
      </c>
      <c r="E18" s="4" t="s">
        <v>58</v>
      </c>
      <c r="F18" s="4" t="s">
        <v>59</v>
      </c>
      <c r="G18" s="6" t="s">
        <v>109</v>
      </c>
      <c r="H18" s="8">
        <v>0</v>
      </c>
      <c r="I18" s="5" t="s">
        <v>61</v>
      </c>
      <c r="J18" s="5" t="s">
        <v>62</v>
      </c>
      <c r="K18" s="5" t="s">
        <v>63</v>
      </c>
      <c r="L18" s="5" t="s">
        <v>91</v>
      </c>
      <c r="M18" s="8">
        <v>12592</v>
      </c>
      <c r="N18" s="5" t="s">
        <v>80</v>
      </c>
    </row>
    <row r="19" spans="1:14" x14ac:dyDescent="0.3">
      <c r="A19" s="1"/>
      <c r="B19" s="5" t="s">
        <v>100</v>
      </c>
      <c r="C19" s="5" t="s">
        <v>104</v>
      </c>
      <c r="D19" s="5" t="s">
        <v>110</v>
      </c>
      <c r="E19" s="4" t="s">
        <v>111</v>
      </c>
      <c r="F19" s="4" t="s">
        <v>112</v>
      </c>
      <c r="G19" s="6" t="s">
        <v>113</v>
      </c>
      <c r="H19" s="8">
        <v>5.7320000000000002</v>
      </c>
      <c r="I19" s="5" t="s">
        <v>114</v>
      </c>
      <c r="J19" s="5" t="s">
        <v>62</v>
      </c>
      <c r="K19" s="5" t="s">
        <v>63</v>
      </c>
      <c r="L19" s="5" t="s">
        <v>91</v>
      </c>
      <c r="M19" s="8">
        <v>12777</v>
      </c>
      <c r="N19" s="5" t="s">
        <v>65</v>
      </c>
    </row>
    <row r="20" spans="1:14" ht="26.4" x14ac:dyDescent="0.3">
      <c r="A20" s="1"/>
      <c r="B20" s="5" t="s">
        <v>100</v>
      </c>
      <c r="C20" s="5" t="s">
        <v>104</v>
      </c>
      <c r="D20" s="5" t="s">
        <v>110</v>
      </c>
      <c r="E20" s="4" t="s">
        <v>112</v>
      </c>
      <c r="F20" s="4" t="s">
        <v>115</v>
      </c>
      <c r="G20" s="6" t="s">
        <v>116</v>
      </c>
      <c r="H20" s="8">
        <v>0</v>
      </c>
      <c r="I20" s="5" t="s">
        <v>114</v>
      </c>
      <c r="J20" s="5" t="s">
        <v>79</v>
      </c>
      <c r="K20" s="5" t="s">
        <v>63</v>
      </c>
      <c r="L20" s="5" t="s">
        <v>117</v>
      </c>
      <c r="M20" s="8">
        <v>12777</v>
      </c>
      <c r="N20" s="5" t="s">
        <v>65</v>
      </c>
    </row>
    <row r="21" spans="1:14" x14ac:dyDescent="0.3">
      <c r="A21" s="1"/>
      <c r="B21" s="5" t="s">
        <v>100</v>
      </c>
      <c r="C21" s="5" t="s">
        <v>104</v>
      </c>
      <c r="D21" s="5" t="s">
        <v>105</v>
      </c>
      <c r="E21" s="4" t="s">
        <v>106</v>
      </c>
      <c r="F21" s="4" t="s">
        <v>118</v>
      </c>
      <c r="G21" s="6" t="s">
        <v>119</v>
      </c>
      <c r="H21" s="8">
        <v>0</v>
      </c>
      <c r="I21" s="5" t="s">
        <v>114</v>
      </c>
      <c r="J21" s="5" t="s">
        <v>79</v>
      </c>
      <c r="K21" s="5" t="s">
        <v>63</v>
      </c>
      <c r="L21" s="5" t="s">
        <v>117</v>
      </c>
      <c r="M21" s="8">
        <v>12779</v>
      </c>
      <c r="N21" s="5" t="s">
        <v>65</v>
      </c>
    </row>
    <row r="22" spans="1:14" x14ac:dyDescent="0.3">
      <c r="A22" s="1"/>
      <c r="B22" s="5" t="s">
        <v>100</v>
      </c>
      <c r="C22" s="5" t="s">
        <v>104</v>
      </c>
      <c r="D22" s="5" t="s">
        <v>105</v>
      </c>
      <c r="E22" s="4" t="s">
        <v>118</v>
      </c>
      <c r="F22" s="4" t="s">
        <v>120</v>
      </c>
      <c r="G22" s="6" t="s">
        <v>107</v>
      </c>
      <c r="H22" s="8">
        <v>5.7320000000000002</v>
      </c>
      <c r="I22" s="5" t="s">
        <v>61</v>
      </c>
      <c r="J22" s="5" t="s">
        <v>62</v>
      </c>
      <c r="K22" s="5" t="s">
        <v>63</v>
      </c>
      <c r="L22" s="5" t="s">
        <v>91</v>
      </c>
      <c r="M22" s="8">
        <v>12779</v>
      </c>
      <c r="N22" s="5" t="s">
        <v>65</v>
      </c>
    </row>
    <row r="23" spans="1:14" x14ac:dyDescent="0.3">
      <c r="A23" s="1"/>
      <c r="B23" s="5" t="s">
        <v>100</v>
      </c>
      <c r="C23" s="5" t="s">
        <v>104</v>
      </c>
      <c r="D23" s="5" t="s">
        <v>105</v>
      </c>
      <c r="E23" s="4" t="s">
        <v>120</v>
      </c>
      <c r="F23" s="4" t="s">
        <v>121</v>
      </c>
      <c r="G23" s="6" t="s">
        <v>119</v>
      </c>
      <c r="H23" s="8">
        <v>0</v>
      </c>
      <c r="I23" s="5" t="s">
        <v>114</v>
      </c>
      <c r="J23" s="5" t="s">
        <v>79</v>
      </c>
      <c r="K23" s="5" t="s">
        <v>63</v>
      </c>
      <c r="L23" s="5" t="s">
        <v>117</v>
      </c>
      <c r="M23" s="8">
        <v>12779</v>
      </c>
      <c r="N23" s="5" t="s">
        <v>65</v>
      </c>
    </row>
    <row r="24" spans="1:14" x14ac:dyDescent="0.3">
      <c r="A24" s="1"/>
      <c r="B24" s="5" t="s">
        <v>100</v>
      </c>
      <c r="C24" s="5" t="s">
        <v>104</v>
      </c>
      <c r="D24" s="5" t="s">
        <v>105</v>
      </c>
      <c r="E24" s="4" t="s">
        <v>121</v>
      </c>
      <c r="F24" s="4" t="s">
        <v>59</v>
      </c>
      <c r="G24" s="6" t="s">
        <v>107</v>
      </c>
      <c r="H24" s="8">
        <v>5.7320000000000002</v>
      </c>
      <c r="I24" s="5" t="s">
        <v>61</v>
      </c>
      <c r="J24" s="5" t="s">
        <v>62</v>
      </c>
      <c r="K24" s="5" t="s">
        <v>63</v>
      </c>
      <c r="L24" s="5" t="s">
        <v>91</v>
      </c>
      <c r="M24" s="8">
        <v>12779</v>
      </c>
      <c r="N24" s="5" t="s">
        <v>65</v>
      </c>
    </row>
    <row r="25" spans="1:14" x14ac:dyDescent="0.3">
      <c r="A25" s="1"/>
      <c r="B25" s="5" t="s">
        <v>122</v>
      </c>
      <c r="C25" s="5" t="s">
        <v>123</v>
      </c>
      <c r="D25" s="5" t="s">
        <v>124</v>
      </c>
      <c r="E25" s="4" t="s">
        <v>58</v>
      </c>
      <c r="F25" s="4" t="s">
        <v>59</v>
      </c>
      <c r="G25" s="6" t="s">
        <v>125</v>
      </c>
      <c r="H25" s="8">
        <v>0</v>
      </c>
      <c r="I25" s="5" t="s">
        <v>61</v>
      </c>
      <c r="J25" s="5" t="s">
        <v>79</v>
      </c>
      <c r="K25" s="5" t="s">
        <v>63</v>
      </c>
      <c r="L25" s="5" t="s">
        <v>117</v>
      </c>
      <c r="M25" s="8">
        <v>26668</v>
      </c>
      <c r="N25" s="5" t="s">
        <v>80</v>
      </c>
    </row>
    <row r="26" spans="1:14" ht="26.4" x14ac:dyDescent="0.3">
      <c r="A26" s="1"/>
      <c r="B26" s="5" t="s">
        <v>126</v>
      </c>
      <c r="C26" s="5" t="s">
        <v>127</v>
      </c>
      <c r="D26" s="5" t="s">
        <v>128</v>
      </c>
      <c r="E26" s="4" t="s">
        <v>58</v>
      </c>
      <c r="F26" s="4" t="s">
        <v>59</v>
      </c>
      <c r="G26" s="6" t="s">
        <v>129</v>
      </c>
      <c r="H26" s="8">
        <v>0</v>
      </c>
      <c r="I26" s="5" t="s">
        <v>61</v>
      </c>
      <c r="J26" s="5" t="s">
        <v>79</v>
      </c>
      <c r="K26" s="5" t="s">
        <v>63</v>
      </c>
      <c r="L26" s="5" t="s">
        <v>64</v>
      </c>
      <c r="M26" s="8">
        <v>544</v>
      </c>
      <c r="N26" s="5" t="s">
        <v>80</v>
      </c>
    </row>
    <row r="27" spans="1:14" x14ac:dyDescent="0.3">
      <c r="A27" s="1"/>
      <c r="B27" s="5" t="s">
        <v>130</v>
      </c>
      <c r="C27" s="5" t="s">
        <v>131</v>
      </c>
      <c r="D27" s="5" t="s">
        <v>132</v>
      </c>
      <c r="E27" s="4" t="s">
        <v>58</v>
      </c>
      <c r="F27" s="4" t="s">
        <v>59</v>
      </c>
      <c r="G27" s="6" t="s">
        <v>133</v>
      </c>
      <c r="H27" s="8">
        <v>0</v>
      </c>
      <c r="I27" s="5" t="s">
        <v>61</v>
      </c>
      <c r="J27" s="5" t="s">
        <v>62</v>
      </c>
      <c r="K27" s="5" t="s">
        <v>63</v>
      </c>
      <c r="L27" s="5" t="s">
        <v>91</v>
      </c>
      <c r="M27" s="8">
        <v>15680</v>
      </c>
      <c r="N27" s="5" t="s">
        <v>65</v>
      </c>
    </row>
    <row r="28" spans="1:14" x14ac:dyDescent="0.3">
      <c r="A28" s="1"/>
      <c r="B28" s="5" t="s">
        <v>130</v>
      </c>
      <c r="C28" s="5" t="s">
        <v>134</v>
      </c>
      <c r="D28" s="5" t="s">
        <v>135</v>
      </c>
      <c r="E28" s="4" t="s">
        <v>58</v>
      </c>
      <c r="F28" s="4" t="s">
        <v>59</v>
      </c>
      <c r="G28" s="6" t="s">
        <v>136</v>
      </c>
      <c r="H28" s="8">
        <v>0</v>
      </c>
      <c r="I28" s="5" t="s">
        <v>61</v>
      </c>
      <c r="J28" s="5" t="s">
        <v>79</v>
      </c>
      <c r="K28" s="5" t="s">
        <v>63</v>
      </c>
      <c r="L28" s="5" t="s">
        <v>117</v>
      </c>
      <c r="M28" s="8">
        <v>26855</v>
      </c>
      <c r="N28" s="5" t="s">
        <v>80</v>
      </c>
    </row>
    <row r="29" spans="1:14" x14ac:dyDescent="0.3">
      <c r="A29" s="1"/>
      <c r="B29" s="5" t="s">
        <v>130</v>
      </c>
      <c r="C29" s="5" t="s">
        <v>137</v>
      </c>
      <c r="D29" s="5" t="s">
        <v>68</v>
      </c>
      <c r="E29" s="4" t="s">
        <v>69</v>
      </c>
      <c r="F29" s="4" t="s">
        <v>138</v>
      </c>
      <c r="G29" s="6" t="s">
        <v>139</v>
      </c>
      <c r="H29" s="8">
        <v>0</v>
      </c>
      <c r="I29" s="5" t="s">
        <v>61</v>
      </c>
      <c r="J29" s="5" t="s">
        <v>79</v>
      </c>
      <c r="K29" s="5" t="s">
        <v>63</v>
      </c>
      <c r="L29" s="5" t="s">
        <v>117</v>
      </c>
      <c r="M29" s="8">
        <v>26863</v>
      </c>
      <c r="N29" s="5" t="s">
        <v>65</v>
      </c>
    </row>
    <row r="30" spans="1:14" ht="26.4" x14ac:dyDescent="0.3">
      <c r="A30" s="1"/>
      <c r="B30" s="5" t="s">
        <v>130</v>
      </c>
      <c r="C30" s="5" t="s">
        <v>140</v>
      </c>
      <c r="D30" s="5" t="s">
        <v>68</v>
      </c>
      <c r="E30" s="4" t="s">
        <v>58</v>
      </c>
      <c r="F30" s="4" t="s">
        <v>59</v>
      </c>
      <c r="G30" s="6" t="s">
        <v>141</v>
      </c>
      <c r="H30" s="8">
        <v>20.8</v>
      </c>
      <c r="I30" s="5" t="s">
        <v>61</v>
      </c>
      <c r="J30" s="5" t="s">
        <v>79</v>
      </c>
      <c r="K30" s="5" t="s">
        <v>63</v>
      </c>
      <c r="L30" s="5" t="s">
        <v>91</v>
      </c>
      <c r="M30" s="8">
        <v>22190</v>
      </c>
      <c r="N30" s="5" t="s">
        <v>65</v>
      </c>
    </row>
    <row r="31" spans="1:14" ht="26.4" x14ac:dyDescent="0.3">
      <c r="A31" s="1"/>
      <c r="B31" s="5" t="s">
        <v>142</v>
      </c>
      <c r="C31" s="5" t="s">
        <v>143</v>
      </c>
      <c r="D31" s="5" t="s">
        <v>144</v>
      </c>
      <c r="E31" s="4" t="s">
        <v>58</v>
      </c>
      <c r="F31" s="4" t="s">
        <v>59</v>
      </c>
      <c r="G31" s="6" t="s">
        <v>145</v>
      </c>
      <c r="H31" s="8">
        <v>0</v>
      </c>
      <c r="I31" s="5" t="s">
        <v>61</v>
      </c>
      <c r="J31" s="5" t="s">
        <v>62</v>
      </c>
      <c r="K31" s="5" t="s">
        <v>63</v>
      </c>
      <c r="L31" s="5" t="s">
        <v>91</v>
      </c>
      <c r="M31" s="8">
        <v>21126</v>
      </c>
      <c r="N31" s="5" t="s">
        <v>80</v>
      </c>
    </row>
    <row r="32" spans="1:14" ht="39.6" x14ac:dyDescent="0.3">
      <c r="A32" s="1"/>
      <c r="B32" s="5" t="s">
        <v>146</v>
      </c>
      <c r="C32" s="5" t="s">
        <v>147</v>
      </c>
      <c r="D32" s="5" t="s">
        <v>148</v>
      </c>
      <c r="E32" s="4" t="s">
        <v>58</v>
      </c>
      <c r="F32" s="4" t="s">
        <v>59</v>
      </c>
      <c r="G32" s="6" t="s">
        <v>149</v>
      </c>
      <c r="H32" s="8">
        <v>0</v>
      </c>
      <c r="I32" s="5" t="s">
        <v>61</v>
      </c>
      <c r="J32" s="5" t="s">
        <v>79</v>
      </c>
      <c r="K32" s="5" t="s">
        <v>63</v>
      </c>
      <c r="L32" s="5" t="s">
        <v>71</v>
      </c>
      <c r="M32" s="8">
        <v>14464</v>
      </c>
      <c r="N32" s="5" t="s">
        <v>80</v>
      </c>
    </row>
    <row r="33" spans="1:14" x14ac:dyDescent="0.3">
      <c r="A33" s="1"/>
      <c r="B33" s="5" t="s">
        <v>146</v>
      </c>
      <c r="C33" s="5" t="s">
        <v>150</v>
      </c>
      <c r="D33" s="5" t="s">
        <v>151</v>
      </c>
      <c r="E33" s="4" t="s">
        <v>58</v>
      </c>
      <c r="F33" s="4" t="s">
        <v>59</v>
      </c>
      <c r="G33" s="6" t="s">
        <v>152</v>
      </c>
      <c r="H33" s="8">
        <v>0</v>
      </c>
      <c r="I33" s="5" t="s">
        <v>61</v>
      </c>
      <c r="J33" s="5" t="s">
        <v>79</v>
      </c>
      <c r="K33" s="5" t="s">
        <v>63</v>
      </c>
      <c r="L33" s="5" t="s">
        <v>117</v>
      </c>
      <c r="M33" s="8">
        <v>26857</v>
      </c>
      <c r="N33" s="5" t="s">
        <v>80</v>
      </c>
    </row>
    <row r="34" spans="1:14" x14ac:dyDescent="0.3">
      <c r="A34" s="1"/>
      <c r="B34" s="5" t="s">
        <v>153</v>
      </c>
      <c r="C34" s="5" t="s">
        <v>154</v>
      </c>
      <c r="D34" s="5" t="s">
        <v>155</v>
      </c>
      <c r="E34" s="4" t="s">
        <v>58</v>
      </c>
      <c r="F34" s="4" t="s">
        <v>59</v>
      </c>
      <c r="G34" s="6" t="s">
        <v>156</v>
      </c>
      <c r="H34" s="8">
        <v>0</v>
      </c>
      <c r="I34" s="5" t="s">
        <v>61</v>
      </c>
      <c r="J34" s="5" t="s">
        <v>62</v>
      </c>
      <c r="K34" s="5" t="s">
        <v>63</v>
      </c>
      <c r="L34" s="5" t="s">
        <v>64</v>
      </c>
      <c r="M34" s="8">
        <v>23564</v>
      </c>
      <c r="N34" s="5" t="s">
        <v>65</v>
      </c>
    </row>
    <row r="35" spans="1:14" x14ac:dyDescent="0.3">
      <c r="A35" s="1"/>
      <c r="B35" s="5" t="s">
        <v>153</v>
      </c>
      <c r="C35" s="5" t="s">
        <v>157</v>
      </c>
      <c r="D35" s="5" t="s">
        <v>158</v>
      </c>
      <c r="E35" s="4" t="s">
        <v>58</v>
      </c>
      <c r="F35" s="4" t="s">
        <v>59</v>
      </c>
      <c r="G35" s="6" t="s">
        <v>159</v>
      </c>
      <c r="H35" s="8">
        <v>0</v>
      </c>
      <c r="I35" s="5" t="s">
        <v>61</v>
      </c>
      <c r="J35" s="5" t="s">
        <v>62</v>
      </c>
      <c r="K35" s="5" t="s">
        <v>63</v>
      </c>
      <c r="L35" s="5" t="s">
        <v>64</v>
      </c>
      <c r="M35" s="8">
        <v>13204</v>
      </c>
      <c r="N35" s="5" t="s">
        <v>65</v>
      </c>
    </row>
    <row r="36" spans="1:14" ht="26.4" x14ac:dyDescent="0.3">
      <c r="A36" s="1"/>
      <c r="B36" s="5" t="s">
        <v>153</v>
      </c>
      <c r="C36" s="5" t="s">
        <v>160</v>
      </c>
      <c r="D36" s="5" t="s">
        <v>161</v>
      </c>
      <c r="E36" s="4" t="s">
        <v>58</v>
      </c>
      <c r="F36" s="4" t="s">
        <v>59</v>
      </c>
      <c r="G36" s="6" t="s">
        <v>162</v>
      </c>
      <c r="H36" s="8">
        <v>0</v>
      </c>
      <c r="I36" s="5" t="s">
        <v>61</v>
      </c>
      <c r="J36" s="5" t="s">
        <v>62</v>
      </c>
      <c r="K36" s="5" t="s">
        <v>63</v>
      </c>
      <c r="L36" s="5" t="s">
        <v>64</v>
      </c>
      <c r="M36" s="8">
        <v>13189</v>
      </c>
      <c r="N36" s="5" t="s">
        <v>80</v>
      </c>
    </row>
    <row r="37" spans="1:14" ht="26.4" x14ac:dyDescent="0.3">
      <c r="A37" s="1"/>
      <c r="B37" s="5" t="s">
        <v>153</v>
      </c>
      <c r="C37" s="5" t="s">
        <v>163</v>
      </c>
      <c r="D37" s="5" t="s">
        <v>158</v>
      </c>
      <c r="E37" s="4" t="s">
        <v>58</v>
      </c>
      <c r="F37" s="4" t="s">
        <v>59</v>
      </c>
      <c r="G37" s="6" t="s">
        <v>164</v>
      </c>
      <c r="H37" s="8">
        <v>0</v>
      </c>
      <c r="I37" s="5" t="s">
        <v>61</v>
      </c>
      <c r="J37" s="5" t="s">
        <v>62</v>
      </c>
      <c r="K37" s="5" t="s">
        <v>63</v>
      </c>
      <c r="L37" s="5" t="s">
        <v>91</v>
      </c>
      <c r="M37" s="8">
        <v>22082</v>
      </c>
      <c r="N37" s="5" t="s">
        <v>65</v>
      </c>
    </row>
    <row r="38" spans="1:14" ht="26.4" x14ac:dyDescent="0.3">
      <c r="A38" s="1"/>
      <c r="B38" s="5" t="s">
        <v>165</v>
      </c>
      <c r="C38" s="5" t="s">
        <v>166</v>
      </c>
      <c r="D38" s="5" t="s">
        <v>167</v>
      </c>
      <c r="E38" s="4" t="s">
        <v>58</v>
      </c>
      <c r="F38" s="4" t="s">
        <v>59</v>
      </c>
      <c r="G38" s="6" t="s">
        <v>168</v>
      </c>
      <c r="H38" s="8">
        <v>0</v>
      </c>
      <c r="I38" s="5" t="s">
        <v>61</v>
      </c>
      <c r="J38" s="5" t="s">
        <v>79</v>
      </c>
      <c r="K38" s="5" t="s">
        <v>63</v>
      </c>
      <c r="L38" s="5" t="s">
        <v>64</v>
      </c>
      <c r="M38" s="8">
        <v>679</v>
      </c>
      <c r="N38" s="5" t="s">
        <v>80</v>
      </c>
    </row>
    <row r="39" spans="1:14" x14ac:dyDescent="0.3">
      <c r="A39" s="1"/>
      <c r="B39" s="5" t="s">
        <v>169</v>
      </c>
      <c r="C39" s="5" t="s">
        <v>170</v>
      </c>
      <c r="D39" s="5" t="s">
        <v>171</v>
      </c>
      <c r="E39" s="4" t="s">
        <v>58</v>
      </c>
      <c r="F39" s="4" t="s">
        <v>59</v>
      </c>
      <c r="G39" s="6" t="s">
        <v>172</v>
      </c>
      <c r="H39" s="8">
        <v>0</v>
      </c>
      <c r="I39" s="5" t="s">
        <v>61</v>
      </c>
      <c r="J39" s="5" t="s">
        <v>62</v>
      </c>
      <c r="K39" s="5" t="s">
        <v>63</v>
      </c>
      <c r="L39" s="5" t="s">
        <v>71</v>
      </c>
      <c r="M39" s="8">
        <v>8834</v>
      </c>
      <c r="N39" s="5" t="s">
        <v>80</v>
      </c>
    </row>
    <row r="40" spans="1:14" ht="39.6" x14ac:dyDescent="0.3">
      <c r="A40" s="1"/>
      <c r="B40" s="5" t="s">
        <v>173</v>
      </c>
      <c r="C40" s="5" t="s">
        <v>174</v>
      </c>
      <c r="D40" s="5" t="s">
        <v>175</v>
      </c>
      <c r="E40" s="4" t="s">
        <v>58</v>
      </c>
      <c r="F40" s="4" t="s">
        <v>59</v>
      </c>
      <c r="G40" s="6" t="s">
        <v>176</v>
      </c>
      <c r="H40" s="8">
        <v>0</v>
      </c>
      <c r="I40" s="5" t="s">
        <v>61</v>
      </c>
      <c r="J40" s="5" t="s">
        <v>62</v>
      </c>
      <c r="K40" s="5" t="s">
        <v>63</v>
      </c>
      <c r="L40" s="5" t="s">
        <v>71</v>
      </c>
      <c r="M40" s="8">
        <v>22979</v>
      </c>
      <c r="N40" s="5" t="s">
        <v>80</v>
      </c>
    </row>
    <row r="41" spans="1:14" ht="26.4" x14ac:dyDescent="0.3">
      <c r="A41" s="1"/>
      <c r="B41" s="5" t="s">
        <v>177</v>
      </c>
      <c r="C41" s="5" t="s">
        <v>178</v>
      </c>
      <c r="D41" s="5" t="s">
        <v>179</v>
      </c>
      <c r="E41" s="4" t="s">
        <v>58</v>
      </c>
      <c r="F41" s="4" t="s">
        <v>59</v>
      </c>
      <c r="G41" s="6" t="s">
        <v>180</v>
      </c>
      <c r="H41" s="8">
        <v>0</v>
      </c>
      <c r="I41" s="5" t="s">
        <v>61</v>
      </c>
      <c r="J41" s="5" t="s">
        <v>79</v>
      </c>
      <c r="K41" s="5" t="s">
        <v>63</v>
      </c>
      <c r="L41" s="5" t="s">
        <v>71</v>
      </c>
      <c r="M41" s="8">
        <v>14956</v>
      </c>
      <c r="N41" s="5" t="s">
        <v>80</v>
      </c>
    </row>
    <row r="42" spans="1:14" x14ac:dyDescent="0.3">
      <c r="A42" s="1"/>
      <c r="B42" s="5" t="s">
        <v>181</v>
      </c>
      <c r="C42" s="5" t="s">
        <v>182</v>
      </c>
      <c r="D42" s="5" t="s">
        <v>183</v>
      </c>
      <c r="E42" s="4" t="s">
        <v>184</v>
      </c>
      <c r="F42" s="4" t="s">
        <v>185</v>
      </c>
      <c r="G42" s="6" t="s">
        <v>186</v>
      </c>
      <c r="H42" s="8">
        <v>1.2</v>
      </c>
      <c r="I42" s="5" t="s">
        <v>61</v>
      </c>
      <c r="J42" s="5" t="s">
        <v>62</v>
      </c>
      <c r="K42" s="5" t="s">
        <v>63</v>
      </c>
      <c r="L42" s="5" t="s">
        <v>64</v>
      </c>
      <c r="M42" s="8">
        <v>20852</v>
      </c>
      <c r="N42" s="5" t="s">
        <v>65</v>
      </c>
    </row>
    <row r="43" spans="1:14" ht="26.4" x14ac:dyDescent="0.3">
      <c r="A43" s="1"/>
      <c r="B43" s="5" t="s">
        <v>181</v>
      </c>
      <c r="C43" s="5" t="s">
        <v>187</v>
      </c>
      <c r="D43" s="5" t="s">
        <v>32</v>
      </c>
      <c r="E43" s="4" t="s">
        <v>58</v>
      </c>
      <c r="F43" s="4" t="s">
        <v>59</v>
      </c>
      <c r="G43" s="6" t="s">
        <v>188</v>
      </c>
      <c r="H43" s="8">
        <v>1.2</v>
      </c>
      <c r="I43" s="5" t="s">
        <v>189</v>
      </c>
      <c r="J43" s="5" t="s">
        <v>62</v>
      </c>
      <c r="K43" s="5" t="s">
        <v>63</v>
      </c>
      <c r="L43" s="5" t="s">
        <v>64</v>
      </c>
      <c r="M43" s="8">
        <v>18814</v>
      </c>
      <c r="N43" s="5" t="s">
        <v>65</v>
      </c>
    </row>
    <row r="44" spans="1:14" x14ac:dyDescent="0.3">
      <c r="A44" s="1"/>
      <c r="B44" s="5" t="s">
        <v>181</v>
      </c>
      <c r="C44" s="5" t="s">
        <v>190</v>
      </c>
      <c r="D44" s="5" t="s">
        <v>191</v>
      </c>
      <c r="E44" s="4" t="s">
        <v>192</v>
      </c>
      <c r="F44" s="4" t="s">
        <v>193</v>
      </c>
      <c r="G44" s="6" t="s">
        <v>194</v>
      </c>
      <c r="H44" s="8">
        <v>1.5</v>
      </c>
      <c r="I44" s="5" t="s">
        <v>61</v>
      </c>
      <c r="J44" s="5" t="s">
        <v>62</v>
      </c>
      <c r="K44" s="5" t="s">
        <v>63</v>
      </c>
      <c r="L44" s="5" t="s">
        <v>64</v>
      </c>
      <c r="M44" s="8">
        <v>13299</v>
      </c>
      <c r="N44" s="5" t="s">
        <v>65</v>
      </c>
    </row>
    <row r="45" spans="1:14" ht="26.4" x14ac:dyDescent="0.3">
      <c r="A45" s="1"/>
      <c r="B45" s="5" t="s">
        <v>181</v>
      </c>
      <c r="C45" s="5" t="s">
        <v>195</v>
      </c>
      <c r="D45" s="5" t="s">
        <v>191</v>
      </c>
      <c r="E45" s="4" t="s">
        <v>58</v>
      </c>
      <c r="F45" s="4" t="s">
        <v>59</v>
      </c>
      <c r="G45" s="6" t="s">
        <v>196</v>
      </c>
      <c r="H45" s="8">
        <v>1.5</v>
      </c>
      <c r="I45" s="5" t="s">
        <v>61</v>
      </c>
      <c r="J45" s="5" t="s">
        <v>62</v>
      </c>
      <c r="K45" s="5" t="s">
        <v>63</v>
      </c>
      <c r="L45" s="5" t="s">
        <v>64</v>
      </c>
      <c r="M45" s="8">
        <v>15113</v>
      </c>
      <c r="N45" s="5" t="s">
        <v>65</v>
      </c>
    </row>
    <row r="46" spans="1:14" ht="26.4" x14ac:dyDescent="0.3">
      <c r="A46" s="1"/>
      <c r="B46" s="5" t="s">
        <v>22</v>
      </c>
      <c r="C46" s="5" t="s">
        <v>197</v>
      </c>
      <c r="D46" s="5" t="s">
        <v>198</v>
      </c>
      <c r="E46" s="4" t="s">
        <v>58</v>
      </c>
      <c r="F46" s="4" t="s">
        <v>59</v>
      </c>
      <c r="G46" s="6" t="s">
        <v>199</v>
      </c>
      <c r="H46" s="8">
        <v>0</v>
      </c>
      <c r="I46" s="5" t="s">
        <v>61</v>
      </c>
      <c r="J46" s="5" t="s">
        <v>79</v>
      </c>
      <c r="K46" s="5" t="s">
        <v>63</v>
      </c>
      <c r="L46" s="5" t="s">
        <v>71</v>
      </c>
      <c r="M46" s="8">
        <v>24124</v>
      </c>
      <c r="N46" s="5" t="s">
        <v>80</v>
      </c>
    </row>
    <row r="47" spans="1:14" x14ac:dyDescent="0.3">
      <c r="A47" s="1"/>
      <c r="B47" s="5" t="s">
        <v>22</v>
      </c>
      <c r="C47" s="5" t="s">
        <v>200</v>
      </c>
      <c r="D47" s="5" t="s">
        <v>201</v>
      </c>
      <c r="E47" s="4" t="s">
        <v>58</v>
      </c>
      <c r="F47" s="4" t="s">
        <v>59</v>
      </c>
      <c r="G47" s="6" t="s">
        <v>202</v>
      </c>
      <c r="H47" s="8">
        <v>0</v>
      </c>
      <c r="I47" s="5" t="s">
        <v>61</v>
      </c>
      <c r="J47" s="5" t="s">
        <v>62</v>
      </c>
      <c r="K47" s="5" t="s">
        <v>63</v>
      </c>
      <c r="L47" s="5" t="s">
        <v>71</v>
      </c>
      <c r="M47" s="8">
        <v>352</v>
      </c>
      <c r="N47" s="5" t="s">
        <v>80</v>
      </c>
    </row>
    <row r="48" spans="1:14" ht="66" x14ac:dyDescent="0.3">
      <c r="A48" s="1"/>
      <c r="B48" s="5" t="s">
        <v>22</v>
      </c>
      <c r="C48" s="5" t="s">
        <v>200</v>
      </c>
      <c r="D48" s="5" t="s">
        <v>203</v>
      </c>
      <c r="E48" s="4" t="s">
        <v>58</v>
      </c>
      <c r="F48" s="4" t="s">
        <v>59</v>
      </c>
      <c r="G48" s="6" t="s">
        <v>204</v>
      </c>
      <c r="H48" s="8">
        <v>0</v>
      </c>
      <c r="I48" s="5" t="s">
        <v>61</v>
      </c>
      <c r="J48" s="5" t="s">
        <v>62</v>
      </c>
      <c r="K48" s="5" t="s">
        <v>63</v>
      </c>
      <c r="L48" s="5" t="s">
        <v>71</v>
      </c>
      <c r="M48" s="8">
        <v>8939</v>
      </c>
      <c r="N48" s="5" t="s">
        <v>80</v>
      </c>
    </row>
    <row r="49" spans="1:14" ht="26.4" x14ac:dyDescent="0.3">
      <c r="A49" s="1"/>
      <c r="B49" s="5" t="s">
        <v>22</v>
      </c>
      <c r="C49" s="5" t="s">
        <v>205</v>
      </c>
      <c r="D49" s="5" t="s">
        <v>206</v>
      </c>
      <c r="E49" s="4" t="s">
        <v>58</v>
      </c>
      <c r="F49" s="4" t="s">
        <v>59</v>
      </c>
      <c r="G49" s="6" t="s">
        <v>207</v>
      </c>
      <c r="H49" s="8">
        <v>0</v>
      </c>
      <c r="I49" s="5" t="s">
        <v>61</v>
      </c>
      <c r="J49" s="5" t="s">
        <v>79</v>
      </c>
      <c r="K49" s="5" t="s">
        <v>63</v>
      </c>
      <c r="L49" s="5" t="s">
        <v>71</v>
      </c>
      <c r="M49" s="8">
        <v>23258</v>
      </c>
      <c r="N49" s="5" t="s">
        <v>80</v>
      </c>
    </row>
    <row r="50" spans="1:14" ht="26.4" x14ac:dyDescent="0.3">
      <c r="A50" s="1"/>
      <c r="B50" s="5" t="s">
        <v>22</v>
      </c>
      <c r="C50" s="5" t="s">
        <v>208</v>
      </c>
      <c r="D50" s="5" t="s">
        <v>209</v>
      </c>
      <c r="E50" s="4" t="s">
        <v>58</v>
      </c>
      <c r="F50" s="4" t="s">
        <v>59</v>
      </c>
      <c r="G50" s="6" t="s">
        <v>210</v>
      </c>
      <c r="H50" s="8">
        <v>0</v>
      </c>
      <c r="I50" s="5" t="s">
        <v>61</v>
      </c>
      <c r="J50" s="5" t="s">
        <v>62</v>
      </c>
      <c r="K50" s="5" t="s">
        <v>63</v>
      </c>
      <c r="L50" s="5" t="s">
        <v>71</v>
      </c>
      <c r="M50" s="8">
        <v>853</v>
      </c>
      <c r="N50" s="5" t="s">
        <v>80</v>
      </c>
    </row>
    <row r="51" spans="1:14" ht="52.8" x14ac:dyDescent="0.3">
      <c r="A51" s="1"/>
      <c r="B51" s="5" t="s">
        <v>22</v>
      </c>
      <c r="C51" s="5" t="s">
        <v>211</v>
      </c>
      <c r="D51" s="5" t="s">
        <v>212</v>
      </c>
      <c r="E51" s="4" t="s">
        <v>58</v>
      </c>
      <c r="F51" s="4" t="s">
        <v>59</v>
      </c>
      <c r="G51" s="6" t="s">
        <v>213</v>
      </c>
      <c r="H51" s="8">
        <v>0</v>
      </c>
      <c r="I51" s="5" t="s">
        <v>61</v>
      </c>
      <c r="J51" s="5" t="s">
        <v>62</v>
      </c>
      <c r="K51" s="5" t="s">
        <v>63</v>
      </c>
      <c r="L51" s="5" t="s">
        <v>71</v>
      </c>
      <c r="M51" s="8">
        <v>834</v>
      </c>
      <c r="N51" s="5" t="s">
        <v>80</v>
      </c>
    </row>
    <row r="52" spans="1:14" ht="39.6" x14ac:dyDescent="0.3">
      <c r="A52" s="1"/>
      <c r="B52" s="5" t="s">
        <v>22</v>
      </c>
      <c r="C52" s="5" t="s">
        <v>211</v>
      </c>
      <c r="D52" s="5" t="s">
        <v>214</v>
      </c>
      <c r="E52" s="4" t="s">
        <v>58</v>
      </c>
      <c r="F52" s="4" t="s">
        <v>59</v>
      </c>
      <c r="G52" s="6" t="s">
        <v>215</v>
      </c>
      <c r="H52" s="8">
        <v>0</v>
      </c>
      <c r="I52" s="5" t="s">
        <v>61</v>
      </c>
      <c r="J52" s="5" t="s">
        <v>62</v>
      </c>
      <c r="K52" s="5" t="s">
        <v>63</v>
      </c>
      <c r="L52" s="5" t="s">
        <v>71</v>
      </c>
      <c r="M52" s="8">
        <v>1601</v>
      </c>
      <c r="N52" s="5" t="s">
        <v>80</v>
      </c>
    </row>
    <row r="53" spans="1:14" ht="52.8" x14ac:dyDescent="0.3">
      <c r="A53" s="1"/>
      <c r="B53" s="5" t="s">
        <v>22</v>
      </c>
      <c r="C53" s="5" t="s">
        <v>211</v>
      </c>
      <c r="D53" s="5" t="s">
        <v>216</v>
      </c>
      <c r="E53" s="4" t="s">
        <v>58</v>
      </c>
      <c r="F53" s="4" t="s">
        <v>59</v>
      </c>
      <c r="G53" s="6" t="s">
        <v>217</v>
      </c>
      <c r="H53" s="8">
        <v>0</v>
      </c>
      <c r="I53" s="5" t="s">
        <v>61</v>
      </c>
      <c r="J53" s="5" t="s">
        <v>62</v>
      </c>
      <c r="K53" s="5" t="s">
        <v>63</v>
      </c>
      <c r="L53" s="5" t="s">
        <v>71</v>
      </c>
      <c r="M53" s="8">
        <v>9267</v>
      </c>
      <c r="N53" s="5" t="s">
        <v>80</v>
      </c>
    </row>
    <row r="54" spans="1:14" ht="26.4" x14ac:dyDescent="0.3">
      <c r="A54" s="1"/>
      <c r="B54" s="5" t="s">
        <v>22</v>
      </c>
      <c r="C54" s="5" t="s">
        <v>211</v>
      </c>
      <c r="D54" s="5" t="s">
        <v>218</v>
      </c>
      <c r="E54" s="4" t="s">
        <v>58</v>
      </c>
      <c r="F54" s="4" t="s">
        <v>59</v>
      </c>
      <c r="G54" s="6" t="s">
        <v>219</v>
      </c>
      <c r="H54" s="8">
        <v>0</v>
      </c>
      <c r="I54" s="5" t="s">
        <v>61</v>
      </c>
      <c r="J54" s="5" t="s">
        <v>79</v>
      </c>
      <c r="K54" s="5" t="s">
        <v>63</v>
      </c>
      <c r="L54" s="5" t="s">
        <v>71</v>
      </c>
      <c r="M54" s="8">
        <v>464</v>
      </c>
      <c r="N54" s="5" t="s">
        <v>80</v>
      </c>
    </row>
    <row r="55" spans="1:14" ht="52.8" x14ac:dyDescent="0.3">
      <c r="A55" s="1"/>
      <c r="B55" s="5" t="s">
        <v>22</v>
      </c>
      <c r="C55" s="5" t="s">
        <v>211</v>
      </c>
      <c r="D55" s="5" t="s">
        <v>220</v>
      </c>
      <c r="E55" s="4" t="s">
        <v>58</v>
      </c>
      <c r="F55" s="4" t="s">
        <v>59</v>
      </c>
      <c r="G55" s="6" t="s">
        <v>221</v>
      </c>
      <c r="H55" s="8">
        <v>0</v>
      </c>
      <c r="I55" s="5" t="s">
        <v>61</v>
      </c>
      <c r="J55" s="5" t="s">
        <v>79</v>
      </c>
      <c r="K55" s="5" t="s">
        <v>63</v>
      </c>
      <c r="L55" s="5" t="s">
        <v>71</v>
      </c>
      <c r="M55" s="8">
        <v>8941</v>
      </c>
      <c r="N55" s="5" t="s">
        <v>80</v>
      </c>
    </row>
    <row r="56" spans="1:14" ht="26.4" x14ac:dyDescent="0.3">
      <c r="A56" s="1"/>
      <c r="B56" s="5" t="s">
        <v>22</v>
      </c>
      <c r="C56" s="5" t="s">
        <v>222</v>
      </c>
      <c r="D56" s="5" t="s">
        <v>223</v>
      </c>
      <c r="E56" s="4" t="s">
        <v>58</v>
      </c>
      <c r="F56" s="4" t="s">
        <v>59</v>
      </c>
      <c r="G56" s="6" t="s">
        <v>224</v>
      </c>
      <c r="H56" s="8">
        <v>0</v>
      </c>
      <c r="I56" s="5" t="s">
        <v>61</v>
      </c>
      <c r="J56" s="5" t="s">
        <v>79</v>
      </c>
      <c r="K56" s="5" t="s">
        <v>63</v>
      </c>
      <c r="L56" s="5" t="s">
        <v>71</v>
      </c>
      <c r="M56" s="8">
        <v>1987</v>
      </c>
      <c r="N56" s="5" t="s">
        <v>80</v>
      </c>
    </row>
    <row r="57" spans="1:14" ht="26.4" x14ac:dyDescent="0.3">
      <c r="A57" s="1"/>
      <c r="B57" s="5" t="s">
        <v>22</v>
      </c>
      <c r="C57" s="5" t="s">
        <v>225</v>
      </c>
      <c r="D57" s="5" t="s">
        <v>226</v>
      </c>
      <c r="E57" s="4" t="s">
        <v>58</v>
      </c>
      <c r="F57" s="4" t="s">
        <v>59</v>
      </c>
      <c r="G57" s="6" t="s">
        <v>227</v>
      </c>
      <c r="H57" s="8">
        <v>0</v>
      </c>
      <c r="I57" s="5" t="s">
        <v>61</v>
      </c>
      <c r="J57" s="5" t="s">
        <v>79</v>
      </c>
      <c r="K57" s="5" t="s">
        <v>63</v>
      </c>
      <c r="L57" s="5" t="s">
        <v>71</v>
      </c>
      <c r="M57" s="8">
        <v>24318</v>
      </c>
      <c r="N57" s="5" t="s">
        <v>80</v>
      </c>
    </row>
    <row r="58" spans="1:14" ht="66" x14ac:dyDescent="0.3">
      <c r="A58" s="1"/>
      <c r="B58" s="5" t="s">
        <v>22</v>
      </c>
      <c r="C58" s="5" t="s">
        <v>228</v>
      </c>
      <c r="D58" s="5" t="s">
        <v>229</v>
      </c>
      <c r="E58" s="4" t="s">
        <v>58</v>
      </c>
      <c r="F58" s="4" t="s">
        <v>59</v>
      </c>
      <c r="G58" s="6" t="s">
        <v>230</v>
      </c>
      <c r="H58" s="8">
        <v>0</v>
      </c>
      <c r="I58" s="5" t="s">
        <v>61</v>
      </c>
      <c r="J58" s="5" t="s">
        <v>62</v>
      </c>
      <c r="K58" s="5" t="s">
        <v>63</v>
      </c>
      <c r="L58" s="5" t="s">
        <v>71</v>
      </c>
      <c r="M58" s="8">
        <v>8680</v>
      </c>
      <c r="N58" s="5" t="s">
        <v>80</v>
      </c>
    </row>
    <row r="59" spans="1:14" ht="52.8" x14ac:dyDescent="0.3">
      <c r="A59" s="1"/>
      <c r="B59" s="5" t="s">
        <v>22</v>
      </c>
      <c r="C59" s="5" t="s">
        <v>231</v>
      </c>
      <c r="D59" s="5" t="s">
        <v>232</v>
      </c>
      <c r="E59" s="4" t="s">
        <v>58</v>
      </c>
      <c r="F59" s="4" t="s">
        <v>59</v>
      </c>
      <c r="G59" s="6" t="s">
        <v>233</v>
      </c>
      <c r="H59" s="8">
        <v>0</v>
      </c>
      <c r="I59" s="5" t="s">
        <v>61</v>
      </c>
      <c r="J59" s="5" t="s">
        <v>79</v>
      </c>
      <c r="K59" s="5" t="s">
        <v>63</v>
      </c>
      <c r="L59" s="5" t="s">
        <v>71</v>
      </c>
      <c r="M59" s="8">
        <v>508</v>
      </c>
      <c r="N59" s="5" t="s">
        <v>80</v>
      </c>
    </row>
    <row r="60" spans="1:14" ht="52.8" x14ac:dyDescent="0.3">
      <c r="A60" s="1"/>
      <c r="B60" s="5" t="s">
        <v>22</v>
      </c>
      <c r="C60" s="5" t="s">
        <v>234</v>
      </c>
      <c r="D60" s="5" t="s">
        <v>128</v>
      </c>
      <c r="E60" s="4" t="s">
        <v>58</v>
      </c>
      <c r="F60" s="4" t="s">
        <v>59</v>
      </c>
      <c r="G60" s="6" t="s">
        <v>235</v>
      </c>
      <c r="H60" s="8">
        <v>0</v>
      </c>
      <c r="I60" s="5" t="s">
        <v>61</v>
      </c>
      <c r="J60" s="5" t="s">
        <v>79</v>
      </c>
      <c r="K60" s="5" t="s">
        <v>63</v>
      </c>
      <c r="L60" s="5" t="s">
        <v>71</v>
      </c>
      <c r="M60" s="8">
        <v>1422</v>
      </c>
      <c r="N60" s="5" t="s">
        <v>80</v>
      </c>
    </row>
    <row r="61" spans="1:14" ht="52.8" x14ac:dyDescent="0.3">
      <c r="A61" s="1"/>
      <c r="B61" s="5" t="s">
        <v>22</v>
      </c>
      <c r="C61" s="5" t="s">
        <v>236</v>
      </c>
      <c r="D61" s="5" t="s">
        <v>237</v>
      </c>
      <c r="E61" s="4" t="s">
        <v>58</v>
      </c>
      <c r="F61" s="4" t="s">
        <v>59</v>
      </c>
      <c r="G61" s="6" t="s">
        <v>238</v>
      </c>
      <c r="H61" s="8">
        <v>0</v>
      </c>
      <c r="I61" s="5" t="s">
        <v>61</v>
      </c>
      <c r="J61" s="5" t="s">
        <v>79</v>
      </c>
      <c r="K61" s="5" t="s">
        <v>63</v>
      </c>
      <c r="L61" s="5" t="s">
        <v>71</v>
      </c>
      <c r="M61" s="8">
        <v>642</v>
      </c>
      <c r="N61" s="5" t="s">
        <v>80</v>
      </c>
    </row>
    <row r="62" spans="1:14" ht="26.4" x14ac:dyDescent="0.3">
      <c r="A62" s="1"/>
      <c r="B62" s="5" t="s">
        <v>22</v>
      </c>
      <c r="C62" s="5" t="s">
        <v>239</v>
      </c>
      <c r="D62" s="5" t="s">
        <v>240</v>
      </c>
      <c r="E62" s="4" t="s">
        <v>58</v>
      </c>
      <c r="F62" s="4" t="s">
        <v>59</v>
      </c>
      <c r="G62" s="6" t="s">
        <v>241</v>
      </c>
      <c r="H62" s="8">
        <v>0</v>
      </c>
      <c r="I62" s="5" t="s">
        <v>61</v>
      </c>
      <c r="J62" s="5" t="s">
        <v>79</v>
      </c>
      <c r="K62" s="5" t="s">
        <v>63</v>
      </c>
      <c r="L62" s="5" t="s">
        <v>71</v>
      </c>
      <c r="M62" s="8">
        <v>19929</v>
      </c>
      <c r="N62" s="5" t="s">
        <v>80</v>
      </c>
    </row>
    <row r="63" spans="1:14" ht="39.6" x14ac:dyDescent="0.3">
      <c r="A63" s="1"/>
      <c r="B63" s="5" t="s">
        <v>22</v>
      </c>
      <c r="C63" s="5" t="s">
        <v>239</v>
      </c>
      <c r="D63" s="5" t="s">
        <v>242</v>
      </c>
      <c r="E63" s="4" t="s">
        <v>58</v>
      </c>
      <c r="F63" s="4" t="s">
        <v>59</v>
      </c>
      <c r="G63" s="6" t="s">
        <v>243</v>
      </c>
      <c r="H63" s="8">
        <v>0</v>
      </c>
      <c r="I63" s="5" t="s">
        <v>61</v>
      </c>
      <c r="J63" s="5" t="s">
        <v>79</v>
      </c>
      <c r="K63" s="5" t="s">
        <v>63</v>
      </c>
      <c r="L63" s="5" t="s">
        <v>71</v>
      </c>
      <c r="M63" s="8">
        <v>1110</v>
      </c>
      <c r="N63" s="5" t="s">
        <v>80</v>
      </c>
    </row>
    <row r="64" spans="1:14" ht="26.4" x14ac:dyDescent="0.3">
      <c r="A64" s="1"/>
      <c r="B64" s="5" t="s">
        <v>244</v>
      </c>
      <c r="C64" s="5" t="s">
        <v>245</v>
      </c>
      <c r="D64" s="5" t="s">
        <v>246</v>
      </c>
      <c r="E64" s="4" t="s">
        <v>58</v>
      </c>
      <c r="F64" s="4" t="s">
        <v>59</v>
      </c>
      <c r="G64" s="6" t="s">
        <v>247</v>
      </c>
      <c r="H64" s="8">
        <v>0</v>
      </c>
      <c r="I64" s="5" t="s">
        <v>61</v>
      </c>
      <c r="J64" s="5" t="s">
        <v>79</v>
      </c>
      <c r="K64" s="5" t="s">
        <v>63</v>
      </c>
      <c r="L64" s="5" t="s">
        <v>248</v>
      </c>
      <c r="M64" s="8">
        <v>11674</v>
      </c>
      <c r="N64" s="5" t="s">
        <v>80</v>
      </c>
    </row>
    <row r="65" spans="1:14" ht="26.4" x14ac:dyDescent="0.3">
      <c r="A65" s="1"/>
      <c r="B65" s="5" t="s">
        <v>244</v>
      </c>
      <c r="C65" s="5" t="s">
        <v>245</v>
      </c>
      <c r="D65" s="5" t="s">
        <v>249</v>
      </c>
      <c r="E65" s="4" t="s">
        <v>58</v>
      </c>
      <c r="F65" s="4" t="s">
        <v>59</v>
      </c>
      <c r="G65" s="6" t="s">
        <v>247</v>
      </c>
      <c r="H65" s="8">
        <v>0</v>
      </c>
      <c r="I65" s="5" t="s">
        <v>189</v>
      </c>
      <c r="J65" s="5" t="s">
        <v>79</v>
      </c>
      <c r="K65" s="5" t="s">
        <v>63</v>
      </c>
      <c r="L65" s="5" t="s">
        <v>248</v>
      </c>
      <c r="M65" s="8">
        <v>11675</v>
      </c>
      <c r="N65" s="5" t="s">
        <v>80</v>
      </c>
    </row>
    <row r="66" spans="1:14" ht="26.4" x14ac:dyDescent="0.3">
      <c r="A66" s="1"/>
      <c r="B66" s="5" t="s">
        <v>244</v>
      </c>
      <c r="C66" s="5" t="s">
        <v>250</v>
      </c>
      <c r="D66" s="5" t="s">
        <v>251</v>
      </c>
      <c r="E66" s="4" t="s">
        <v>58</v>
      </c>
      <c r="F66" s="4" t="s">
        <v>59</v>
      </c>
      <c r="G66" s="6" t="s">
        <v>252</v>
      </c>
      <c r="H66" s="8">
        <v>0</v>
      </c>
      <c r="I66" s="5" t="s">
        <v>61</v>
      </c>
      <c r="J66" s="5" t="s">
        <v>62</v>
      </c>
      <c r="K66" s="5" t="s">
        <v>63</v>
      </c>
      <c r="L66" s="5" t="s">
        <v>248</v>
      </c>
      <c r="M66" s="8">
        <v>1243</v>
      </c>
      <c r="N66" s="5" t="s">
        <v>80</v>
      </c>
    </row>
    <row r="67" spans="1:14" ht="26.4" x14ac:dyDescent="0.3">
      <c r="A67" s="1"/>
      <c r="B67" s="5" t="s">
        <v>253</v>
      </c>
      <c r="C67" s="5" t="s">
        <v>254</v>
      </c>
      <c r="D67" s="5" t="s">
        <v>255</v>
      </c>
      <c r="E67" s="4" t="s">
        <v>58</v>
      </c>
      <c r="F67" s="4" t="s">
        <v>59</v>
      </c>
      <c r="G67" s="6" t="s">
        <v>256</v>
      </c>
      <c r="H67" s="8">
        <v>24.26</v>
      </c>
      <c r="I67" s="5" t="s">
        <v>61</v>
      </c>
      <c r="J67" s="5" t="s">
        <v>62</v>
      </c>
      <c r="K67" s="5" t="s">
        <v>63</v>
      </c>
      <c r="L67" s="5" t="s">
        <v>91</v>
      </c>
      <c r="M67" s="8">
        <v>60</v>
      </c>
      <c r="N67" s="5" t="s">
        <v>65</v>
      </c>
    </row>
    <row r="68" spans="1:14" x14ac:dyDescent="0.3">
      <c r="A68" s="1"/>
      <c r="B68" s="5" t="s">
        <v>30</v>
      </c>
      <c r="C68" s="5" t="s">
        <v>257</v>
      </c>
      <c r="D68" s="5" t="s">
        <v>258</v>
      </c>
      <c r="E68" s="4" t="s">
        <v>58</v>
      </c>
      <c r="F68" s="4" t="s">
        <v>59</v>
      </c>
      <c r="G68" s="6" t="s">
        <v>259</v>
      </c>
      <c r="H68" s="8">
        <v>0</v>
      </c>
      <c r="I68" s="5" t="s">
        <v>61</v>
      </c>
      <c r="J68" s="5" t="s">
        <v>62</v>
      </c>
      <c r="K68" s="5" t="s">
        <v>63</v>
      </c>
      <c r="L68" s="5" t="s">
        <v>71</v>
      </c>
      <c r="M68" s="8">
        <v>681</v>
      </c>
      <c r="N68" s="5" t="s">
        <v>80</v>
      </c>
    </row>
    <row r="69" spans="1:14" x14ac:dyDescent="0.3">
      <c r="A69" s="1"/>
      <c r="B69" s="5" t="s">
        <v>30</v>
      </c>
      <c r="C69" s="5" t="s">
        <v>257</v>
      </c>
      <c r="D69" s="5" t="s">
        <v>260</v>
      </c>
      <c r="E69" s="4" t="s">
        <v>58</v>
      </c>
      <c r="F69" s="4" t="s">
        <v>59</v>
      </c>
      <c r="G69" s="6" t="s">
        <v>261</v>
      </c>
      <c r="H69" s="8">
        <v>0</v>
      </c>
      <c r="I69" s="5" t="s">
        <v>61</v>
      </c>
      <c r="J69" s="5" t="s">
        <v>79</v>
      </c>
      <c r="K69" s="5" t="s">
        <v>63</v>
      </c>
      <c r="L69" s="5" t="s">
        <v>71</v>
      </c>
      <c r="M69" s="8">
        <v>680</v>
      </c>
      <c r="N69" s="5" t="s">
        <v>80</v>
      </c>
    </row>
    <row r="70" spans="1:14" x14ac:dyDescent="0.3">
      <c r="A70" s="1"/>
      <c r="B70" s="5" t="s">
        <v>262</v>
      </c>
      <c r="C70" s="5" t="s">
        <v>263</v>
      </c>
      <c r="D70" s="5" t="s">
        <v>68</v>
      </c>
      <c r="E70" s="4" t="s">
        <v>58</v>
      </c>
      <c r="F70" s="4" t="s">
        <v>59</v>
      </c>
      <c r="G70" s="6" t="s">
        <v>264</v>
      </c>
      <c r="H70" s="8">
        <v>0</v>
      </c>
      <c r="I70" s="5" t="s">
        <v>61</v>
      </c>
      <c r="J70" s="5" t="s">
        <v>79</v>
      </c>
      <c r="K70" s="5" t="s">
        <v>63</v>
      </c>
      <c r="L70" s="5" t="s">
        <v>71</v>
      </c>
      <c r="M70" s="8">
        <v>258</v>
      </c>
      <c r="N70" s="5" t="s">
        <v>65</v>
      </c>
    </row>
    <row r="71" spans="1:14" ht="66" x14ac:dyDescent="0.3">
      <c r="A71" s="1"/>
      <c r="B71" s="5" t="s">
        <v>265</v>
      </c>
      <c r="C71" s="5" t="s">
        <v>266</v>
      </c>
      <c r="D71" s="5" t="s">
        <v>267</v>
      </c>
      <c r="E71" s="4" t="s">
        <v>58</v>
      </c>
      <c r="F71" s="4" t="s">
        <v>59</v>
      </c>
      <c r="G71" s="6" t="s">
        <v>268</v>
      </c>
      <c r="H71" s="8">
        <v>0</v>
      </c>
      <c r="I71" s="5" t="s">
        <v>61</v>
      </c>
      <c r="J71" s="5" t="s">
        <v>79</v>
      </c>
      <c r="K71" s="5" t="s">
        <v>63</v>
      </c>
      <c r="L71" s="5" t="s">
        <v>71</v>
      </c>
      <c r="M71" s="8">
        <v>23025</v>
      </c>
      <c r="N71" s="5" t="s">
        <v>80</v>
      </c>
    </row>
    <row r="72" spans="1:14" ht="52.8" x14ac:dyDescent="0.3">
      <c r="A72" s="1"/>
      <c r="B72" s="5" t="s">
        <v>265</v>
      </c>
      <c r="C72" s="5" t="s">
        <v>269</v>
      </c>
      <c r="D72" s="5" t="s">
        <v>270</v>
      </c>
      <c r="E72" s="4" t="s">
        <v>58</v>
      </c>
      <c r="F72" s="4" t="s">
        <v>59</v>
      </c>
      <c r="G72" s="6" t="s">
        <v>271</v>
      </c>
      <c r="H72" s="8">
        <v>0</v>
      </c>
      <c r="I72" s="5" t="s">
        <v>61</v>
      </c>
      <c r="J72" s="5" t="s">
        <v>79</v>
      </c>
      <c r="K72" s="5" t="s">
        <v>63</v>
      </c>
      <c r="L72" s="5" t="s">
        <v>71</v>
      </c>
      <c r="M72" s="8">
        <v>22626</v>
      </c>
      <c r="N72" s="5" t="s">
        <v>80</v>
      </c>
    </row>
    <row r="73" spans="1:14" ht="26.4" x14ac:dyDescent="0.3">
      <c r="A73" s="1"/>
      <c r="B73" s="5" t="s">
        <v>265</v>
      </c>
      <c r="C73" s="5" t="s">
        <v>269</v>
      </c>
      <c r="D73" s="5" t="s">
        <v>272</v>
      </c>
      <c r="E73" s="4" t="s">
        <v>58</v>
      </c>
      <c r="F73" s="4" t="s">
        <v>59</v>
      </c>
      <c r="G73" s="6" t="s">
        <v>273</v>
      </c>
      <c r="H73" s="8">
        <v>0</v>
      </c>
      <c r="I73" s="5" t="s">
        <v>61</v>
      </c>
      <c r="J73" s="5" t="s">
        <v>62</v>
      </c>
      <c r="K73" s="5" t="s">
        <v>63</v>
      </c>
      <c r="L73" s="5" t="s">
        <v>71</v>
      </c>
      <c r="M73" s="8">
        <v>22636</v>
      </c>
      <c r="N73" s="5" t="s">
        <v>80</v>
      </c>
    </row>
    <row r="74" spans="1:14" ht="66" x14ac:dyDescent="0.3">
      <c r="A74" s="1"/>
      <c r="B74" s="5" t="s">
        <v>265</v>
      </c>
      <c r="C74" s="5" t="s">
        <v>274</v>
      </c>
      <c r="D74" s="5" t="s">
        <v>275</v>
      </c>
      <c r="E74" s="4" t="s">
        <v>58</v>
      </c>
      <c r="F74" s="4" t="s">
        <v>59</v>
      </c>
      <c r="G74" s="6" t="s">
        <v>276</v>
      </c>
      <c r="H74" s="8">
        <v>0</v>
      </c>
      <c r="I74" s="5" t="s">
        <v>61</v>
      </c>
      <c r="J74" s="5" t="s">
        <v>79</v>
      </c>
      <c r="K74" s="5" t="s">
        <v>63</v>
      </c>
      <c r="L74" s="5" t="s">
        <v>71</v>
      </c>
      <c r="M74" s="8">
        <v>17730</v>
      </c>
      <c r="N74" s="5" t="s">
        <v>80</v>
      </c>
    </row>
    <row r="75" spans="1:14" ht="52.8" x14ac:dyDescent="0.3">
      <c r="A75" s="1"/>
      <c r="B75" s="5" t="s">
        <v>265</v>
      </c>
      <c r="C75" s="5" t="s">
        <v>274</v>
      </c>
      <c r="D75" s="5" t="s">
        <v>128</v>
      </c>
      <c r="E75" s="4" t="s">
        <v>58</v>
      </c>
      <c r="F75" s="4" t="s">
        <v>59</v>
      </c>
      <c r="G75" s="6" t="s">
        <v>277</v>
      </c>
      <c r="H75" s="8">
        <v>0</v>
      </c>
      <c r="I75" s="5" t="s">
        <v>61</v>
      </c>
      <c r="J75" s="5" t="s">
        <v>79</v>
      </c>
      <c r="K75" s="5" t="s">
        <v>63</v>
      </c>
      <c r="L75" s="5" t="s">
        <v>71</v>
      </c>
      <c r="M75" s="8">
        <v>17709</v>
      </c>
      <c r="N75" s="5" t="s">
        <v>80</v>
      </c>
    </row>
    <row r="76" spans="1:14" ht="39.6" x14ac:dyDescent="0.3">
      <c r="A76" s="1"/>
      <c r="B76" s="5" t="s">
        <v>265</v>
      </c>
      <c r="C76" s="5" t="s">
        <v>278</v>
      </c>
      <c r="D76" s="5" t="s">
        <v>94</v>
      </c>
      <c r="E76" s="4" t="s">
        <v>58</v>
      </c>
      <c r="F76" s="4" t="s">
        <v>59</v>
      </c>
      <c r="G76" s="6" t="s">
        <v>279</v>
      </c>
      <c r="H76" s="8">
        <v>0</v>
      </c>
      <c r="I76" s="5" t="s">
        <v>61</v>
      </c>
      <c r="J76" s="5" t="s">
        <v>79</v>
      </c>
      <c r="K76" s="5" t="s">
        <v>63</v>
      </c>
      <c r="L76" s="5" t="s">
        <v>71</v>
      </c>
      <c r="M76" s="8">
        <v>12905</v>
      </c>
      <c r="N76" s="5" t="s">
        <v>80</v>
      </c>
    </row>
    <row r="77" spans="1:14" ht="39.6" x14ac:dyDescent="0.3">
      <c r="A77" s="1"/>
      <c r="B77" s="5" t="s">
        <v>265</v>
      </c>
      <c r="C77" s="5" t="s">
        <v>278</v>
      </c>
      <c r="D77" s="5" t="s">
        <v>280</v>
      </c>
      <c r="E77" s="4" t="s">
        <v>58</v>
      </c>
      <c r="F77" s="4" t="s">
        <v>59</v>
      </c>
      <c r="G77" s="6" t="s">
        <v>281</v>
      </c>
      <c r="H77" s="8">
        <v>0</v>
      </c>
      <c r="I77" s="5" t="s">
        <v>61</v>
      </c>
      <c r="J77" s="5" t="s">
        <v>79</v>
      </c>
      <c r="K77" s="5" t="s">
        <v>63</v>
      </c>
      <c r="L77" s="5" t="s">
        <v>71</v>
      </c>
      <c r="M77" s="8">
        <v>13658</v>
      </c>
      <c r="N77" s="5" t="s">
        <v>80</v>
      </c>
    </row>
    <row r="78" spans="1:14" ht="52.8" x14ac:dyDescent="0.3">
      <c r="A78" s="1"/>
      <c r="B78" s="5" t="s">
        <v>265</v>
      </c>
      <c r="C78" s="5" t="s">
        <v>282</v>
      </c>
      <c r="D78" s="5" t="s">
        <v>283</v>
      </c>
      <c r="E78" s="4" t="s">
        <v>58</v>
      </c>
      <c r="F78" s="4" t="s">
        <v>59</v>
      </c>
      <c r="G78" s="6" t="s">
        <v>284</v>
      </c>
      <c r="H78" s="8">
        <v>0</v>
      </c>
      <c r="I78" s="5" t="s">
        <v>61</v>
      </c>
      <c r="J78" s="5" t="s">
        <v>79</v>
      </c>
      <c r="K78" s="5" t="s">
        <v>63</v>
      </c>
      <c r="L78" s="5" t="s">
        <v>71</v>
      </c>
      <c r="M78" s="8">
        <v>17377</v>
      </c>
      <c r="N78" s="5" t="s">
        <v>80</v>
      </c>
    </row>
    <row r="79" spans="1:14" ht="39.6" x14ac:dyDescent="0.3">
      <c r="A79" s="1"/>
      <c r="B79" s="5" t="s">
        <v>265</v>
      </c>
      <c r="C79" s="5" t="s">
        <v>285</v>
      </c>
      <c r="D79" s="5" t="s">
        <v>286</v>
      </c>
      <c r="E79" s="4" t="s">
        <v>58</v>
      </c>
      <c r="F79" s="4" t="s">
        <v>59</v>
      </c>
      <c r="G79" s="6" t="s">
        <v>287</v>
      </c>
      <c r="H79" s="8">
        <v>0</v>
      </c>
      <c r="I79" s="5" t="s">
        <v>61</v>
      </c>
      <c r="J79" s="5" t="s">
        <v>62</v>
      </c>
      <c r="K79" s="5" t="s">
        <v>63</v>
      </c>
      <c r="L79" s="5" t="s">
        <v>71</v>
      </c>
      <c r="M79" s="8">
        <v>11823</v>
      </c>
      <c r="N79" s="5" t="s">
        <v>80</v>
      </c>
    </row>
    <row r="80" spans="1:14" ht="26.4" x14ac:dyDescent="0.3">
      <c r="A80" s="1"/>
      <c r="B80" s="5" t="s">
        <v>265</v>
      </c>
      <c r="C80" s="5" t="s">
        <v>285</v>
      </c>
      <c r="D80" s="5" t="s">
        <v>288</v>
      </c>
      <c r="E80" s="4" t="s">
        <v>58</v>
      </c>
      <c r="F80" s="4" t="s">
        <v>59</v>
      </c>
      <c r="G80" s="6" t="s">
        <v>289</v>
      </c>
      <c r="H80" s="8">
        <v>0</v>
      </c>
      <c r="I80" s="5" t="s">
        <v>61</v>
      </c>
      <c r="J80" s="5" t="s">
        <v>79</v>
      </c>
      <c r="K80" s="5" t="s">
        <v>63</v>
      </c>
      <c r="L80" s="5" t="s">
        <v>71</v>
      </c>
      <c r="M80" s="8">
        <v>1344</v>
      </c>
      <c r="N80" s="5" t="s">
        <v>80</v>
      </c>
    </row>
    <row r="81" spans="1:14" x14ac:dyDescent="0.3">
      <c r="A81" s="1"/>
      <c r="B81" s="5" t="s">
        <v>265</v>
      </c>
      <c r="C81" s="5" t="s">
        <v>290</v>
      </c>
      <c r="D81" s="5" t="s">
        <v>291</v>
      </c>
      <c r="E81" s="4" t="s">
        <v>58</v>
      </c>
      <c r="F81" s="4" t="s">
        <v>59</v>
      </c>
      <c r="G81" s="6" t="s">
        <v>292</v>
      </c>
      <c r="H81" s="8">
        <v>0</v>
      </c>
      <c r="I81" s="5" t="s">
        <v>61</v>
      </c>
      <c r="J81" s="5" t="s">
        <v>62</v>
      </c>
      <c r="K81" s="5" t="s">
        <v>63</v>
      </c>
      <c r="L81" s="5" t="s">
        <v>71</v>
      </c>
      <c r="M81" s="8">
        <v>21426</v>
      </c>
      <c r="N81" s="5" t="s">
        <v>80</v>
      </c>
    </row>
    <row r="82" spans="1:14" x14ac:dyDescent="0.3">
      <c r="A82" s="1"/>
      <c r="B82" s="5" t="s">
        <v>265</v>
      </c>
      <c r="C82" s="5" t="s">
        <v>293</v>
      </c>
      <c r="D82" s="5" t="s">
        <v>294</v>
      </c>
      <c r="E82" s="4" t="s">
        <v>58</v>
      </c>
      <c r="F82" s="4" t="s">
        <v>59</v>
      </c>
      <c r="G82" s="6" t="s">
        <v>295</v>
      </c>
      <c r="H82" s="8">
        <v>0</v>
      </c>
      <c r="I82" s="5" t="s">
        <v>61</v>
      </c>
      <c r="J82" s="5" t="s">
        <v>79</v>
      </c>
      <c r="K82" s="5" t="s">
        <v>63</v>
      </c>
      <c r="L82" s="5" t="s">
        <v>71</v>
      </c>
      <c r="M82" s="8">
        <v>17410</v>
      </c>
      <c r="N82" s="5" t="s">
        <v>80</v>
      </c>
    </row>
    <row r="83" spans="1:14" ht="39.6" x14ac:dyDescent="0.3">
      <c r="A83" s="1"/>
      <c r="B83" s="5" t="s">
        <v>265</v>
      </c>
      <c r="C83" s="5" t="s">
        <v>296</v>
      </c>
      <c r="D83" s="5" t="s">
        <v>297</v>
      </c>
      <c r="E83" s="4" t="s">
        <v>58</v>
      </c>
      <c r="F83" s="4" t="s">
        <v>59</v>
      </c>
      <c r="G83" s="6" t="s">
        <v>298</v>
      </c>
      <c r="H83" s="8">
        <v>0</v>
      </c>
      <c r="I83" s="5" t="s">
        <v>61</v>
      </c>
      <c r="J83" s="5" t="s">
        <v>79</v>
      </c>
      <c r="K83" s="5" t="s">
        <v>63</v>
      </c>
      <c r="L83" s="5" t="s">
        <v>71</v>
      </c>
      <c r="M83" s="8">
        <v>13179</v>
      </c>
      <c r="N83" s="5" t="s">
        <v>80</v>
      </c>
    </row>
    <row r="84" spans="1:14" ht="52.8" x14ac:dyDescent="0.3">
      <c r="A84" s="1"/>
      <c r="B84" s="5" t="s">
        <v>265</v>
      </c>
      <c r="C84" s="5" t="s">
        <v>299</v>
      </c>
      <c r="D84" s="5" t="s">
        <v>300</v>
      </c>
      <c r="E84" s="4" t="s">
        <v>58</v>
      </c>
      <c r="F84" s="4" t="s">
        <v>59</v>
      </c>
      <c r="G84" s="6" t="s">
        <v>284</v>
      </c>
      <c r="H84" s="8">
        <v>0</v>
      </c>
      <c r="I84" s="5" t="s">
        <v>61</v>
      </c>
      <c r="J84" s="5" t="s">
        <v>79</v>
      </c>
      <c r="K84" s="5" t="s">
        <v>63</v>
      </c>
      <c r="L84" s="5" t="s">
        <v>71</v>
      </c>
      <c r="M84" s="8">
        <v>17433</v>
      </c>
      <c r="N84" s="5" t="s">
        <v>80</v>
      </c>
    </row>
    <row r="85" spans="1:14" ht="39.6" x14ac:dyDescent="0.3">
      <c r="A85" s="1"/>
      <c r="B85" s="5" t="s">
        <v>265</v>
      </c>
      <c r="C85" s="5" t="s">
        <v>299</v>
      </c>
      <c r="D85" s="5" t="s">
        <v>301</v>
      </c>
      <c r="E85" s="4" t="s">
        <v>58</v>
      </c>
      <c r="F85" s="4" t="s">
        <v>59</v>
      </c>
      <c r="G85" s="6" t="s">
        <v>302</v>
      </c>
      <c r="H85" s="8">
        <v>0</v>
      </c>
      <c r="I85" s="5" t="s">
        <v>61</v>
      </c>
      <c r="J85" s="5" t="s">
        <v>79</v>
      </c>
      <c r="K85" s="5" t="s">
        <v>63</v>
      </c>
      <c r="L85" s="5" t="s">
        <v>71</v>
      </c>
      <c r="M85" s="8">
        <v>17424</v>
      </c>
      <c r="N85" s="5" t="s">
        <v>80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303</v>
      </c>
      <c r="B5" s="1"/>
      <c r="C5" s="1"/>
      <c r="D5" s="1"/>
      <c r="E5" s="1"/>
    </row>
    <row r="6" spans="1:6" ht="34.950000000000003" customHeight="1" x14ac:dyDescent="0.3">
      <c r="A6" s="3" t="s">
        <v>3</v>
      </c>
      <c r="B6" s="3" t="s">
        <v>5</v>
      </c>
      <c r="C6" s="3" t="s">
        <v>4</v>
      </c>
      <c r="D6" s="3" t="s">
        <v>6</v>
      </c>
      <c r="E6" s="3" t="s">
        <v>304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43"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305</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306</v>
      </c>
      <c r="FQ5" s="201"/>
      <c r="FR5" s="201"/>
      <c r="FS5" s="201"/>
      <c r="FT5" s="201"/>
      <c r="FU5" s="201"/>
      <c r="FV5" s="201"/>
      <c r="FW5" s="201"/>
      <c r="FX5" s="201"/>
    </row>
    <row r="6" spans="1:180" ht="22.05" hidden="1" customHeight="1" x14ac:dyDescent="0.3">
      <c r="A6" s="198" t="s">
        <v>37</v>
      </c>
      <c r="B6" s="198" t="s">
        <v>307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308</v>
      </c>
      <c r="FO6" s="1"/>
      <c r="FP6" s="10">
        <v>221</v>
      </c>
      <c r="FQ6" s="10">
        <v>222</v>
      </c>
      <c r="FR6" s="10">
        <v>224</v>
      </c>
      <c r="FS6" s="10">
        <v>2187</v>
      </c>
      <c r="FT6" s="10">
        <v>227</v>
      </c>
      <c r="FU6" s="10">
        <v>49400</v>
      </c>
      <c r="FV6" s="10">
        <v>199</v>
      </c>
      <c r="FW6" s="10">
        <v>200</v>
      </c>
      <c r="FX6" s="201" t="s">
        <v>309</v>
      </c>
    </row>
    <row r="7" spans="1:180" ht="15" hidden="1" customHeight="1" x14ac:dyDescent="0.3">
      <c r="A7" s="198"/>
      <c r="B7" s="198"/>
      <c r="C7" s="9" t="s">
        <v>310</v>
      </c>
      <c r="D7" s="9" t="s">
        <v>311</v>
      </c>
      <c r="E7" s="9" t="s">
        <v>311</v>
      </c>
      <c r="F7" s="9" t="s">
        <v>312</v>
      </c>
      <c r="G7" s="9" t="s">
        <v>312</v>
      </c>
      <c r="H7" s="9" t="s">
        <v>312</v>
      </c>
      <c r="I7" s="9" t="s">
        <v>312</v>
      </c>
      <c r="J7" s="9" t="s">
        <v>311</v>
      </c>
      <c r="K7" s="9" t="s">
        <v>311</v>
      </c>
      <c r="L7" s="9" t="s">
        <v>311</v>
      </c>
      <c r="M7" s="9" t="s">
        <v>311</v>
      </c>
      <c r="N7" s="9" t="s">
        <v>311</v>
      </c>
      <c r="O7" s="9" t="s">
        <v>311</v>
      </c>
      <c r="P7" s="9" t="s">
        <v>311</v>
      </c>
      <c r="Q7" s="9" t="s">
        <v>311</v>
      </c>
      <c r="R7" s="9" t="s">
        <v>311</v>
      </c>
      <c r="S7" s="9" t="s">
        <v>311</v>
      </c>
      <c r="T7" s="9" t="s">
        <v>311</v>
      </c>
      <c r="U7" s="9" t="s">
        <v>311</v>
      </c>
      <c r="V7" s="9" t="s">
        <v>311</v>
      </c>
      <c r="W7" s="9" t="s">
        <v>311</v>
      </c>
      <c r="X7" s="9" t="s">
        <v>310</v>
      </c>
      <c r="Y7" s="9" t="s">
        <v>310</v>
      </c>
      <c r="Z7" s="9" t="s">
        <v>310</v>
      </c>
      <c r="AA7" s="9" t="s">
        <v>311</v>
      </c>
      <c r="AB7" s="9" t="s">
        <v>310</v>
      </c>
      <c r="AC7" s="9" t="s">
        <v>310</v>
      </c>
      <c r="AD7" s="9" t="s">
        <v>310</v>
      </c>
      <c r="AE7" s="9" t="s">
        <v>310</v>
      </c>
      <c r="AF7" s="9" t="s">
        <v>310</v>
      </c>
      <c r="AG7" s="9" t="s">
        <v>310</v>
      </c>
      <c r="AH7" s="9" t="s">
        <v>310</v>
      </c>
      <c r="AI7" s="9" t="s">
        <v>310</v>
      </c>
      <c r="AJ7" s="9" t="s">
        <v>311</v>
      </c>
      <c r="AK7" s="9" t="s">
        <v>312</v>
      </c>
      <c r="AL7" s="9" t="s">
        <v>312</v>
      </c>
      <c r="AM7" s="9" t="s">
        <v>312</v>
      </c>
      <c r="AN7" s="9" t="s">
        <v>311</v>
      </c>
      <c r="AO7" s="9" t="s">
        <v>311</v>
      </c>
      <c r="AP7" s="9" t="s">
        <v>311</v>
      </c>
      <c r="AQ7" s="9" t="s">
        <v>311</v>
      </c>
      <c r="AR7" s="9" t="s">
        <v>311</v>
      </c>
      <c r="AS7" s="9" t="s">
        <v>311</v>
      </c>
      <c r="AT7" s="9" t="s">
        <v>311</v>
      </c>
      <c r="AU7" s="9" t="s">
        <v>310</v>
      </c>
      <c r="AV7" s="9" t="s">
        <v>311</v>
      </c>
      <c r="AW7" s="9" t="s">
        <v>311</v>
      </c>
      <c r="AX7" s="9" t="s">
        <v>311</v>
      </c>
      <c r="AY7" s="9" t="s">
        <v>311</v>
      </c>
      <c r="AZ7" s="9" t="s">
        <v>311</v>
      </c>
      <c r="BA7" s="9" t="s">
        <v>311</v>
      </c>
      <c r="BB7" s="9" t="s">
        <v>310</v>
      </c>
      <c r="BC7" s="9" t="s">
        <v>312</v>
      </c>
      <c r="BD7" s="9" t="s">
        <v>311</v>
      </c>
      <c r="BE7" s="9" t="s">
        <v>311</v>
      </c>
      <c r="BF7" s="9" t="s">
        <v>311</v>
      </c>
      <c r="BG7" s="9" t="s">
        <v>311</v>
      </c>
      <c r="BH7" s="9" t="s">
        <v>312</v>
      </c>
      <c r="BI7" s="9" t="s">
        <v>312</v>
      </c>
      <c r="BJ7" s="9" t="s">
        <v>312</v>
      </c>
      <c r="BK7" s="9" t="s">
        <v>310</v>
      </c>
      <c r="BL7" s="9" t="s">
        <v>310</v>
      </c>
      <c r="BM7" s="9" t="s">
        <v>310</v>
      </c>
      <c r="BN7" s="9" t="s">
        <v>311</v>
      </c>
      <c r="BO7" s="9" t="s">
        <v>311</v>
      </c>
      <c r="BP7" s="9" t="s">
        <v>311</v>
      </c>
      <c r="BQ7" s="9" t="s">
        <v>311</v>
      </c>
      <c r="BR7" s="9" t="s">
        <v>311</v>
      </c>
      <c r="BS7" s="9" t="s">
        <v>311</v>
      </c>
      <c r="BT7" s="9" t="s">
        <v>311</v>
      </c>
      <c r="BU7" s="9" t="s">
        <v>310</v>
      </c>
      <c r="BV7" s="9" t="s">
        <v>310</v>
      </c>
      <c r="BW7" s="9" t="s">
        <v>310</v>
      </c>
      <c r="BX7" s="9" t="s">
        <v>312</v>
      </c>
      <c r="BY7" s="9" t="s">
        <v>310</v>
      </c>
      <c r="BZ7" s="9" t="s">
        <v>311</v>
      </c>
      <c r="CA7" s="9" t="s">
        <v>312</v>
      </c>
      <c r="CB7" s="9" t="s">
        <v>311</v>
      </c>
      <c r="CC7" s="9" t="s">
        <v>311</v>
      </c>
      <c r="CD7" s="9" t="s">
        <v>311</v>
      </c>
      <c r="CE7" s="9" t="s">
        <v>311</v>
      </c>
      <c r="CF7" s="9" t="s">
        <v>311</v>
      </c>
      <c r="CG7" s="9" t="s">
        <v>311</v>
      </c>
      <c r="CH7" s="9" t="s">
        <v>311</v>
      </c>
      <c r="CI7" s="9" t="s">
        <v>311</v>
      </c>
      <c r="CJ7" s="9" t="s">
        <v>311</v>
      </c>
      <c r="CK7" s="9" t="s">
        <v>311</v>
      </c>
      <c r="CL7" s="9" t="s">
        <v>311</v>
      </c>
      <c r="CM7" s="9" t="s">
        <v>311</v>
      </c>
      <c r="CN7" s="9" t="s">
        <v>310</v>
      </c>
      <c r="CO7" s="9" t="s">
        <v>310</v>
      </c>
      <c r="CP7" s="9" t="s">
        <v>310</v>
      </c>
      <c r="CQ7" s="9" t="s">
        <v>310</v>
      </c>
      <c r="CR7" s="9" t="s">
        <v>311</v>
      </c>
      <c r="CS7" s="9" t="s">
        <v>311</v>
      </c>
      <c r="CT7" s="9" t="s">
        <v>311</v>
      </c>
      <c r="CU7" s="9" t="s">
        <v>311</v>
      </c>
      <c r="CV7" s="9" t="s">
        <v>312</v>
      </c>
      <c r="CW7" s="9" t="s">
        <v>311</v>
      </c>
      <c r="CX7" s="9" t="s">
        <v>311</v>
      </c>
      <c r="CY7" s="9" t="s">
        <v>310</v>
      </c>
      <c r="CZ7" s="9" t="s">
        <v>312</v>
      </c>
      <c r="DA7" s="9" t="s">
        <v>312</v>
      </c>
      <c r="DB7" s="9" t="s">
        <v>311</v>
      </c>
      <c r="DC7" s="9" t="s">
        <v>312</v>
      </c>
      <c r="DD7" s="9" t="s">
        <v>312</v>
      </c>
      <c r="DE7" s="9" t="s">
        <v>310</v>
      </c>
      <c r="DF7" s="9" t="s">
        <v>310</v>
      </c>
      <c r="DG7" s="9" t="s">
        <v>311</v>
      </c>
      <c r="DH7" s="9" t="s">
        <v>311</v>
      </c>
      <c r="DI7" s="9" t="s">
        <v>311</v>
      </c>
      <c r="DJ7" s="9" t="s">
        <v>312</v>
      </c>
      <c r="DK7" s="9" t="s">
        <v>312</v>
      </c>
      <c r="DL7" s="9" t="s">
        <v>311</v>
      </c>
      <c r="DM7" s="9" t="s">
        <v>311</v>
      </c>
      <c r="DN7" s="9" t="s">
        <v>310</v>
      </c>
      <c r="DO7" s="9" t="s">
        <v>310</v>
      </c>
      <c r="DP7" s="9" t="s">
        <v>311</v>
      </c>
      <c r="DQ7" s="9" t="s">
        <v>311</v>
      </c>
      <c r="DR7" s="9" t="s">
        <v>310</v>
      </c>
      <c r="DS7" s="9" t="s">
        <v>311</v>
      </c>
      <c r="DT7" s="9" t="s">
        <v>311</v>
      </c>
      <c r="DU7" s="9" t="s">
        <v>312</v>
      </c>
      <c r="DV7" s="9" t="s">
        <v>311</v>
      </c>
      <c r="DW7" s="9" t="s">
        <v>311</v>
      </c>
      <c r="DX7" s="9" t="s">
        <v>311</v>
      </c>
      <c r="DY7" s="9" t="s">
        <v>312</v>
      </c>
      <c r="DZ7" s="9" t="s">
        <v>311</v>
      </c>
      <c r="EA7" s="9" t="s">
        <v>311</v>
      </c>
      <c r="EB7" s="9" t="s">
        <v>311</v>
      </c>
      <c r="EC7" s="9" t="s">
        <v>312</v>
      </c>
      <c r="ED7" s="9" t="s">
        <v>312</v>
      </c>
      <c r="EE7" s="9" t="s">
        <v>310</v>
      </c>
      <c r="EF7" s="9" t="s">
        <v>311</v>
      </c>
      <c r="EG7" s="9" t="s">
        <v>311</v>
      </c>
      <c r="EH7" s="9" t="s">
        <v>311</v>
      </c>
      <c r="EI7" s="9" t="s">
        <v>311</v>
      </c>
      <c r="EJ7" s="9" t="s">
        <v>310</v>
      </c>
      <c r="EK7" s="9" t="s">
        <v>311</v>
      </c>
      <c r="EL7" s="9" t="s">
        <v>311</v>
      </c>
      <c r="EM7" s="9" t="s">
        <v>310</v>
      </c>
      <c r="EN7" s="9" t="s">
        <v>310</v>
      </c>
      <c r="EO7" s="9" t="s">
        <v>310</v>
      </c>
      <c r="EP7" s="9" t="s">
        <v>310</v>
      </c>
      <c r="EQ7" s="9" t="s">
        <v>312</v>
      </c>
      <c r="ER7" s="9" t="s">
        <v>310</v>
      </c>
      <c r="ES7" s="9" t="s">
        <v>310</v>
      </c>
      <c r="ET7" s="9" t="s">
        <v>310</v>
      </c>
      <c r="EU7" s="9" t="s">
        <v>311</v>
      </c>
      <c r="EV7" s="9" t="s">
        <v>311</v>
      </c>
      <c r="EW7" s="9" t="s">
        <v>311</v>
      </c>
      <c r="EX7" s="9" t="s">
        <v>310</v>
      </c>
      <c r="EY7" s="9" t="s">
        <v>311</v>
      </c>
      <c r="EZ7" s="9" t="s">
        <v>311</v>
      </c>
      <c r="FA7" s="9" t="s">
        <v>311</v>
      </c>
      <c r="FB7" s="9" t="s">
        <v>311</v>
      </c>
      <c r="FC7" s="9" t="s">
        <v>310</v>
      </c>
      <c r="FD7" s="9" t="s">
        <v>312</v>
      </c>
      <c r="FE7" s="9" t="s">
        <v>311</v>
      </c>
      <c r="FF7" s="9" t="s">
        <v>312</v>
      </c>
      <c r="FG7" s="9" t="s">
        <v>312</v>
      </c>
      <c r="FH7" s="9" t="s">
        <v>312</v>
      </c>
      <c r="FI7" s="9" t="s">
        <v>311</v>
      </c>
      <c r="FJ7" s="9" t="s">
        <v>312</v>
      </c>
      <c r="FK7" s="9" t="s">
        <v>312</v>
      </c>
      <c r="FL7" s="9" t="s">
        <v>312</v>
      </c>
      <c r="FM7" s="9" t="s">
        <v>312</v>
      </c>
      <c r="FN7" s="198"/>
      <c r="FO7" s="1"/>
      <c r="FP7" s="10" t="s">
        <v>312</v>
      </c>
      <c r="FQ7" s="10" t="s">
        <v>311</v>
      </c>
      <c r="FR7" s="10" t="s">
        <v>312</v>
      </c>
      <c r="FS7" s="10" t="s">
        <v>312</v>
      </c>
      <c r="FT7" s="10" t="s">
        <v>312</v>
      </c>
      <c r="FU7" s="10" t="s">
        <v>312</v>
      </c>
      <c r="FV7" s="10" t="s">
        <v>312</v>
      </c>
      <c r="FW7" s="10" t="s">
        <v>312</v>
      </c>
      <c r="FX7" s="201"/>
    </row>
    <row r="8" spans="1:180" ht="15" hidden="1" customHeight="1" x14ac:dyDescent="0.3">
      <c r="A8" s="198"/>
      <c r="B8" s="198"/>
      <c r="C8" s="9" t="s">
        <v>313</v>
      </c>
      <c r="D8" s="9" t="s">
        <v>313</v>
      </c>
      <c r="E8" s="9" t="s">
        <v>313</v>
      </c>
      <c r="F8" s="9" t="s">
        <v>314</v>
      </c>
      <c r="G8" s="9" t="s">
        <v>314</v>
      </c>
      <c r="H8" s="9" t="s">
        <v>313</v>
      </c>
      <c r="I8" s="9" t="s">
        <v>313</v>
      </c>
      <c r="J8" s="9" t="s">
        <v>314</v>
      </c>
      <c r="K8" s="9" t="s">
        <v>314</v>
      </c>
      <c r="L8" s="9" t="s">
        <v>314</v>
      </c>
      <c r="M8" s="9" t="s">
        <v>314</v>
      </c>
      <c r="N8" s="9" t="s">
        <v>314</v>
      </c>
      <c r="O8" s="9" t="s">
        <v>314</v>
      </c>
      <c r="P8" s="9" t="s">
        <v>314</v>
      </c>
      <c r="Q8" s="9" t="s">
        <v>314</v>
      </c>
      <c r="R8" s="9" t="s">
        <v>313</v>
      </c>
      <c r="S8" s="9" t="s">
        <v>313</v>
      </c>
      <c r="T8" s="9" t="s">
        <v>314</v>
      </c>
      <c r="U8" s="9" t="s">
        <v>314</v>
      </c>
      <c r="V8" s="9" t="s">
        <v>314</v>
      </c>
      <c r="W8" s="9" t="s">
        <v>314</v>
      </c>
      <c r="X8" s="9" t="s">
        <v>313</v>
      </c>
      <c r="Y8" s="9" t="s">
        <v>313</v>
      </c>
      <c r="Z8" s="9" t="s">
        <v>313</v>
      </c>
      <c r="AA8" s="9" t="s">
        <v>314</v>
      </c>
      <c r="AB8" s="9" t="s">
        <v>313</v>
      </c>
      <c r="AC8" s="9" t="s">
        <v>313</v>
      </c>
      <c r="AD8" s="9" t="s">
        <v>313</v>
      </c>
      <c r="AE8" s="9" t="s">
        <v>313</v>
      </c>
      <c r="AF8" s="9" t="s">
        <v>314</v>
      </c>
      <c r="AG8" s="9" t="s">
        <v>314</v>
      </c>
      <c r="AH8" s="9" t="s">
        <v>314</v>
      </c>
      <c r="AI8" s="9" t="s">
        <v>313</v>
      </c>
      <c r="AJ8" s="9" t="s">
        <v>313</v>
      </c>
      <c r="AK8" s="9" t="s">
        <v>314</v>
      </c>
      <c r="AL8" s="9" t="s">
        <v>314</v>
      </c>
      <c r="AM8" s="9" t="s">
        <v>314</v>
      </c>
      <c r="AN8" s="9" t="s">
        <v>313</v>
      </c>
      <c r="AO8" s="9" t="s">
        <v>313</v>
      </c>
      <c r="AP8" s="9" t="s">
        <v>313</v>
      </c>
      <c r="AQ8" s="9" t="s">
        <v>313</v>
      </c>
      <c r="AR8" s="9" t="s">
        <v>313</v>
      </c>
      <c r="AS8" s="9" t="s">
        <v>313</v>
      </c>
      <c r="AT8" s="9" t="s">
        <v>313</v>
      </c>
      <c r="AU8" s="9" t="s">
        <v>313</v>
      </c>
      <c r="AV8" s="9" t="s">
        <v>314</v>
      </c>
      <c r="AW8" s="9" t="s">
        <v>314</v>
      </c>
      <c r="AX8" s="9" t="s">
        <v>314</v>
      </c>
      <c r="AY8" s="9" t="s">
        <v>313</v>
      </c>
      <c r="AZ8" s="9" t="s">
        <v>313</v>
      </c>
      <c r="BA8" s="9" t="s">
        <v>313</v>
      </c>
      <c r="BB8" s="9" t="s">
        <v>313</v>
      </c>
      <c r="BC8" s="9" t="s">
        <v>313</v>
      </c>
      <c r="BD8" s="9" t="s">
        <v>313</v>
      </c>
      <c r="BE8" s="9" t="s">
        <v>313</v>
      </c>
      <c r="BF8" s="9" t="s">
        <v>313</v>
      </c>
      <c r="BG8" s="9" t="s">
        <v>313</v>
      </c>
      <c r="BH8" s="9" t="s">
        <v>314</v>
      </c>
      <c r="BI8" s="9" t="s">
        <v>314</v>
      </c>
      <c r="BJ8" s="9" t="s">
        <v>314</v>
      </c>
      <c r="BK8" s="9" t="s">
        <v>314</v>
      </c>
      <c r="BL8" s="9" t="s">
        <v>314</v>
      </c>
      <c r="BM8" s="9" t="s">
        <v>314</v>
      </c>
      <c r="BN8" s="9" t="s">
        <v>313</v>
      </c>
      <c r="BO8" s="9" t="s">
        <v>314</v>
      </c>
      <c r="BP8" s="9" t="s">
        <v>314</v>
      </c>
      <c r="BQ8" s="9" t="s">
        <v>314</v>
      </c>
      <c r="BR8" s="9" t="s">
        <v>314</v>
      </c>
      <c r="BS8" s="9" t="s">
        <v>314</v>
      </c>
      <c r="BT8" s="9" t="s">
        <v>314</v>
      </c>
      <c r="BU8" s="9" t="s">
        <v>314</v>
      </c>
      <c r="BV8" s="9" t="s">
        <v>314</v>
      </c>
      <c r="BW8" s="9" t="s">
        <v>314</v>
      </c>
      <c r="BX8" s="9" t="s">
        <v>313</v>
      </c>
      <c r="BY8" s="9" t="s">
        <v>314</v>
      </c>
      <c r="BZ8" s="9" t="s">
        <v>314</v>
      </c>
      <c r="CA8" s="9" t="s">
        <v>313</v>
      </c>
      <c r="CB8" s="9" t="s">
        <v>313</v>
      </c>
      <c r="CC8" s="9" t="s">
        <v>313</v>
      </c>
      <c r="CD8" s="9" t="s">
        <v>313</v>
      </c>
      <c r="CE8" s="9" t="s">
        <v>313</v>
      </c>
      <c r="CF8" s="9" t="s">
        <v>313</v>
      </c>
      <c r="CG8" s="9" t="s">
        <v>314</v>
      </c>
      <c r="CH8" s="9" t="s">
        <v>314</v>
      </c>
      <c r="CI8" s="9" t="s">
        <v>314</v>
      </c>
      <c r="CJ8" s="9" t="s">
        <v>314</v>
      </c>
      <c r="CK8" s="9" t="s">
        <v>314</v>
      </c>
      <c r="CL8" s="9" t="s">
        <v>314</v>
      </c>
      <c r="CM8" s="9" t="s">
        <v>314</v>
      </c>
      <c r="CN8" s="9" t="s">
        <v>314</v>
      </c>
      <c r="CO8" s="9" t="s">
        <v>314</v>
      </c>
      <c r="CP8" s="9" t="s">
        <v>314</v>
      </c>
      <c r="CQ8" s="9" t="s">
        <v>314</v>
      </c>
      <c r="CR8" s="9" t="s">
        <v>314</v>
      </c>
      <c r="CS8" s="9" t="s">
        <v>314</v>
      </c>
      <c r="CT8" s="9" t="s">
        <v>313</v>
      </c>
      <c r="CU8" s="9" t="s">
        <v>313</v>
      </c>
      <c r="CV8" s="9" t="s">
        <v>313</v>
      </c>
      <c r="CW8" s="9" t="s">
        <v>315</v>
      </c>
      <c r="CX8" s="9" t="s">
        <v>316</v>
      </c>
      <c r="CY8" s="9" t="s">
        <v>315</v>
      </c>
      <c r="CZ8" s="9" t="s">
        <v>316</v>
      </c>
      <c r="DA8" s="9" t="s">
        <v>315</v>
      </c>
      <c r="DB8" s="9" t="s">
        <v>313</v>
      </c>
      <c r="DC8" s="9" t="s">
        <v>313</v>
      </c>
      <c r="DD8" s="9" t="s">
        <v>313</v>
      </c>
      <c r="DE8" s="9" t="s">
        <v>315</v>
      </c>
      <c r="DF8" s="9" t="s">
        <v>313</v>
      </c>
      <c r="DG8" s="9" t="s">
        <v>313</v>
      </c>
      <c r="DH8" s="9" t="s">
        <v>313</v>
      </c>
      <c r="DI8" s="9" t="s">
        <v>313</v>
      </c>
      <c r="DJ8" s="9" t="s">
        <v>313</v>
      </c>
      <c r="DK8" s="9" t="s">
        <v>313</v>
      </c>
      <c r="DL8" s="9" t="s">
        <v>313</v>
      </c>
      <c r="DM8" s="9" t="s">
        <v>313</v>
      </c>
      <c r="DN8" s="9" t="s">
        <v>315</v>
      </c>
      <c r="DO8" s="9" t="s">
        <v>315</v>
      </c>
      <c r="DP8" s="9" t="s">
        <v>316</v>
      </c>
      <c r="DQ8" s="9" t="s">
        <v>316</v>
      </c>
      <c r="DR8" s="9" t="s">
        <v>315</v>
      </c>
      <c r="DS8" s="9" t="s">
        <v>313</v>
      </c>
      <c r="DT8" s="9" t="s">
        <v>313</v>
      </c>
      <c r="DU8" s="9" t="s">
        <v>313</v>
      </c>
      <c r="DV8" s="9" t="s">
        <v>313</v>
      </c>
      <c r="DW8" s="9" t="s">
        <v>315</v>
      </c>
      <c r="DX8" s="9" t="s">
        <v>313</v>
      </c>
      <c r="DY8" s="9" t="s">
        <v>313</v>
      </c>
      <c r="DZ8" s="9" t="s">
        <v>313</v>
      </c>
      <c r="EA8" s="9" t="s">
        <v>313</v>
      </c>
      <c r="EB8" s="9" t="s">
        <v>313</v>
      </c>
      <c r="EC8" s="9" t="s">
        <v>316</v>
      </c>
      <c r="ED8" s="9" t="s">
        <v>316</v>
      </c>
      <c r="EE8" s="9" t="s">
        <v>315</v>
      </c>
      <c r="EF8" s="9" t="s">
        <v>316</v>
      </c>
      <c r="EG8" s="9" t="s">
        <v>316</v>
      </c>
      <c r="EH8" s="9" t="s">
        <v>316</v>
      </c>
      <c r="EI8" s="9" t="s">
        <v>316</v>
      </c>
      <c r="EJ8" s="9" t="s">
        <v>315</v>
      </c>
      <c r="EK8" s="9" t="s">
        <v>313</v>
      </c>
      <c r="EL8" s="9" t="s">
        <v>313</v>
      </c>
      <c r="EM8" s="9" t="s">
        <v>313</v>
      </c>
      <c r="EN8" s="9" t="s">
        <v>313</v>
      </c>
      <c r="EO8" s="9" t="s">
        <v>313</v>
      </c>
      <c r="EP8" s="9" t="s">
        <v>313</v>
      </c>
      <c r="EQ8" s="9" t="s">
        <v>316</v>
      </c>
      <c r="ER8" s="9" t="s">
        <v>315</v>
      </c>
      <c r="ES8" s="9" t="s">
        <v>315</v>
      </c>
      <c r="ET8" s="9" t="s">
        <v>315</v>
      </c>
      <c r="EU8" s="9" t="s">
        <v>313</v>
      </c>
      <c r="EV8" s="9" t="s">
        <v>316</v>
      </c>
      <c r="EW8" s="9" t="s">
        <v>316</v>
      </c>
      <c r="EX8" s="9" t="s">
        <v>315</v>
      </c>
      <c r="EY8" s="9" t="s">
        <v>314</v>
      </c>
      <c r="EZ8" s="9" t="s">
        <v>314</v>
      </c>
      <c r="FA8" s="9" t="s">
        <v>314</v>
      </c>
      <c r="FB8" s="9" t="s">
        <v>314</v>
      </c>
      <c r="FC8" s="9" t="s">
        <v>315</v>
      </c>
      <c r="FD8" s="9" t="s">
        <v>313</v>
      </c>
      <c r="FE8" s="9" t="s">
        <v>313</v>
      </c>
      <c r="FF8" s="9" t="s">
        <v>314</v>
      </c>
      <c r="FG8" s="9" t="s">
        <v>314</v>
      </c>
      <c r="FH8" s="9" t="s">
        <v>314</v>
      </c>
      <c r="FI8" s="9" t="s">
        <v>314</v>
      </c>
      <c r="FJ8" s="9" t="s">
        <v>314</v>
      </c>
      <c r="FK8" s="9" t="s">
        <v>314</v>
      </c>
      <c r="FL8" s="9" t="s">
        <v>314</v>
      </c>
      <c r="FM8" s="9" t="s">
        <v>314</v>
      </c>
      <c r="FN8" s="198"/>
      <c r="FO8" s="1"/>
      <c r="FP8" s="10" t="s">
        <v>313</v>
      </c>
      <c r="FQ8" s="10" t="s">
        <v>313</v>
      </c>
      <c r="FR8" s="10" t="s">
        <v>313</v>
      </c>
      <c r="FS8" s="10" t="s">
        <v>313</v>
      </c>
      <c r="FT8" s="10" t="s">
        <v>314</v>
      </c>
      <c r="FU8" s="10" t="s">
        <v>314</v>
      </c>
      <c r="FV8" s="10" t="s">
        <v>313</v>
      </c>
      <c r="FW8" s="10" t="s">
        <v>313</v>
      </c>
      <c r="FX8" s="201"/>
    </row>
    <row r="9" spans="1:180" ht="40.049999999999997" customHeight="1" x14ac:dyDescent="0.3">
      <c r="A9" s="198"/>
      <c r="B9" s="198"/>
      <c r="C9" s="11" t="s">
        <v>317</v>
      </c>
      <c r="D9" s="11" t="s">
        <v>126</v>
      </c>
      <c r="E9" s="11" t="s">
        <v>126</v>
      </c>
      <c r="F9" s="11" t="s">
        <v>126</v>
      </c>
      <c r="G9" s="11" t="s">
        <v>126</v>
      </c>
      <c r="H9" s="11" t="s">
        <v>318</v>
      </c>
      <c r="I9" s="11" t="s">
        <v>318</v>
      </c>
      <c r="J9" s="11" t="s">
        <v>262</v>
      </c>
      <c r="K9" s="11" t="s">
        <v>262</v>
      </c>
      <c r="L9" s="11" t="s">
        <v>153</v>
      </c>
      <c r="M9" s="11" t="s">
        <v>153</v>
      </c>
      <c r="N9" s="11" t="s">
        <v>153</v>
      </c>
      <c r="O9" s="11" t="s">
        <v>153</v>
      </c>
      <c r="P9" s="11" t="s">
        <v>153</v>
      </c>
      <c r="Q9" s="11" t="s">
        <v>153</v>
      </c>
      <c r="R9" s="11" t="s">
        <v>153</v>
      </c>
      <c r="S9" s="11" t="s">
        <v>153</v>
      </c>
      <c r="T9" s="11" t="s">
        <v>253</v>
      </c>
      <c r="U9" s="11" t="s">
        <v>253</v>
      </c>
      <c r="V9" s="11" t="s">
        <v>253</v>
      </c>
      <c r="W9" s="11" t="s">
        <v>253</v>
      </c>
      <c r="X9" s="11" t="s">
        <v>319</v>
      </c>
      <c r="Y9" s="11" t="s">
        <v>100</v>
      </c>
      <c r="Z9" s="11" t="s">
        <v>100</v>
      </c>
      <c r="AA9" s="11" t="s">
        <v>100</v>
      </c>
      <c r="AB9" s="11" t="s">
        <v>96</v>
      </c>
      <c r="AC9" s="11" t="s">
        <v>96</v>
      </c>
      <c r="AD9" s="11" t="s">
        <v>96</v>
      </c>
      <c r="AE9" s="11" t="s">
        <v>96</v>
      </c>
      <c r="AF9" s="11" t="s">
        <v>96</v>
      </c>
      <c r="AG9" s="11" t="s">
        <v>96</v>
      </c>
      <c r="AH9" s="11" t="s">
        <v>96</v>
      </c>
      <c r="AI9" s="11" t="s">
        <v>244</v>
      </c>
      <c r="AJ9" s="11" t="s">
        <v>320</v>
      </c>
      <c r="AK9" s="11" t="s">
        <v>177</v>
      </c>
      <c r="AL9" s="11" t="s">
        <v>321</v>
      </c>
      <c r="AM9" s="11" t="s">
        <v>321</v>
      </c>
      <c r="AN9" s="11" t="s">
        <v>322</v>
      </c>
      <c r="AO9" s="11" t="s">
        <v>322</v>
      </c>
      <c r="AP9" s="11" t="s">
        <v>323</v>
      </c>
      <c r="AQ9" s="11" t="s">
        <v>324</v>
      </c>
      <c r="AR9" s="11" t="s">
        <v>324</v>
      </c>
      <c r="AS9" s="11" t="s">
        <v>14</v>
      </c>
      <c r="AT9" s="11" t="s">
        <v>325</v>
      </c>
      <c r="AU9" s="11" t="s">
        <v>326</v>
      </c>
      <c r="AV9" s="11" t="s">
        <v>327</v>
      </c>
      <c r="AW9" s="11" t="s">
        <v>327</v>
      </c>
      <c r="AX9" s="11" t="s">
        <v>327</v>
      </c>
      <c r="AY9" s="11" t="s">
        <v>30</v>
      </c>
      <c r="AZ9" s="11" t="s">
        <v>30</v>
      </c>
      <c r="BA9" s="11" t="s">
        <v>30</v>
      </c>
      <c r="BB9" s="11" t="s">
        <v>30</v>
      </c>
      <c r="BC9" s="11" t="s">
        <v>30</v>
      </c>
      <c r="BD9" s="11" t="s">
        <v>30</v>
      </c>
      <c r="BE9" s="11" t="s">
        <v>328</v>
      </c>
      <c r="BF9" s="11" t="s">
        <v>328</v>
      </c>
      <c r="BG9" s="11" t="s">
        <v>329</v>
      </c>
      <c r="BH9" s="11" t="s">
        <v>330</v>
      </c>
      <c r="BI9" s="11" t="s">
        <v>330</v>
      </c>
      <c r="BJ9" s="11" t="s">
        <v>330</v>
      </c>
      <c r="BK9" s="11" t="s">
        <v>130</v>
      </c>
      <c r="BL9" s="11" t="s">
        <v>130</v>
      </c>
      <c r="BM9" s="11" t="s">
        <v>130</v>
      </c>
      <c r="BN9" s="11" t="s">
        <v>130</v>
      </c>
      <c r="BO9" s="11" t="s">
        <v>130</v>
      </c>
      <c r="BP9" s="11" t="s">
        <v>130</v>
      </c>
      <c r="BQ9" s="11" t="s">
        <v>130</v>
      </c>
      <c r="BR9" s="11" t="s">
        <v>130</v>
      </c>
      <c r="BS9" s="11" t="s">
        <v>130</v>
      </c>
      <c r="BT9" s="11" t="s">
        <v>130</v>
      </c>
      <c r="BU9" s="11" t="s">
        <v>130</v>
      </c>
      <c r="BV9" s="11" t="s">
        <v>130</v>
      </c>
      <c r="BW9" s="11" t="s">
        <v>130</v>
      </c>
      <c r="BX9" s="11" t="s">
        <v>130</v>
      </c>
      <c r="BY9" s="11" t="s">
        <v>331</v>
      </c>
      <c r="BZ9" s="11" t="s">
        <v>331</v>
      </c>
      <c r="CA9" s="11" t="s">
        <v>332</v>
      </c>
      <c r="CB9" s="11" t="s">
        <v>333</v>
      </c>
      <c r="CC9" s="11" t="s">
        <v>333</v>
      </c>
      <c r="CD9" s="11" t="s">
        <v>333</v>
      </c>
      <c r="CE9" s="11" t="s">
        <v>333</v>
      </c>
      <c r="CF9" s="11" t="s">
        <v>333</v>
      </c>
      <c r="CG9" s="11" t="s">
        <v>333</v>
      </c>
      <c r="CH9" s="11" t="s">
        <v>333</v>
      </c>
      <c r="CI9" s="11" t="s">
        <v>333</v>
      </c>
      <c r="CJ9" s="11" t="s">
        <v>333</v>
      </c>
      <c r="CK9" s="11" t="s">
        <v>333</v>
      </c>
      <c r="CL9" s="11" t="s">
        <v>333</v>
      </c>
      <c r="CM9" s="11" t="s">
        <v>333</v>
      </c>
      <c r="CN9" s="11" t="s">
        <v>334</v>
      </c>
      <c r="CO9" s="11" t="s">
        <v>334</v>
      </c>
      <c r="CP9" s="11" t="s">
        <v>334</v>
      </c>
      <c r="CQ9" s="11" t="s">
        <v>334</v>
      </c>
      <c r="CR9" s="11" t="s">
        <v>335</v>
      </c>
      <c r="CS9" s="11" t="s">
        <v>335</v>
      </c>
      <c r="CT9" s="11" t="s">
        <v>336</v>
      </c>
      <c r="CU9" s="11" t="s">
        <v>336</v>
      </c>
      <c r="CV9" s="11" t="s">
        <v>337</v>
      </c>
      <c r="CW9" s="11" t="s">
        <v>338</v>
      </c>
      <c r="CX9" s="11" t="s">
        <v>339</v>
      </c>
      <c r="CY9" s="11" t="s">
        <v>340</v>
      </c>
      <c r="CZ9" s="11" t="s">
        <v>341</v>
      </c>
      <c r="DA9" s="11" t="s">
        <v>342</v>
      </c>
      <c r="DB9" s="11" t="s">
        <v>343</v>
      </c>
      <c r="DC9" s="11" t="s">
        <v>318</v>
      </c>
      <c r="DD9" s="11" t="s">
        <v>318</v>
      </c>
      <c r="DE9" s="11" t="s">
        <v>153</v>
      </c>
      <c r="DF9" s="11" t="s">
        <v>244</v>
      </c>
      <c r="DG9" s="11" t="s">
        <v>344</v>
      </c>
      <c r="DH9" s="11" t="s">
        <v>345</v>
      </c>
      <c r="DI9" s="11" t="s">
        <v>346</v>
      </c>
      <c r="DJ9" s="11" t="s">
        <v>347</v>
      </c>
      <c r="DK9" s="11" t="s">
        <v>348</v>
      </c>
      <c r="DL9" s="11" t="s">
        <v>349</v>
      </c>
      <c r="DM9" s="11" t="s">
        <v>350</v>
      </c>
      <c r="DN9" s="11" t="s">
        <v>351</v>
      </c>
      <c r="DO9" s="11" t="s">
        <v>352</v>
      </c>
      <c r="DP9" s="11" t="s">
        <v>353</v>
      </c>
      <c r="DQ9" s="11" t="s">
        <v>354</v>
      </c>
      <c r="DR9" s="11" t="s">
        <v>355</v>
      </c>
      <c r="DS9" s="11" t="s">
        <v>356</v>
      </c>
      <c r="DT9" s="11" t="s">
        <v>357</v>
      </c>
      <c r="DU9" s="11" t="s">
        <v>358</v>
      </c>
      <c r="DV9" s="11" t="s">
        <v>359</v>
      </c>
      <c r="DW9" s="11" t="s">
        <v>360</v>
      </c>
      <c r="DX9" s="11" t="s">
        <v>361</v>
      </c>
      <c r="DY9" s="11" t="s">
        <v>361</v>
      </c>
      <c r="DZ9" s="11" t="s">
        <v>361</v>
      </c>
      <c r="EA9" s="11" t="s">
        <v>361</v>
      </c>
      <c r="EB9" s="11" t="s">
        <v>362</v>
      </c>
      <c r="EC9" s="11" t="s">
        <v>363</v>
      </c>
      <c r="ED9" s="11" t="s">
        <v>363</v>
      </c>
      <c r="EE9" s="11" t="s">
        <v>130</v>
      </c>
      <c r="EF9" s="11" t="s">
        <v>130</v>
      </c>
      <c r="EG9" s="11" t="s">
        <v>130</v>
      </c>
      <c r="EH9" s="11" t="s">
        <v>130</v>
      </c>
      <c r="EI9" s="11" t="s">
        <v>130</v>
      </c>
      <c r="EJ9" s="11" t="s">
        <v>130</v>
      </c>
      <c r="EK9" s="11" t="s">
        <v>364</v>
      </c>
      <c r="EL9" s="11" t="s">
        <v>364</v>
      </c>
      <c r="EM9" s="11" t="s">
        <v>365</v>
      </c>
      <c r="EN9" s="11" t="s">
        <v>365</v>
      </c>
      <c r="EO9" s="11" t="s">
        <v>365</v>
      </c>
      <c r="EP9" s="11" t="s">
        <v>365</v>
      </c>
      <c r="EQ9" s="11" t="s">
        <v>142</v>
      </c>
      <c r="ER9" s="11" t="s">
        <v>366</v>
      </c>
      <c r="ES9" s="11" t="s">
        <v>367</v>
      </c>
      <c r="ET9" s="11" t="s">
        <v>333</v>
      </c>
      <c r="EU9" s="11" t="s">
        <v>333</v>
      </c>
      <c r="EV9" s="11" t="s">
        <v>333</v>
      </c>
      <c r="EW9" s="11" t="s">
        <v>333</v>
      </c>
      <c r="EX9" s="11" t="s">
        <v>333</v>
      </c>
      <c r="EY9" s="11" t="s">
        <v>181</v>
      </c>
      <c r="EZ9" s="11" t="s">
        <v>181</v>
      </c>
      <c r="FA9" s="11" t="s">
        <v>181</v>
      </c>
      <c r="FB9" s="11" t="s">
        <v>181</v>
      </c>
      <c r="FC9" s="11" t="s">
        <v>368</v>
      </c>
      <c r="FD9" s="11" t="s">
        <v>369</v>
      </c>
      <c r="FE9" s="11" t="s">
        <v>369</v>
      </c>
      <c r="FF9" s="11" t="s">
        <v>370</v>
      </c>
      <c r="FG9" s="11" t="s">
        <v>371</v>
      </c>
      <c r="FH9" s="11" t="s">
        <v>371</v>
      </c>
      <c r="FI9" s="11" t="s">
        <v>55</v>
      </c>
      <c r="FJ9" s="11" t="s">
        <v>66</v>
      </c>
      <c r="FK9" s="11" t="s">
        <v>72</v>
      </c>
      <c r="FL9" s="11" t="s">
        <v>372</v>
      </c>
      <c r="FM9" s="11" t="s">
        <v>88</v>
      </c>
      <c r="FN9" s="198"/>
      <c r="FO9" s="1"/>
      <c r="FP9" s="12" t="s">
        <v>373</v>
      </c>
      <c r="FQ9" s="12" t="s">
        <v>122</v>
      </c>
      <c r="FR9" s="12" t="s">
        <v>374</v>
      </c>
      <c r="FS9" s="12" t="s">
        <v>375</v>
      </c>
      <c r="FT9" s="12" t="s">
        <v>376</v>
      </c>
      <c r="FU9" s="12" t="s">
        <v>377</v>
      </c>
      <c r="FV9" s="12" t="s">
        <v>369</v>
      </c>
      <c r="FW9" s="12" t="s">
        <v>369</v>
      </c>
      <c r="FX9" s="201"/>
    </row>
    <row r="10" spans="1:180" ht="40.049999999999997" customHeight="1" x14ac:dyDescent="0.3">
      <c r="A10" s="198"/>
      <c r="B10" s="198"/>
      <c r="C10" s="9" t="s">
        <v>378</v>
      </c>
      <c r="D10" s="9" t="s">
        <v>379</v>
      </c>
      <c r="E10" s="9" t="s">
        <v>380</v>
      </c>
      <c r="F10" s="9" t="s">
        <v>381</v>
      </c>
      <c r="G10" s="9" t="s">
        <v>382</v>
      </c>
      <c r="H10" s="9" t="s">
        <v>383</v>
      </c>
      <c r="I10" s="9" t="s">
        <v>384</v>
      </c>
      <c r="J10" s="9" t="s">
        <v>385</v>
      </c>
      <c r="K10" s="9" t="s">
        <v>386</v>
      </c>
      <c r="L10" s="9" t="s">
        <v>387</v>
      </c>
      <c r="M10" s="9" t="s">
        <v>388</v>
      </c>
      <c r="N10" s="9" t="s">
        <v>389</v>
      </c>
      <c r="O10" s="9" t="s">
        <v>390</v>
      </c>
      <c r="P10" s="9" t="s">
        <v>391</v>
      </c>
      <c r="Q10" s="9" t="s">
        <v>392</v>
      </c>
      <c r="R10" s="9" t="s">
        <v>393</v>
      </c>
      <c r="S10" s="9" t="s">
        <v>394</v>
      </c>
      <c r="T10" s="9" t="s">
        <v>395</v>
      </c>
      <c r="U10" s="9" t="s">
        <v>396</v>
      </c>
      <c r="V10" s="9" t="s">
        <v>397</v>
      </c>
      <c r="W10" s="9" t="s">
        <v>398</v>
      </c>
      <c r="X10" s="9" t="s">
        <v>399</v>
      </c>
      <c r="Y10" s="9" t="s">
        <v>400</v>
      </c>
      <c r="Z10" s="9" t="s">
        <v>401</v>
      </c>
      <c r="AA10" s="9" t="s">
        <v>104</v>
      </c>
      <c r="AB10" s="9" t="s">
        <v>402</v>
      </c>
      <c r="AC10" s="9" t="s">
        <v>403</v>
      </c>
      <c r="AD10" s="9" t="s">
        <v>404</v>
      </c>
      <c r="AE10" s="9" t="s">
        <v>405</v>
      </c>
      <c r="AF10" s="9" t="s">
        <v>406</v>
      </c>
      <c r="AG10" s="9" t="s">
        <v>407</v>
      </c>
      <c r="AH10" s="9" t="s">
        <v>408</v>
      </c>
      <c r="AI10" s="9" t="s">
        <v>409</v>
      </c>
      <c r="AJ10" s="9" t="s">
        <v>410</v>
      </c>
      <c r="AK10" s="9" t="s">
        <v>411</v>
      </c>
      <c r="AL10" s="9" t="s">
        <v>412</v>
      </c>
      <c r="AM10" s="9" t="s">
        <v>413</v>
      </c>
      <c r="AN10" s="9" t="s">
        <v>414</v>
      </c>
      <c r="AO10" s="9" t="s">
        <v>415</v>
      </c>
      <c r="AP10" s="9" t="s">
        <v>323</v>
      </c>
      <c r="AQ10" s="9" t="s">
        <v>416</v>
      </c>
      <c r="AR10" s="9" t="s">
        <v>417</v>
      </c>
      <c r="AS10" s="9" t="s">
        <v>15</v>
      </c>
      <c r="AT10" s="9" t="s">
        <v>418</v>
      </c>
      <c r="AU10" s="9" t="s">
        <v>419</v>
      </c>
      <c r="AV10" s="9" t="s">
        <v>420</v>
      </c>
      <c r="AW10" s="9" t="s">
        <v>421</v>
      </c>
      <c r="AX10" s="9" t="s">
        <v>422</v>
      </c>
      <c r="AY10" s="9" t="s">
        <v>31</v>
      </c>
      <c r="AZ10" s="9" t="s">
        <v>423</v>
      </c>
      <c r="BA10" s="9" t="s">
        <v>424</v>
      </c>
      <c r="BB10" s="9" t="s">
        <v>425</v>
      </c>
      <c r="BC10" s="9" t="s">
        <v>426</v>
      </c>
      <c r="BD10" s="9" t="s">
        <v>427</v>
      </c>
      <c r="BE10" s="9" t="s">
        <v>428</v>
      </c>
      <c r="BF10" s="9" t="s">
        <v>429</v>
      </c>
      <c r="BG10" s="9" t="s">
        <v>430</v>
      </c>
      <c r="BH10" s="9" t="s">
        <v>431</v>
      </c>
      <c r="BI10" s="9" t="s">
        <v>432</v>
      </c>
      <c r="BJ10" s="9" t="s">
        <v>433</v>
      </c>
      <c r="BK10" s="9" t="s">
        <v>434</v>
      </c>
      <c r="BL10" s="9" t="s">
        <v>435</v>
      </c>
      <c r="BM10" s="9" t="s">
        <v>436</v>
      </c>
      <c r="BN10" s="9" t="s">
        <v>437</v>
      </c>
      <c r="BO10" s="9" t="s">
        <v>438</v>
      </c>
      <c r="BP10" s="9" t="s">
        <v>439</v>
      </c>
      <c r="BQ10" s="9" t="s">
        <v>440</v>
      </c>
      <c r="BR10" s="9" t="s">
        <v>441</v>
      </c>
      <c r="BS10" s="9" t="s">
        <v>442</v>
      </c>
      <c r="BT10" s="9" t="s">
        <v>443</v>
      </c>
      <c r="BU10" s="9" t="s">
        <v>444</v>
      </c>
      <c r="BV10" s="9" t="s">
        <v>445</v>
      </c>
      <c r="BW10" s="9" t="s">
        <v>446</v>
      </c>
      <c r="BX10" s="9" t="s">
        <v>447</v>
      </c>
      <c r="BY10" s="9" t="s">
        <v>448</v>
      </c>
      <c r="BZ10" s="9" t="s">
        <v>449</v>
      </c>
      <c r="CA10" s="9" t="s">
        <v>450</v>
      </c>
      <c r="CB10" s="9" t="s">
        <v>451</v>
      </c>
      <c r="CC10" s="9" t="s">
        <v>452</v>
      </c>
      <c r="CD10" s="9" t="s">
        <v>453</v>
      </c>
      <c r="CE10" s="9" t="s">
        <v>454</v>
      </c>
      <c r="CF10" s="9" t="s">
        <v>455</v>
      </c>
      <c r="CG10" s="9" t="s">
        <v>456</v>
      </c>
      <c r="CH10" s="9" t="s">
        <v>457</v>
      </c>
      <c r="CI10" s="9" t="s">
        <v>458</v>
      </c>
      <c r="CJ10" s="9" t="s">
        <v>459</v>
      </c>
      <c r="CK10" s="9" t="s">
        <v>460</v>
      </c>
      <c r="CL10" s="9" t="s">
        <v>461</v>
      </c>
      <c r="CM10" s="9" t="s">
        <v>462</v>
      </c>
      <c r="CN10" s="9" t="s">
        <v>463</v>
      </c>
      <c r="CO10" s="9" t="s">
        <v>464</v>
      </c>
      <c r="CP10" s="9" t="s">
        <v>465</v>
      </c>
      <c r="CQ10" s="9" t="s">
        <v>466</v>
      </c>
      <c r="CR10" s="9" t="s">
        <v>467</v>
      </c>
      <c r="CS10" s="9" t="s">
        <v>468</v>
      </c>
      <c r="CT10" s="9" t="s">
        <v>469</v>
      </c>
      <c r="CU10" s="9" t="s">
        <v>470</v>
      </c>
      <c r="CV10" s="9" t="s">
        <v>471</v>
      </c>
      <c r="CW10" s="9" t="s">
        <v>472</v>
      </c>
      <c r="CX10" s="9" t="s">
        <v>473</v>
      </c>
      <c r="CY10" s="9" t="s">
        <v>474</v>
      </c>
      <c r="CZ10" s="9" t="s">
        <v>475</v>
      </c>
      <c r="DA10" s="9" t="s">
        <v>476</v>
      </c>
      <c r="DB10" s="9" t="s">
        <v>477</v>
      </c>
      <c r="DC10" s="9" t="s">
        <v>478</v>
      </c>
      <c r="DD10" s="9" t="s">
        <v>479</v>
      </c>
      <c r="DE10" s="9" t="s">
        <v>480</v>
      </c>
      <c r="DF10" s="9" t="s">
        <v>481</v>
      </c>
      <c r="DG10" s="9" t="s">
        <v>482</v>
      </c>
      <c r="DH10" s="9" t="s">
        <v>483</v>
      </c>
      <c r="DI10" s="9" t="s">
        <v>484</v>
      </c>
      <c r="DJ10" s="9" t="s">
        <v>485</v>
      </c>
      <c r="DK10" s="9" t="s">
        <v>486</v>
      </c>
      <c r="DL10" s="9" t="s">
        <v>487</v>
      </c>
      <c r="DM10" s="9" t="s">
        <v>488</v>
      </c>
      <c r="DN10" s="9" t="s">
        <v>489</v>
      </c>
      <c r="DO10" s="9" t="s">
        <v>490</v>
      </c>
      <c r="DP10" s="9" t="s">
        <v>491</v>
      </c>
      <c r="DQ10" s="9" t="s">
        <v>492</v>
      </c>
      <c r="DR10" s="9" t="s">
        <v>493</v>
      </c>
      <c r="DS10" s="9" t="s">
        <v>494</v>
      </c>
      <c r="DT10" s="9" t="s">
        <v>495</v>
      </c>
      <c r="DU10" s="9" t="s">
        <v>496</v>
      </c>
      <c r="DV10" s="9" t="s">
        <v>497</v>
      </c>
      <c r="DW10" s="9" t="s">
        <v>498</v>
      </c>
      <c r="DX10" s="9" t="s">
        <v>499</v>
      </c>
      <c r="DY10" s="9" t="s">
        <v>500</v>
      </c>
      <c r="DZ10" s="9" t="s">
        <v>501</v>
      </c>
      <c r="EA10" s="9" t="s">
        <v>502</v>
      </c>
      <c r="EB10" s="9" t="s">
        <v>503</v>
      </c>
      <c r="EC10" s="9" t="s">
        <v>504</v>
      </c>
      <c r="ED10" s="9" t="s">
        <v>505</v>
      </c>
      <c r="EE10" s="9" t="s">
        <v>134</v>
      </c>
      <c r="EF10" s="9" t="s">
        <v>506</v>
      </c>
      <c r="EG10" s="9" t="s">
        <v>507</v>
      </c>
      <c r="EH10" s="9" t="s">
        <v>508</v>
      </c>
      <c r="EI10" s="9" t="s">
        <v>509</v>
      </c>
      <c r="EJ10" s="9" t="s">
        <v>510</v>
      </c>
      <c r="EK10" s="9" t="s">
        <v>511</v>
      </c>
      <c r="EL10" s="9" t="s">
        <v>512</v>
      </c>
      <c r="EM10" s="9" t="s">
        <v>513</v>
      </c>
      <c r="EN10" s="9" t="s">
        <v>514</v>
      </c>
      <c r="EO10" s="9" t="s">
        <v>515</v>
      </c>
      <c r="EP10" s="9" t="s">
        <v>516</v>
      </c>
      <c r="EQ10" s="9" t="s">
        <v>517</v>
      </c>
      <c r="ER10" s="9" t="s">
        <v>518</v>
      </c>
      <c r="ES10" s="9" t="s">
        <v>519</v>
      </c>
      <c r="ET10" s="9" t="s">
        <v>520</v>
      </c>
      <c r="EU10" s="9" t="s">
        <v>521</v>
      </c>
      <c r="EV10" s="9" t="s">
        <v>522</v>
      </c>
      <c r="EW10" s="9" t="s">
        <v>523</v>
      </c>
      <c r="EX10" s="9" t="s">
        <v>524</v>
      </c>
      <c r="EY10" s="9" t="s">
        <v>190</v>
      </c>
      <c r="EZ10" s="9" t="s">
        <v>525</v>
      </c>
      <c r="FA10" s="9" t="s">
        <v>526</v>
      </c>
      <c r="FB10" s="9" t="s">
        <v>527</v>
      </c>
      <c r="FC10" s="9" t="s">
        <v>528</v>
      </c>
      <c r="FD10" s="9" t="s">
        <v>529</v>
      </c>
      <c r="FE10" s="9" t="s">
        <v>530</v>
      </c>
      <c r="FF10" s="9" t="s">
        <v>531</v>
      </c>
      <c r="FG10" s="9" t="s">
        <v>532</v>
      </c>
      <c r="FH10" s="9" t="s">
        <v>533</v>
      </c>
      <c r="FI10" s="9" t="s">
        <v>56</v>
      </c>
      <c r="FJ10" s="9" t="s">
        <v>534</v>
      </c>
      <c r="FK10" s="9" t="s">
        <v>535</v>
      </c>
      <c r="FL10" s="9" t="s">
        <v>536</v>
      </c>
      <c r="FM10" s="9" t="s">
        <v>89</v>
      </c>
      <c r="FN10" s="198" t="s">
        <v>537</v>
      </c>
      <c r="FO10" s="1"/>
      <c r="FP10" s="10" t="s">
        <v>538</v>
      </c>
      <c r="FQ10" s="10" t="s">
        <v>539</v>
      </c>
      <c r="FR10" s="10" t="s">
        <v>540</v>
      </c>
      <c r="FS10" s="10" t="s">
        <v>541</v>
      </c>
      <c r="FT10" s="10" t="s">
        <v>542</v>
      </c>
      <c r="FU10" s="10" t="s">
        <v>543</v>
      </c>
      <c r="FV10" s="10" t="s">
        <v>544</v>
      </c>
      <c r="FW10" s="10" t="s">
        <v>545</v>
      </c>
      <c r="FX10" s="201" t="s">
        <v>537</v>
      </c>
    </row>
    <row r="11" spans="1:180" ht="24" customHeight="1" x14ac:dyDescent="0.3">
      <c r="A11" s="13" t="s">
        <v>546</v>
      </c>
      <c r="B11" s="13" t="s">
        <v>547</v>
      </c>
      <c r="C11" s="14">
        <v>199.7</v>
      </c>
      <c r="D11" s="14">
        <v>601.29999999999995</v>
      </c>
      <c r="E11" s="14">
        <v>208.5</v>
      </c>
      <c r="F11" s="14"/>
      <c r="G11" s="14"/>
      <c r="H11" s="14">
        <v>89.7</v>
      </c>
      <c r="I11" s="14">
        <v>149.1</v>
      </c>
      <c r="J11" s="14"/>
      <c r="K11" s="14"/>
      <c r="L11" s="14">
        <v>0</v>
      </c>
      <c r="M11" s="14">
        <v>0</v>
      </c>
      <c r="N11" s="14">
        <v>77.599999999999994</v>
      </c>
      <c r="O11" s="14"/>
      <c r="P11" s="14">
        <v>0</v>
      </c>
      <c r="Q11" s="14"/>
      <c r="R11" s="14">
        <v>173.1</v>
      </c>
      <c r="S11" s="14">
        <v>9.8000000000000007</v>
      </c>
      <c r="T11" s="14"/>
      <c r="U11" s="14"/>
      <c r="V11" s="14"/>
      <c r="W11" s="14"/>
      <c r="X11" s="14">
        <v>160.9</v>
      </c>
      <c r="Y11" s="14">
        <v>7.2</v>
      </c>
      <c r="Z11" s="14">
        <v>4.8</v>
      </c>
      <c r="AA11" s="14">
        <v>0</v>
      </c>
      <c r="AB11" s="14">
        <v>6.9</v>
      </c>
      <c r="AC11" s="14">
        <v>13.3</v>
      </c>
      <c r="AD11" s="14">
        <v>79.3</v>
      </c>
      <c r="AE11" s="14"/>
      <c r="AF11" s="14"/>
      <c r="AG11" s="14"/>
      <c r="AH11" s="14"/>
      <c r="AI11" s="14">
        <v>84.7</v>
      </c>
      <c r="AJ11" s="14">
        <v>102.7</v>
      </c>
      <c r="AK11" s="14"/>
      <c r="AL11" s="14"/>
      <c r="AM11" s="14"/>
      <c r="AN11" s="14">
        <v>6.5</v>
      </c>
      <c r="AO11" s="14">
        <v>306</v>
      </c>
      <c r="AP11" s="14">
        <v>30.2</v>
      </c>
      <c r="AQ11" s="14">
        <v>128.5</v>
      </c>
      <c r="AR11" s="14">
        <v>21.8</v>
      </c>
      <c r="AS11" s="14">
        <v>15.6</v>
      </c>
      <c r="AT11" s="14">
        <v>18.899999999999999</v>
      </c>
      <c r="AU11" s="14">
        <v>88</v>
      </c>
      <c r="AV11" s="14">
        <v>177.1</v>
      </c>
      <c r="AW11" s="14">
        <v>178.2</v>
      </c>
      <c r="AX11" s="14">
        <v>182.6</v>
      </c>
      <c r="AY11" s="14">
        <v>105.4</v>
      </c>
      <c r="AZ11" s="14">
        <v>0</v>
      </c>
      <c r="BA11" s="14">
        <v>25.9</v>
      </c>
      <c r="BB11" s="14">
        <v>2.2000000000000002</v>
      </c>
      <c r="BC11" s="14">
        <v>32.1</v>
      </c>
      <c r="BD11" s="14">
        <v>19.100000000000001</v>
      </c>
      <c r="BE11" s="14"/>
      <c r="BF11" s="14"/>
      <c r="BG11" s="14">
        <v>48.9</v>
      </c>
      <c r="BH11" s="14"/>
      <c r="BI11" s="14"/>
      <c r="BJ11" s="14">
        <v>35.299999999999997</v>
      </c>
      <c r="BK11" s="14"/>
      <c r="BL11" s="14"/>
      <c r="BM11" s="14"/>
      <c r="BN11" s="14">
        <v>125.3</v>
      </c>
      <c r="BO11" s="14">
        <v>162.19999999999999</v>
      </c>
      <c r="BP11" s="14">
        <v>162.5</v>
      </c>
      <c r="BQ11" s="14">
        <v>165.3</v>
      </c>
      <c r="BR11" s="14">
        <v>256.60000000000002</v>
      </c>
      <c r="BS11" s="14"/>
      <c r="BT11" s="14"/>
      <c r="BU11" s="14"/>
      <c r="BV11" s="14"/>
      <c r="BW11" s="14"/>
      <c r="BX11" s="14"/>
      <c r="BY11" s="14"/>
      <c r="BZ11" s="14"/>
      <c r="CA11" s="14">
        <v>0</v>
      </c>
      <c r="CB11" s="14">
        <v>96.3</v>
      </c>
      <c r="CC11" s="14">
        <v>50.9</v>
      </c>
      <c r="CD11" s="14">
        <v>62.8</v>
      </c>
      <c r="CE11" s="14">
        <v>62.6</v>
      </c>
      <c r="CF11" s="14">
        <v>28.9</v>
      </c>
      <c r="CG11" s="14"/>
      <c r="CH11" s="14"/>
      <c r="CI11" s="14"/>
      <c r="CJ11" s="14">
        <v>142.6</v>
      </c>
      <c r="CK11" s="14">
        <v>143.9</v>
      </c>
      <c r="CL11" s="14">
        <v>147.9</v>
      </c>
      <c r="CM11" s="14"/>
      <c r="CN11" s="14"/>
      <c r="CO11" s="14"/>
      <c r="CP11" s="14"/>
      <c r="CQ11" s="14"/>
      <c r="CR11" s="14">
        <v>211.7</v>
      </c>
      <c r="CS11" s="14">
        <v>101.5</v>
      </c>
      <c r="CT11" s="14">
        <v>3.4</v>
      </c>
      <c r="CU11" s="14"/>
      <c r="CV11" s="14">
        <v>5.9</v>
      </c>
      <c r="CW11" s="14">
        <v>0</v>
      </c>
      <c r="CX11" s="14">
        <v>63.3</v>
      </c>
      <c r="CY11" s="14">
        <v>0</v>
      </c>
      <c r="CZ11" s="14">
        <v>7</v>
      </c>
      <c r="DA11" s="14">
        <v>0</v>
      </c>
      <c r="DB11" s="14">
        <v>11</v>
      </c>
      <c r="DC11" s="14">
        <v>9.9</v>
      </c>
      <c r="DD11" s="14">
        <v>5.5</v>
      </c>
      <c r="DE11" s="14">
        <v>0</v>
      </c>
      <c r="DF11" s="14">
        <v>2</v>
      </c>
      <c r="DG11" s="14">
        <v>1.8</v>
      </c>
      <c r="DH11" s="14">
        <v>3.9</v>
      </c>
      <c r="DI11" s="14">
        <v>20.100000000000001</v>
      </c>
      <c r="DJ11" s="14">
        <v>9.3000000000000007</v>
      </c>
      <c r="DK11" s="14">
        <v>10.6</v>
      </c>
      <c r="DL11" s="14">
        <v>2</v>
      </c>
      <c r="DM11" s="14">
        <v>15.7</v>
      </c>
      <c r="DN11" s="14">
        <v>0</v>
      </c>
      <c r="DO11" s="14">
        <v>0</v>
      </c>
      <c r="DP11" s="14">
        <v>13.1</v>
      </c>
      <c r="DQ11" s="14">
        <v>20.100000000000001</v>
      </c>
      <c r="DR11" s="14">
        <v>0</v>
      </c>
      <c r="DS11" s="14">
        <v>2.2999999999999998</v>
      </c>
      <c r="DT11" s="14">
        <v>13.5</v>
      </c>
      <c r="DU11" s="14">
        <v>2</v>
      </c>
      <c r="DV11" s="14">
        <v>0.4</v>
      </c>
      <c r="DW11" s="14">
        <v>0</v>
      </c>
      <c r="DX11" s="14">
        <v>8.3000000000000007</v>
      </c>
      <c r="DY11" s="14">
        <v>7.6</v>
      </c>
      <c r="DZ11" s="14">
        <v>10.7</v>
      </c>
      <c r="EA11" s="14">
        <v>16.399999999999999</v>
      </c>
      <c r="EB11" s="14">
        <v>10</v>
      </c>
      <c r="EC11" s="14">
        <v>18</v>
      </c>
      <c r="ED11" s="14">
        <v>18</v>
      </c>
      <c r="EE11" s="14">
        <v>0</v>
      </c>
      <c r="EF11" s="14">
        <v>23.2</v>
      </c>
      <c r="EG11" s="14">
        <v>38.1</v>
      </c>
      <c r="EH11" s="14">
        <v>1.5</v>
      </c>
      <c r="EI11" s="14">
        <v>0.2</v>
      </c>
      <c r="EJ11" s="14">
        <v>0</v>
      </c>
      <c r="EK11" s="14">
        <v>17</v>
      </c>
      <c r="EL11" s="14">
        <v>4.5999999999999996</v>
      </c>
      <c r="EM11" s="14">
        <v>7</v>
      </c>
      <c r="EN11" s="14">
        <v>20.399999999999999</v>
      </c>
      <c r="EO11" s="14">
        <v>20.399999999999999</v>
      </c>
      <c r="EP11" s="14">
        <v>20.100000000000001</v>
      </c>
      <c r="EQ11" s="14">
        <v>4.4000000000000004</v>
      </c>
      <c r="ER11" s="14">
        <v>0</v>
      </c>
      <c r="ES11" s="14">
        <v>0</v>
      </c>
      <c r="ET11" s="14">
        <v>0</v>
      </c>
      <c r="EU11" s="14">
        <v>0.6</v>
      </c>
      <c r="EV11" s="14">
        <v>10.4</v>
      </c>
      <c r="EW11" s="14">
        <v>7.6</v>
      </c>
      <c r="EX11" s="14">
        <v>0</v>
      </c>
      <c r="EY11" s="14">
        <v>4.5</v>
      </c>
      <c r="EZ11" s="14">
        <v>2.2000000000000002</v>
      </c>
      <c r="FA11" s="14">
        <v>1.2</v>
      </c>
      <c r="FB11" s="14">
        <v>1.2</v>
      </c>
      <c r="FC11" s="14">
        <v>0</v>
      </c>
      <c r="FD11" s="14">
        <v>5.6</v>
      </c>
      <c r="FE11" s="14">
        <v>20</v>
      </c>
      <c r="FF11" s="14">
        <v>10.8</v>
      </c>
      <c r="FG11" s="14">
        <v>27.9</v>
      </c>
      <c r="FH11" s="14">
        <v>35.299999999999997</v>
      </c>
      <c r="FI11" s="14"/>
      <c r="FJ11" s="14">
        <v>0</v>
      </c>
      <c r="FK11" s="14"/>
      <c r="FL11" s="14">
        <v>6.8</v>
      </c>
      <c r="FM11" s="14"/>
      <c r="FN11" s="14">
        <v>5914.7</v>
      </c>
      <c r="FO11" s="15"/>
      <c r="FP11" s="14">
        <v>16.106999999999999</v>
      </c>
      <c r="FQ11" s="14">
        <v>0</v>
      </c>
      <c r="FR11" s="14"/>
      <c r="FS11" s="14">
        <v>7.6</v>
      </c>
      <c r="FT11" s="14">
        <v>28.12</v>
      </c>
      <c r="FU11" s="14">
        <v>18</v>
      </c>
      <c r="FV11" s="14">
        <v>4.3</v>
      </c>
      <c r="FW11" s="14">
        <v>15.7</v>
      </c>
      <c r="FX11" s="14">
        <v>89.826999999999998</v>
      </c>
    </row>
    <row r="12" spans="1:180" ht="24" customHeight="1" x14ac:dyDescent="0.3">
      <c r="A12" s="16" t="s">
        <v>546</v>
      </c>
      <c r="B12" s="16" t="s">
        <v>548</v>
      </c>
      <c r="C12" s="17">
        <v>206.1</v>
      </c>
      <c r="D12" s="17">
        <v>508.6</v>
      </c>
      <c r="E12" s="17">
        <v>208.5</v>
      </c>
      <c r="F12" s="17"/>
      <c r="G12" s="17"/>
      <c r="H12" s="17">
        <v>61.3</v>
      </c>
      <c r="I12" s="17">
        <v>151.19999999999999</v>
      </c>
      <c r="J12" s="17"/>
      <c r="K12" s="17"/>
      <c r="L12" s="17">
        <v>0</v>
      </c>
      <c r="M12" s="17">
        <v>7.8</v>
      </c>
      <c r="N12" s="17">
        <v>204.1</v>
      </c>
      <c r="O12" s="17"/>
      <c r="P12" s="17">
        <v>115.5</v>
      </c>
      <c r="Q12" s="17"/>
      <c r="R12" s="17">
        <v>207.6</v>
      </c>
      <c r="S12" s="17">
        <v>9.6999999999999993</v>
      </c>
      <c r="T12" s="17"/>
      <c r="U12" s="17"/>
      <c r="V12" s="17"/>
      <c r="W12" s="17"/>
      <c r="X12" s="17">
        <v>170.5</v>
      </c>
      <c r="Y12" s="17">
        <v>8.3000000000000007</v>
      </c>
      <c r="Z12" s="17">
        <v>5.2</v>
      </c>
      <c r="AA12" s="17">
        <v>0</v>
      </c>
      <c r="AB12" s="17">
        <v>6.9</v>
      </c>
      <c r="AC12" s="17">
        <v>13.3</v>
      </c>
      <c r="AD12" s="17">
        <v>81.099999999999994</v>
      </c>
      <c r="AE12" s="17"/>
      <c r="AF12" s="17"/>
      <c r="AG12" s="17"/>
      <c r="AH12" s="17"/>
      <c r="AI12" s="17">
        <v>87.1</v>
      </c>
      <c r="AJ12" s="17">
        <v>52.5</v>
      </c>
      <c r="AK12" s="17"/>
      <c r="AL12" s="17"/>
      <c r="AM12" s="17"/>
      <c r="AN12" s="17">
        <v>6.5</v>
      </c>
      <c r="AO12" s="17">
        <v>299.7</v>
      </c>
      <c r="AP12" s="17">
        <v>29.8</v>
      </c>
      <c r="AQ12" s="17">
        <v>130.30000000000001</v>
      </c>
      <c r="AR12" s="17">
        <v>22.6</v>
      </c>
      <c r="AS12" s="17">
        <v>15.8</v>
      </c>
      <c r="AT12" s="17">
        <v>18.8</v>
      </c>
      <c r="AU12" s="17">
        <v>92.9</v>
      </c>
      <c r="AV12" s="17">
        <v>181.2</v>
      </c>
      <c r="AW12" s="17">
        <v>182</v>
      </c>
      <c r="AX12" s="17">
        <v>183.1</v>
      </c>
      <c r="AY12" s="17">
        <v>95.7</v>
      </c>
      <c r="AZ12" s="17">
        <v>0</v>
      </c>
      <c r="BA12" s="17">
        <v>26.8</v>
      </c>
      <c r="BB12" s="17">
        <v>2.2000000000000002</v>
      </c>
      <c r="BC12" s="17">
        <v>32.299999999999997</v>
      </c>
      <c r="BD12" s="17">
        <v>22</v>
      </c>
      <c r="BE12" s="17"/>
      <c r="BF12" s="17"/>
      <c r="BG12" s="17">
        <v>50.7</v>
      </c>
      <c r="BH12" s="17"/>
      <c r="BI12" s="17"/>
      <c r="BJ12" s="17">
        <v>44.7</v>
      </c>
      <c r="BK12" s="17"/>
      <c r="BL12" s="17"/>
      <c r="BM12" s="17"/>
      <c r="BN12" s="17">
        <v>91.7</v>
      </c>
      <c r="BO12" s="17">
        <v>139.4</v>
      </c>
      <c r="BP12" s="17">
        <v>139.5</v>
      </c>
      <c r="BQ12" s="17">
        <v>137.4</v>
      </c>
      <c r="BR12" s="17">
        <v>224.7</v>
      </c>
      <c r="BS12" s="17"/>
      <c r="BT12" s="17"/>
      <c r="BU12" s="17"/>
      <c r="BV12" s="17"/>
      <c r="BW12" s="17"/>
      <c r="BX12" s="17"/>
      <c r="BY12" s="17"/>
      <c r="BZ12" s="17"/>
      <c r="CA12" s="17">
        <v>0</v>
      </c>
      <c r="CB12" s="17">
        <v>108.2</v>
      </c>
      <c r="CC12" s="17">
        <v>54.2</v>
      </c>
      <c r="CD12" s="17">
        <v>64.7</v>
      </c>
      <c r="CE12" s="17">
        <v>63</v>
      </c>
      <c r="CF12" s="17">
        <v>29.9</v>
      </c>
      <c r="CG12" s="17"/>
      <c r="CH12" s="17"/>
      <c r="CI12" s="17"/>
      <c r="CJ12" s="17">
        <v>142.19999999999999</v>
      </c>
      <c r="CK12" s="17">
        <v>143.4</v>
      </c>
      <c r="CL12" s="17">
        <v>147.19999999999999</v>
      </c>
      <c r="CM12" s="17"/>
      <c r="CN12" s="17"/>
      <c r="CO12" s="17"/>
      <c r="CP12" s="17"/>
      <c r="CQ12" s="17"/>
      <c r="CR12" s="17">
        <v>211.7</v>
      </c>
      <c r="CS12" s="17">
        <v>101.5</v>
      </c>
      <c r="CT12" s="17">
        <v>3.4</v>
      </c>
      <c r="CU12" s="17"/>
      <c r="CV12" s="17">
        <v>5.9</v>
      </c>
      <c r="CW12" s="17">
        <v>0</v>
      </c>
      <c r="CX12" s="17">
        <v>59.2</v>
      </c>
      <c r="CY12" s="17">
        <v>0</v>
      </c>
      <c r="CZ12" s="17">
        <v>6.4</v>
      </c>
      <c r="DA12" s="17">
        <v>0</v>
      </c>
      <c r="DB12" s="17">
        <v>11.4</v>
      </c>
      <c r="DC12" s="17">
        <v>9.9</v>
      </c>
      <c r="DD12" s="17">
        <v>5.4</v>
      </c>
      <c r="DE12" s="17">
        <v>0</v>
      </c>
      <c r="DF12" s="17">
        <v>2</v>
      </c>
      <c r="DG12" s="17">
        <v>1.8</v>
      </c>
      <c r="DH12" s="17">
        <v>4.3</v>
      </c>
      <c r="DI12" s="17">
        <v>20.6</v>
      </c>
      <c r="DJ12" s="17">
        <v>9.3000000000000007</v>
      </c>
      <c r="DK12" s="17">
        <v>10.6</v>
      </c>
      <c r="DL12" s="17">
        <v>2.1</v>
      </c>
      <c r="DM12" s="17">
        <v>15.7</v>
      </c>
      <c r="DN12" s="17">
        <v>0</v>
      </c>
      <c r="DO12" s="17">
        <v>0</v>
      </c>
      <c r="DP12" s="17">
        <v>12.8</v>
      </c>
      <c r="DQ12" s="17">
        <v>21.2</v>
      </c>
      <c r="DR12" s="17">
        <v>0</v>
      </c>
      <c r="DS12" s="17">
        <v>2.2999999999999998</v>
      </c>
      <c r="DT12" s="17">
        <v>13.5</v>
      </c>
      <c r="DU12" s="17">
        <v>2</v>
      </c>
      <c r="DV12" s="17">
        <v>0.4</v>
      </c>
      <c r="DW12" s="17">
        <v>0</v>
      </c>
      <c r="DX12" s="17">
        <v>8.3000000000000007</v>
      </c>
      <c r="DY12" s="17">
        <v>7.6</v>
      </c>
      <c r="DZ12" s="17">
        <v>11.8</v>
      </c>
      <c r="EA12" s="17">
        <v>14.8</v>
      </c>
      <c r="EB12" s="17">
        <v>10</v>
      </c>
      <c r="EC12" s="17">
        <v>19.8</v>
      </c>
      <c r="ED12" s="17">
        <v>18.399999999999999</v>
      </c>
      <c r="EE12" s="17">
        <v>0</v>
      </c>
      <c r="EF12" s="17">
        <v>23.7</v>
      </c>
      <c r="EG12" s="17">
        <v>43.1</v>
      </c>
      <c r="EH12" s="17">
        <v>1.4</v>
      </c>
      <c r="EI12" s="17">
        <v>0.3</v>
      </c>
      <c r="EJ12" s="17">
        <v>0</v>
      </c>
      <c r="EK12" s="17">
        <v>17</v>
      </c>
      <c r="EL12" s="17">
        <v>4.5</v>
      </c>
      <c r="EM12" s="17">
        <v>7.5</v>
      </c>
      <c r="EN12" s="17">
        <v>20.399999999999999</v>
      </c>
      <c r="EO12" s="17">
        <v>20.399999999999999</v>
      </c>
      <c r="EP12" s="17">
        <v>20.100000000000001</v>
      </c>
      <c r="EQ12" s="17">
        <v>3.8</v>
      </c>
      <c r="ER12" s="17">
        <v>0</v>
      </c>
      <c r="ES12" s="17">
        <v>0</v>
      </c>
      <c r="ET12" s="17">
        <v>0</v>
      </c>
      <c r="EU12" s="17">
        <v>0.6</v>
      </c>
      <c r="EV12" s="17">
        <v>2</v>
      </c>
      <c r="EW12" s="17">
        <v>1.1000000000000001</v>
      </c>
      <c r="EX12" s="17">
        <v>0</v>
      </c>
      <c r="EY12" s="17">
        <v>4.5</v>
      </c>
      <c r="EZ12" s="17">
        <v>2.2000000000000002</v>
      </c>
      <c r="FA12" s="17">
        <v>1.2</v>
      </c>
      <c r="FB12" s="17">
        <v>1.2</v>
      </c>
      <c r="FC12" s="17">
        <v>0</v>
      </c>
      <c r="FD12" s="17">
        <v>5.6</v>
      </c>
      <c r="FE12" s="17">
        <v>20</v>
      </c>
      <c r="FF12" s="17">
        <v>10.8</v>
      </c>
      <c r="FG12" s="17">
        <v>28</v>
      </c>
      <c r="FH12" s="17">
        <v>35.5</v>
      </c>
      <c r="FI12" s="17"/>
      <c r="FJ12" s="17">
        <v>0</v>
      </c>
      <c r="FK12" s="17"/>
      <c r="FL12" s="17">
        <v>6.8</v>
      </c>
      <c r="FM12" s="17"/>
      <c r="FN12" s="17">
        <v>5933.7</v>
      </c>
      <c r="FO12" s="15"/>
      <c r="FP12" s="17">
        <v>16.019600000000001</v>
      </c>
      <c r="FQ12" s="17">
        <v>0</v>
      </c>
      <c r="FR12" s="17"/>
      <c r="FS12" s="17">
        <v>7.6</v>
      </c>
      <c r="FT12" s="17">
        <v>28.12</v>
      </c>
      <c r="FU12" s="17">
        <v>18</v>
      </c>
      <c r="FV12" s="17">
        <v>4.4000000000000004</v>
      </c>
      <c r="FW12" s="17">
        <v>15.8</v>
      </c>
      <c r="FX12" s="17">
        <v>89.939599999999999</v>
      </c>
    </row>
    <row r="13" spans="1:180" ht="24" customHeight="1" x14ac:dyDescent="0.3">
      <c r="A13" s="16" t="s">
        <v>546</v>
      </c>
      <c r="B13" s="16" t="s">
        <v>549</v>
      </c>
      <c r="C13" s="17">
        <v>203.9</v>
      </c>
      <c r="D13" s="17">
        <v>501.1</v>
      </c>
      <c r="E13" s="17">
        <v>164.5</v>
      </c>
      <c r="F13" s="17"/>
      <c r="G13" s="17"/>
      <c r="H13" s="17">
        <v>50.1</v>
      </c>
      <c r="I13" s="17">
        <v>148.19999999999999</v>
      </c>
      <c r="J13" s="17"/>
      <c r="K13" s="17"/>
      <c r="L13" s="17">
        <v>0</v>
      </c>
      <c r="M13" s="17">
        <v>183.5</v>
      </c>
      <c r="N13" s="17">
        <v>201.4</v>
      </c>
      <c r="O13" s="17"/>
      <c r="P13" s="17">
        <v>210.9</v>
      </c>
      <c r="Q13" s="17"/>
      <c r="R13" s="17">
        <v>121.5</v>
      </c>
      <c r="S13" s="17">
        <v>9.9</v>
      </c>
      <c r="T13" s="17"/>
      <c r="U13" s="17"/>
      <c r="V13" s="17"/>
      <c r="W13" s="17"/>
      <c r="X13" s="17">
        <v>168.2</v>
      </c>
      <c r="Y13" s="17">
        <v>7.6</v>
      </c>
      <c r="Z13" s="17">
        <v>5.0999999999999996</v>
      </c>
      <c r="AA13" s="17">
        <v>0</v>
      </c>
      <c r="AB13" s="17">
        <v>6.9</v>
      </c>
      <c r="AC13" s="17">
        <v>13.3</v>
      </c>
      <c r="AD13" s="17">
        <v>80.900000000000006</v>
      </c>
      <c r="AE13" s="17"/>
      <c r="AF13" s="17"/>
      <c r="AG13" s="17"/>
      <c r="AH13" s="17"/>
      <c r="AI13" s="17">
        <v>82.3</v>
      </c>
      <c r="AJ13" s="17">
        <v>42.5</v>
      </c>
      <c r="AK13" s="17"/>
      <c r="AL13" s="17"/>
      <c r="AM13" s="17"/>
      <c r="AN13" s="17">
        <v>6.5</v>
      </c>
      <c r="AO13" s="17">
        <v>147.30000000000001</v>
      </c>
      <c r="AP13" s="17">
        <v>32.299999999999997</v>
      </c>
      <c r="AQ13" s="17">
        <v>131.6</v>
      </c>
      <c r="AR13" s="17">
        <v>20.9</v>
      </c>
      <c r="AS13" s="17">
        <v>15.6</v>
      </c>
      <c r="AT13" s="17">
        <v>18.8</v>
      </c>
      <c r="AU13" s="17">
        <v>92</v>
      </c>
      <c r="AV13" s="17">
        <v>180.2</v>
      </c>
      <c r="AW13" s="17">
        <v>180.6</v>
      </c>
      <c r="AX13" s="17">
        <v>184.1</v>
      </c>
      <c r="AY13" s="17">
        <v>107.6</v>
      </c>
      <c r="AZ13" s="17">
        <v>0</v>
      </c>
      <c r="BA13" s="17">
        <v>30.4</v>
      </c>
      <c r="BB13" s="17">
        <v>2.2000000000000002</v>
      </c>
      <c r="BC13" s="17">
        <v>32.4</v>
      </c>
      <c r="BD13" s="17">
        <v>21</v>
      </c>
      <c r="BE13" s="17"/>
      <c r="BF13" s="17"/>
      <c r="BG13" s="17">
        <v>50</v>
      </c>
      <c r="BH13" s="17"/>
      <c r="BI13" s="17"/>
      <c r="BJ13" s="17">
        <v>44.9</v>
      </c>
      <c r="BK13" s="17"/>
      <c r="BL13" s="17"/>
      <c r="BM13" s="17"/>
      <c r="BN13" s="17">
        <v>91.1</v>
      </c>
      <c r="BO13" s="17">
        <v>152.9</v>
      </c>
      <c r="BP13" s="17">
        <v>152.9</v>
      </c>
      <c r="BQ13" s="17">
        <v>149.69999999999999</v>
      </c>
      <c r="BR13" s="17">
        <v>233.1</v>
      </c>
      <c r="BS13" s="17"/>
      <c r="BT13" s="17"/>
      <c r="BU13" s="17"/>
      <c r="BV13" s="17"/>
      <c r="BW13" s="17"/>
      <c r="BX13" s="17"/>
      <c r="BY13" s="17"/>
      <c r="BZ13" s="17"/>
      <c r="CA13" s="17">
        <v>0</v>
      </c>
      <c r="CB13" s="17">
        <v>108.8</v>
      </c>
      <c r="CC13" s="17">
        <v>52.1</v>
      </c>
      <c r="CD13" s="17">
        <v>64</v>
      </c>
      <c r="CE13" s="17">
        <v>63</v>
      </c>
      <c r="CF13" s="17">
        <v>28.1</v>
      </c>
      <c r="CG13" s="17"/>
      <c r="CH13" s="17"/>
      <c r="CI13" s="17"/>
      <c r="CJ13" s="17">
        <v>143.1</v>
      </c>
      <c r="CK13" s="17">
        <v>144</v>
      </c>
      <c r="CL13" s="17">
        <v>148.30000000000001</v>
      </c>
      <c r="CM13" s="17"/>
      <c r="CN13" s="17"/>
      <c r="CO13" s="17"/>
      <c r="CP13" s="17"/>
      <c r="CQ13" s="17"/>
      <c r="CR13" s="17">
        <v>211.7</v>
      </c>
      <c r="CS13" s="17">
        <v>101.3</v>
      </c>
      <c r="CT13" s="17">
        <v>3.4</v>
      </c>
      <c r="CU13" s="17"/>
      <c r="CV13" s="17">
        <v>5.8</v>
      </c>
      <c r="CW13" s="17">
        <v>0</v>
      </c>
      <c r="CX13" s="17">
        <v>64.5</v>
      </c>
      <c r="CY13" s="17">
        <v>0</v>
      </c>
      <c r="CZ13" s="17">
        <v>2.9</v>
      </c>
      <c r="DA13" s="17">
        <v>0</v>
      </c>
      <c r="DB13" s="17">
        <v>12.9</v>
      </c>
      <c r="DC13" s="17">
        <v>9.9</v>
      </c>
      <c r="DD13" s="17">
        <v>4.0999999999999996</v>
      </c>
      <c r="DE13" s="17">
        <v>0</v>
      </c>
      <c r="DF13" s="17">
        <v>2</v>
      </c>
      <c r="DG13" s="17">
        <v>1.8</v>
      </c>
      <c r="DH13" s="17">
        <v>4.3</v>
      </c>
      <c r="DI13" s="17">
        <v>20.5</v>
      </c>
      <c r="DJ13" s="17">
        <v>9.1999999999999993</v>
      </c>
      <c r="DK13" s="17">
        <v>10.6</v>
      </c>
      <c r="DL13" s="17">
        <v>2</v>
      </c>
      <c r="DM13" s="17">
        <v>15.7</v>
      </c>
      <c r="DN13" s="17">
        <v>0</v>
      </c>
      <c r="DO13" s="17">
        <v>0</v>
      </c>
      <c r="DP13" s="17">
        <v>14.9</v>
      </c>
      <c r="DQ13" s="17">
        <v>22.2</v>
      </c>
      <c r="DR13" s="17">
        <v>0</v>
      </c>
      <c r="DS13" s="17">
        <v>2.4</v>
      </c>
      <c r="DT13" s="17">
        <v>13.5</v>
      </c>
      <c r="DU13" s="17">
        <v>2</v>
      </c>
      <c r="DV13" s="17">
        <v>0.4</v>
      </c>
      <c r="DW13" s="17">
        <v>0</v>
      </c>
      <c r="DX13" s="17">
        <v>8.1999999999999993</v>
      </c>
      <c r="DY13" s="17">
        <v>7.6</v>
      </c>
      <c r="DZ13" s="17">
        <v>11.9</v>
      </c>
      <c r="EA13" s="17">
        <v>14.6</v>
      </c>
      <c r="EB13" s="17">
        <v>10</v>
      </c>
      <c r="EC13" s="17">
        <v>21.1</v>
      </c>
      <c r="ED13" s="17">
        <v>17.600000000000001</v>
      </c>
      <c r="EE13" s="17">
        <v>0</v>
      </c>
      <c r="EF13" s="17">
        <v>23.5</v>
      </c>
      <c r="EG13" s="17">
        <v>37.1</v>
      </c>
      <c r="EH13" s="17">
        <v>1.6</v>
      </c>
      <c r="EI13" s="17">
        <v>0.5</v>
      </c>
      <c r="EJ13" s="17">
        <v>0</v>
      </c>
      <c r="EK13" s="17">
        <v>17</v>
      </c>
      <c r="EL13" s="17">
        <v>4.3</v>
      </c>
      <c r="EM13" s="17">
        <v>7.4</v>
      </c>
      <c r="EN13" s="17">
        <v>20.399999999999999</v>
      </c>
      <c r="EO13" s="17">
        <v>20.399999999999999</v>
      </c>
      <c r="EP13" s="17">
        <v>20.100000000000001</v>
      </c>
      <c r="EQ13" s="17">
        <v>1.9</v>
      </c>
      <c r="ER13" s="17">
        <v>0</v>
      </c>
      <c r="ES13" s="17">
        <v>0</v>
      </c>
      <c r="ET13" s="17">
        <v>0</v>
      </c>
      <c r="EU13" s="17">
        <v>0.6</v>
      </c>
      <c r="EV13" s="17">
        <v>0</v>
      </c>
      <c r="EW13" s="17">
        <v>0</v>
      </c>
      <c r="EX13" s="17">
        <v>0</v>
      </c>
      <c r="EY13" s="17">
        <v>4.5</v>
      </c>
      <c r="EZ13" s="17">
        <v>2.2000000000000002</v>
      </c>
      <c r="FA13" s="17">
        <v>1.2</v>
      </c>
      <c r="FB13" s="17">
        <v>1.2</v>
      </c>
      <c r="FC13" s="17">
        <v>0</v>
      </c>
      <c r="FD13" s="17">
        <v>5.6</v>
      </c>
      <c r="FE13" s="17">
        <v>20</v>
      </c>
      <c r="FF13" s="17">
        <v>10.3</v>
      </c>
      <c r="FG13" s="17">
        <v>27.7</v>
      </c>
      <c r="FH13" s="17">
        <v>35.1</v>
      </c>
      <c r="FI13" s="17"/>
      <c r="FJ13" s="17">
        <v>0</v>
      </c>
      <c r="FK13" s="17"/>
      <c r="FL13" s="17">
        <v>6.8</v>
      </c>
      <c r="FM13" s="17"/>
      <c r="FN13" s="17">
        <v>5929.7</v>
      </c>
      <c r="FO13" s="15"/>
      <c r="FP13" s="17">
        <v>16.064299999999999</v>
      </c>
      <c r="FQ13" s="17">
        <v>0</v>
      </c>
      <c r="FR13" s="17"/>
      <c r="FS13" s="17">
        <v>7.6</v>
      </c>
      <c r="FT13" s="17">
        <v>28.12</v>
      </c>
      <c r="FU13" s="17">
        <v>18</v>
      </c>
      <c r="FV13" s="17">
        <v>4.4000000000000004</v>
      </c>
      <c r="FW13" s="17">
        <v>13</v>
      </c>
      <c r="FX13" s="17">
        <v>87.184299999999993</v>
      </c>
    </row>
    <row r="14" spans="1:180" ht="24" customHeight="1" x14ac:dyDescent="0.3">
      <c r="A14" s="16" t="s">
        <v>546</v>
      </c>
      <c r="B14" s="16" t="s">
        <v>550</v>
      </c>
      <c r="C14" s="17">
        <v>200.6</v>
      </c>
      <c r="D14" s="17">
        <v>416</v>
      </c>
      <c r="E14" s="17">
        <v>134</v>
      </c>
      <c r="F14" s="17"/>
      <c r="G14" s="17"/>
      <c r="H14" s="17">
        <v>49.1</v>
      </c>
      <c r="I14" s="17">
        <v>148</v>
      </c>
      <c r="J14" s="17"/>
      <c r="K14" s="17"/>
      <c r="L14" s="17">
        <v>0</v>
      </c>
      <c r="M14" s="17">
        <v>204.4</v>
      </c>
      <c r="N14" s="17">
        <v>202</v>
      </c>
      <c r="O14" s="17"/>
      <c r="P14" s="17">
        <v>207.8</v>
      </c>
      <c r="Q14" s="17"/>
      <c r="R14" s="17">
        <v>74</v>
      </c>
      <c r="S14" s="17">
        <v>9.9</v>
      </c>
      <c r="T14" s="17"/>
      <c r="U14" s="17"/>
      <c r="V14" s="17"/>
      <c r="W14" s="17"/>
      <c r="X14" s="17">
        <v>167</v>
      </c>
      <c r="Y14" s="17">
        <v>7.1</v>
      </c>
      <c r="Z14" s="17">
        <v>5</v>
      </c>
      <c r="AA14" s="17">
        <v>0</v>
      </c>
      <c r="AB14" s="17">
        <v>7</v>
      </c>
      <c r="AC14" s="17">
        <v>13.3</v>
      </c>
      <c r="AD14" s="17">
        <v>80.2</v>
      </c>
      <c r="AE14" s="17"/>
      <c r="AF14" s="17"/>
      <c r="AG14" s="17"/>
      <c r="AH14" s="17"/>
      <c r="AI14" s="17">
        <v>81.5</v>
      </c>
      <c r="AJ14" s="17">
        <v>0</v>
      </c>
      <c r="AK14" s="17"/>
      <c r="AL14" s="17"/>
      <c r="AM14" s="17"/>
      <c r="AN14" s="17">
        <v>6.5</v>
      </c>
      <c r="AO14" s="17">
        <v>146.19999999999999</v>
      </c>
      <c r="AP14" s="17">
        <v>36.299999999999997</v>
      </c>
      <c r="AQ14" s="17">
        <v>132.9</v>
      </c>
      <c r="AR14" s="17">
        <v>23.3</v>
      </c>
      <c r="AS14" s="17">
        <v>15.6</v>
      </c>
      <c r="AT14" s="17">
        <v>18.8</v>
      </c>
      <c r="AU14" s="17">
        <v>85.9</v>
      </c>
      <c r="AV14" s="17">
        <v>178.6</v>
      </c>
      <c r="AW14" s="17">
        <v>179.1</v>
      </c>
      <c r="AX14" s="17">
        <v>183.7</v>
      </c>
      <c r="AY14" s="17">
        <v>106.4</v>
      </c>
      <c r="AZ14" s="17">
        <v>0</v>
      </c>
      <c r="BA14" s="17">
        <v>30.8</v>
      </c>
      <c r="BB14" s="17">
        <v>2.2000000000000002</v>
      </c>
      <c r="BC14" s="17">
        <v>32.5</v>
      </c>
      <c r="BD14" s="17">
        <v>19.5</v>
      </c>
      <c r="BE14" s="17"/>
      <c r="BF14" s="17"/>
      <c r="BG14" s="17">
        <v>49.3</v>
      </c>
      <c r="BH14" s="17"/>
      <c r="BI14" s="17"/>
      <c r="BJ14" s="17">
        <v>44.7</v>
      </c>
      <c r="BK14" s="17"/>
      <c r="BL14" s="17"/>
      <c r="BM14" s="17"/>
      <c r="BN14" s="17">
        <v>90.2</v>
      </c>
      <c r="BO14" s="17">
        <v>160.9</v>
      </c>
      <c r="BP14" s="17">
        <v>161</v>
      </c>
      <c r="BQ14" s="17">
        <v>160.30000000000001</v>
      </c>
      <c r="BR14" s="17">
        <v>242.9</v>
      </c>
      <c r="BS14" s="17"/>
      <c r="BT14" s="17"/>
      <c r="BU14" s="17"/>
      <c r="BV14" s="17"/>
      <c r="BW14" s="17"/>
      <c r="BX14" s="17"/>
      <c r="BY14" s="17"/>
      <c r="BZ14" s="17"/>
      <c r="CA14" s="17">
        <v>0</v>
      </c>
      <c r="CB14" s="17">
        <v>105.7</v>
      </c>
      <c r="CC14" s="17">
        <v>50.4</v>
      </c>
      <c r="CD14" s="17">
        <v>63.5</v>
      </c>
      <c r="CE14" s="17">
        <v>62.8</v>
      </c>
      <c r="CF14" s="17">
        <v>27.8</v>
      </c>
      <c r="CG14" s="17"/>
      <c r="CH14" s="17"/>
      <c r="CI14" s="17"/>
      <c r="CJ14" s="17">
        <v>143.1</v>
      </c>
      <c r="CK14" s="17">
        <v>144</v>
      </c>
      <c r="CL14" s="17">
        <v>148.4</v>
      </c>
      <c r="CM14" s="17"/>
      <c r="CN14" s="17"/>
      <c r="CO14" s="17"/>
      <c r="CP14" s="17"/>
      <c r="CQ14" s="17"/>
      <c r="CR14" s="17">
        <v>211.7</v>
      </c>
      <c r="CS14" s="17">
        <v>101.4</v>
      </c>
      <c r="CT14" s="17">
        <v>3.4</v>
      </c>
      <c r="CU14" s="17"/>
      <c r="CV14" s="17">
        <v>5.8</v>
      </c>
      <c r="CW14" s="17">
        <v>0</v>
      </c>
      <c r="CX14" s="17">
        <v>61.3</v>
      </c>
      <c r="CY14" s="17">
        <v>0</v>
      </c>
      <c r="CZ14" s="17">
        <v>3</v>
      </c>
      <c r="DA14" s="17">
        <v>0</v>
      </c>
      <c r="DB14" s="17">
        <v>20.2</v>
      </c>
      <c r="DC14" s="17">
        <v>9.9</v>
      </c>
      <c r="DD14" s="17">
        <v>4</v>
      </c>
      <c r="DE14" s="17">
        <v>0</v>
      </c>
      <c r="DF14" s="17">
        <v>2</v>
      </c>
      <c r="DG14" s="17">
        <v>1.7</v>
      </c>
      <c r="DH14" s="17">
        <v>4.3</v>
      </c>
      <c r="DI14" s="17">
        <v>20</v>
      </c>
      <c r="DJ14" s="17">
        <v>9.1</v>
      </c>
      <c r="DK14" s="17">
        <v>10.5</v>
      </c>
      <c r="DL14" s="17">
        <v>2.1</v>
      </c>
      <c r="DM14" s="17">
        <v>15.7</v>
      </c>
      <c r="DN14" s="17">
        <v>0</v>
      </c>
      <c r="DO14" s="17">
        <v>0</v>
      </c>
      <c r="DP14" s="17">
        <v>15.6</v>
      </c>
      <c r="DQ14" s="17">
        <v>19.600000000000001</v>
      </c>
      <c r="DR14" s="17">
        <v>0</v>
      </c>
      <c r="DS14" s="17">
        <v>2.4</v>
      </c>
      <c r="DT14" s="17">
        <v>13.5</v>
      </c>
      <c r="DU14" s="17">
        <v>2</v>
      </c>
      <c r="DV14" s="17">
        <v>0.4</v>
      </c>
      <c r="DW14" s="17">
        <v>0</v>
      </c>
      <c r="DX14" s="17">
        <v>8.1999999999999993</v>
      </c>
      <c r="DY14" s="17">
        <v>7.6</v>
      </c>
      <c r="DZ14" s="17">
        <v>12.3</v>
      </c>
      <c r="EA14" s="17">
        <v>14.4</v>
      </c>
      <c r="EB14" s="17">
        <v>10</v>
      </c>
      <c r="EC14" s="17">
        <v>23.2</v>
      </c>
      <c r="ED14" s="17">
        <v>19.8</v>
      </c>
      <c r="EE14" s="17">
        <v>0</v>
      </c>
      <c r="EF14" s="17">
        <v>22.5</v>
      </c>
      <c r="EG14" s="17">
        <v>56.4</v>
      </c>
      <c r="EH14" s="17">
        <v>0.9</v>
      </c>
      <c r="EI14" s="17">
        <v>0</v>
      </c>
      <c r="EJ14" s="17">
        <v>0</v>
      </c>
      <c r="EK14" s="17">
        <v>16.7</v>
      </c>
      <c r="EL14" s="17">
        <v>4.3</v>
      </c>
      <c r="EM14" s="17">
        <v>7</v>
      </c>
      <c r="EN14" s="17">
        <v>20.399999999999999</v>
      </c>
      <c r="EO14" s="17">
        <v>20.399999999999999</v>
      </c>
      <c r="EP14" s="17">
        <v>20.100000000000001</v>
      </c>
      <c r="EQ14" s="17">
        <v>1.4</v>
      </c>
      <c r="ER14" s="17">
        <v>0</v>
      </c>
      <c r="ES14" s="17">
        <v>0</v>
      </c>
      <c r="ET14" s="17">
        <v>0</v>
      </c>
      <c r="EU14" s="17">
        <v>0.6</v>
      </c>
      <c r="EV14" s="17">
        <v>0</v>
      </c>
      <c r="EW14" s="17">
        <v>0</v>
      </c>
      <c r="EX14" s="17">
        <v>0</v>
      </c>
      <c r="EY14" s="17">
        <v>4.5</v>
      </c>
      <c r="EZ14" s="17">
        <v>2.2000000000000002</v>
      </c>
      <c r="FA14" s="17">
        <v>1.2</v>
      </c>
      <c r="FB14" s="17">
        <v>1.2</v>
      </c>
      <c r="FC14" s="17">
        <v>0</v>
      </c>
      <c r="FD14" s="17">
        <v>5.6</v>
      </c>
      <c r="FE14" s="17">
        <v>20</v>
      </c>
      <c r="FF14" s="17">
        <v>10.4</v>
      </c>
      <c r="FG14" s="17">
        <v>27.6</v>
      </c>
      <c r="FH14" s="17">
        <v>34</v>
      </c>
      <c r="FI14" s="17"/>
      <c r="FJ14" s="17">
        <v>0</v>
      </c>
      <c r="FK14" s="17"/>
      <c r="FL14" s="17">
        <v>6.8</v>
      </c>
      <c r="FM14" s="17"/>
      <c r="FN14" s="17">
        <v>5779.5</v>
      </c>
      <c r="FO14" s="15"/>
      <c r="FP14" s="17">
        <v>15.985900000000001</v>
      </c>
      <c r="FQ14" s="17">
        <v>0</v>
      </c>
      <c r="FR14" s="17"/>
      <c r="FS14" s="17">
        <v>7.6</v>
      </c>
      <c r="FT14" s="17">
        <v>28.12</v>
      </c>
      <c r="FU14" s="17">
        <v>18</v>
      </c>
      <c r="FV14" s="17">
        <v>4.4000000000000004</v>
      </c>
      <c r="FW14" s="17">
        <v>8.3000000000000007</v>
      </c>
      <c r="FX14" s="17">
        <v>82.405900000000003</v>
      </c>
    </row>
    <row r="15" spans="1:180" ht="24" customHeight="1" x14ac:dyDescent="0.3">
      <c r="A15" s="16" t="s">
        <v>546</v>
      </c>
      <c r="B15" s="16" t="s">
        <v>551</v>
      </c>
      <c r="C15" s="17">
        <v>203.5</v>
      </c>
      <c r="D15" s="17">
        <v>412.6</v>
      </c>
      <c r="E15" s="17">
        <v>136.6</v>
      </c>
      <c r="F15" s="17"/>
      <c r="G15" s="17"/>
      <c r="H15" s="17">
        <v>50.1</v>
      </c>
      <c r="I15" s="17">
        <v>151.9</v>
      </c>
      <c r="J15" s="17"/>
      <c r="K15" s="17"/>
      <c r="L15" s="17">
        <v>0</v>
      </c>
      <c r="M15" s="17">
        <v>203.8</v>
      </c>
      <c r="N15" s="17">
        <v>201</v>
      </c>
      <c r="O15" s="17"/>
      <c r="P15" s="17">
        <v>209.2</v>
      </c>
      <c r="Q15" s="17"/>
      <c r="R15" s="17">
        <v>102.1</v>
      </c>
      <c r="S15" s="17">
        <v>9.6</v>
      </c>
      <c r="T15" s="17"/>
      <c r="U15" s="17"/>
      <c r="V15" s="17"/>
      <c r="W15" s="17"/>
      <c r="X15" s="17">
        <v>165.7</v>
      </c>
      <c r="Y15" s="17">
        <v>7.2</v>
      </c>
      <c r="Z15" s="17">
        <v>5.0999999999999996</v>
      </c>
      <c r="AA15" s="17">
        <v>0</v>
      </c>
      <c r="AB15" s="17">
        <v>7.1</v>
      </c>
      <c r="AC15" s="17">
        <v>13.3</v>
      </c>
      <c r="AD15" s="17">
        <v>45.7</v>
      </c>
      <c r="AE15" s="17"/>
      <c r="AF15" s="17"/>
      <c r="AG15" s="17"/>
      <c r="AH15" s="17"/>
      <c r="AI15" s="17">
        <v>81.900000000000006</v>
      </c>
      <c r="AJ15" s="17">
        <v>0</v>
      </c>
      <c r="AK15" s="17"/>
      <c r="AL15" s="17"/>
      <c r="AM15" s="17"/>
      <c r="AN15" s="17">
        <v>6.5</v>
      </c>
      <c r="AO15" s="17">
        <v>147.69999999999999</v>
      </c>
      <c r="AP15" s="17">
        <v>46</v>
      </c>
      <c r="AQ15" s="17">
        <v>129.80000000000001</v>
      </c>
      <c r="AR15" s="17">
        <v>23.3</v>
      </c>
      <c r="AS15" s="17">
        <v>15.4</v>
      </c>
      <c r="AT15" s="17">
        <v>18.899999999999999</v>
      </c>
      <c r="AU15" s="17">
        <v>91.5</v>
      </c>
      <c r="AV15" s="17">
        <v>180.1</v>
      </c>
      <c r="AW15" s="17">
        <v>181</v>
      </c>
      <c r="AX15" s="17">
        <v>183.2</v>
      </c>
      <c r="AY15" s="17">
        <v>107.2</v>
      </c>
      <c r="AZ15" s="17">
        <v>0</v>
      </c>
      <c r="BA15" s="17">
        <v>27.3</v>
      </c>
      <c r="BB15" s="17">
        <v>2.2000000000000002</v>
      </c>
      <c r="BC15" s="17">
        <v>32.200000000000003</v>
      </c>
      <c r="BD15" s="17">
        <v>20.6</v>
      </c>
      <c r="BE15" s="17"/>
      <c r="BF15" s="17"/>
      <c r="BG15" s="17">
        <v>49.2</v>
      </c>
      <c r="BH15" s="17"/>
      <c r="BI15" s="17"/>
      <c r="BJ15" s="17">
        <v>44.6</v>
      </c>
      <c r="BK15" s="17"/>
      <c r="BL15" s="17"/>
      <c r="BM15" s="17"/>
      <c r="BN15" s="17">
        <v>91.1</v>
      </c>
      <c r="BO15" s="17">
        <v>146.9</v>
      </c>
      <c r="BP15" s="17">
        <v>146.9</v>
      </c>
      <c r="BQ15" s="17">
        <v>148.19999999999999</v>
      </c>
      <c r="BR15" s="17">
        <v>230.4</v>
      </c>
      <c r="BS15" s="17"/>
      <c r="BT15" s="17"/>
      <c r="BU15" s="17"/>
      <c r="BV15" s="17"/>
      <c r="BW15" s="17"/>
      <c r="BX15" s="17"/>
      <c r="BY15" s="17"/>
      <c r="BZ15" s="17"/>
      <c r="CA15" s="17">
        <v>0</v>
      </c>
      <c r="CB15" s="17">
        <v>79.5</v>
      </c>
      <c r="CC15" s="17">
        <v>52.1</v>
      </c>
      <c r="CD15" s="17">
        <v>63.8</v>
      </c>
      <c r="CE15" s="17">
        <v>63</v>
      </c>
      <c r="CF15" s="17">
        <v>28.1</v>
      </c>
      <c r="CG15" s="17"/>
      <c r="CH15" s="17"/>
      <c r="CI15" s="17"/>
      <c r="CJ15" s="17">
        <v>143.30000000000001</v>
      </c>
      <c r="CK15" s="17">
        <v>144.30000000000001</v>
      </c>
      <c r="CL15" s="17">
        <v>148.30000000000001</v>
      </c>
      <c r="CM15" s="17"/>
      <c r="CN15" s="17"/>
      <c r="CO15" s="17"/>
      <c r="CP15" s="17"/>
      <c r="CQ15" s="17"/>
      <c r="CR15" s="17">
        <v>211.6</v>
      </c>
      <c r="CS15" s="17">
        <v>101.4</v>
      </c>
      <c r="CT15" s="17">
        <v>3.4</v>
      </c>
      <c r="CU15" s="17"/>
      <c r="CV15" s="17">
        <v>5.9</v>
      </c>
      <c r="CW15" s="17">
        <v>0</v>
      </c>
      <c r="CX15" s="17">
        <v>65</v>
      </c>
      <c r="CY15" s="17">
        <v>0</v>
      </c>
      <c r="CZ15" s="17">
        <v>2.1</v>
      </c>
      <c r="DA15" s="17">
        <v>0</v>
      </c>
      <c r="DB15" s="17">
        <v>20.3</v>
      </c>
      <c r="DC15" s="17">
        <v>9.9</v>
      </c>
      <c r="DD15" s="17">
        <v>4</v>
      </c>
      <c r="DE15" s="17">
        <v>0</v>
      </c>
      <c r="DF15" s="17">
        <v>2</v>
      </c>
      <c r="DG15" s="17">
        <v>1.7</v>
      </c>
      <c r="DH15" s="17">
        <v>4.2</v>
      </c>
      <c r="DI15" s="17">
        <v>20.399999999999999</v>
      </c>
      <c r="DJ15" s="17">
        <v>9.1</v>
      </c>
      <c r="DK15" s="17">
        <v>10.6</v>
      </c>
      <c r="DL15" s="17">
        <v>2</v>
      </c>
      <c r="DM15" s="17">
        <v>15.7</v>
      </c>
      <c r="DN15" s="17">
        <v>0</v>
      </c>
      <c r="DO15" s="17">
        <v>0</v>
      </c>
      <c r="DP15" s="17">
        <v>12.9</v>
      </c>
      <c r="DQ15" s="17">
        <v>16.399999999999999</v>
      </c>
      <c r="DR15" s="17">
        <v>0</v>
      </c>
      <c r="DS15" s="17">
        <v>2.5</v>
      </c>
      <c r="DT15" s="17">
        <v>13.3</v>
      </c>
      <c r="DU15" s="17">
        <v>2</v>
      </c>
      <c r="DV15" s="17">
        <v>0.4</v>
      </c>
      <c r="DW15" s="17">
        <v>0</v>
      </c>
      <c r="DX15" s="17">
        <v>8.1999999999999993</v>
      </c>
      <c r="DY15" s="17">
        <v>7.6</v>
      </c>
      <c r="DZ15" s="17">
        <v>12.5</v>
      </c>
      <c r="EA15" s="17">
        <v>14.5</v>
      </c>
      <c r="EB15" s="17">
        <v>9.9</v>
      </c>
      <c r="EC15" s="17">
        <v>23.6</v>
      </c>
      <c r="ED15" s="17">
        <v>20.7</v>
      </c>
      <c r="EE15" s="17">
        <v>0</v>
      </c>
      <c r="EF15" s="17">
        <v>33.6</v>
      </c>
      <c r="EG15" s="17">
        <v>32.200000000000003</v>
      </c>
      <c r="EH15" s="17">
        <v>1.9</v>
      </c>
      <c r="EI15" s="17">
        <v>1</v>
      </c>
      <c r="EJ15" s="17">
        <v>0</v>
      </c>
      <c r="EK15" s="17">
        <v>16.399999999999999</v>
      </c>
      <c r="EL15" s="17">
        <v>4.3</v>
      </c>
      <c r="EM15" s="17">
        <v>7</v>
      </c>
      <c r="EN15" s="17">
        <v>20.399999999999999</v>
      </c>
      <c r="EO15" s="17">
        <v>20.399999999999999</v>
      </c>
      <c r="EP15" s="17">
        <v>20.100000000000001</v>
      </c>
      <c r="EQ15" s="17">
        <v>0.8</v>
      </c>
      <c r="ER15" s="17">
        <v>0</v>
      </c>
      <c r="ES15" s="17">
        <v>0</v>
      </c>
      <c r="ET15" s="17">
        <v>0</v>
      </c>
      <c r="EU15" s="17">
        <v>0.6</v>
      </c>
      <c r="EV15" s="17">
        <v>0</v>
      </c>
      <c r="EW15" s="17">
        <v>0</v>
      </c>
      <c r="EX15" s="17">
        <v>0</v>
      </c>
      <c r="EY15" s="17">
        <v>4.5</v>
      </c>
      <c r="EZ15" s="17">
        <v>2.2000000000000002</v>
      </c>
      <c r="FA15" s="17">
        <v>1.2</v>
      </c>
      <c r="FB15" s="17">
        <v>1.2</v>
      </c>
      <c r="FC15" s="17">
        <v>0</v>
      </c>
      <c r="FD15" s="17">
        <v>5.6</v>
      </c>
      <c r="FE15" s="17">
        <v>20</v>
      </c>
      <c r="FF15" s="17">
        <v>10.1</v>
      </c>
      <c r="FG15" s="17">
        <v>27.5</v>
      </c>
      <c r="FH15" s="17">
        <v>33.9</v>
      </c>
      <c r="FI15" s="17"/>
      <c r="FJ15" s="17">
        <v>0</v>
      </c>
      <c r="FK15" s="17"/>
      <c r="FL15" s="17">
        <v>6.8</v>
      </c>
      <c r="FM15" s="17"/>
      <c r="FN15" s="17">
        <v>5704.5</v>
      </c>
      <c r="FO15" s="15"/>
      <c r="FP15" s="17">
        <v>9.9993999999999996</v>
      </c>
      <c r="FQ15" s="17">
        <v>0</v>
      </c>
      <c r="FR15" s="17"/>
      <c r="FS15" s="17">
        <v>7.6</v>
      </c>
      <c r="FT15" s="17">
        <v>28.12</v>
      </c>
      <c r="FU15" s="17">
        <v>18</v>
      </c>
      <c r="FV15" s="17">
        <v>4.4000000000000004</v>
      </c>
      <c r="FW15" s="17">
        <v>8.3000000000000007</v>
      </c>
      <c r="FX15" s="17">
        <v>76.419399999999996</v>
      </c>
    </row>
    <row r="16" spans="1:180" ht="24" customHeight="1" x14ac:dyDescent="0.3">
      <c r="A16" s="16" t="s">
        <v>546</v>
      </c>
      <c r="B16" s="16" t="s">
        <v>552</v>
      </c>
      <c r="C16" s="17">
        <v>206.7</v>
      </c>
      <c r="D16" s="17">
        <v>404.9</v>
      </c>
      <c r="E16" s="17">
        <v>127.6</v>
      </c>
      <c r="F16" s="17"/>
      <c r="G16" s="17"/>
      <c r="H16" s="17">
        <v>50.8</v>
      </c>
      <c r="I16" s="17">
        <v>152.69999999999999</v>
      </c>
      <c r="J16" s="17"/>
      <c r="K16" s="17"/>
      <c r="L16" s="17">
        <v>0</v>
      </c>
      <c r="M16" s="17">
        <v>204.9</v>
      </c>
      <c r="N16" s="17">
        <v>202.3</v>
      </c>
      <c r="O16" s="17"/>
      <c r="P16" s="17">
        <v>209.3</v>
      </c>
      <c r="Q16" s="17"/>
      <c r="R16" s="17">
        <v>83.2</v>
      </c>
      <c r="S16" s="17">
        <v>9.9</v>
      </c>
      <c r="T16" s="17"/>
      <c r="U16" s="17"/>
      <c r="V16" s="17"/>
      <c r="W16" s="17"/>
      <c r="X16" s="17">
        <v>171.6</v>
      </c>
      <c r="Y16" s="17">
        <v>7.9</v>
      </c>
      <c r="Z16" s="17">
        <v>5.3</v>
      </c>
      <c r="AA16" s="17">
        <v>0</v>
      </c>
      <c r="AB16" s="17">
        <v>6.9</v>
      </c>
      <c r="AC16" s="17">
        <v>13.2</v>
      </c>
      <c r="AD16" s="17">
        <v>51.3</v>
      </c>
      <c r="AE16" s="17"/>
      <c r="AF16" s="17"/>
      <c r="AG16" s="17"/>
      <c r="AH16" s="17"/>
      <c r="AI16" s="17">
        <v>83.1</v>
      </c>
      <c r="AJ16" s="17">
        <v>0</v>
      </c>
      <c r="AK16" s="17"/>
      <c r="AL16" s="17"/>
      <c r="AM16" s="17"/>
      <c r="AN16" s="17">
        <v>6.5</v>
      </c>
      <c r="AO16" s="17">
        <v>150.1</v>
      </c>
      <c r="AP16" s="17">
        <v>44.5</v>
      </c>
      <c r="AQ16" s="17">
        <v>137.4</v>
      </c>
      <c r="AR16" s="17">
        <v>22.5</v>
      </c>
      <c r="AS16" s="17">
        <v>15.4</v>
      </c>
      <c r="AT16" s="17">
        <v>18.899999999999999</v>
      </c>
      <c r="AU16" s="17">
        <v>91.1</v>
      </c>
      <c r="AV16" s="17">
        <v>181.5</v>
      </c>
      <c r="AW16" s="17">
        <v>182.4</v>
      </c>
      <c r="AX16" s="17">
        <v>183.5</v>
      </c>
      <c r="AY16" s="17">
        <v>108.4</v>
      </c>
      <c r="AZ16" s="17">
        <v>0</v>
      </c>
      <c r="BA16" s="17">
        <v>30.3</v>
      </c>
      <c r="BB16" s="17">
        <v>2.2000000000000002</v>
      </c>
      <c r="BC16" s="17">
        <v>32.6</v>
      </c>
      <c r="BD16" s="17">
        <v>23.2</v>
      </c>
      <c r="BE16" s="17"/>
      <c r="BF16" s="17"/>
      <c r="BG16" s="17">
        <v>50.4</v>
      </c>
      <c r="BH16" s="17"/>
      <c r="BI16" s="17"/>
      <c r="BJ16" s="17">
        <v>44.7</v>
      </c>
      <c r="BK16" s="17"/>
      <c r="BL16" s="17"/>
      <c r="BM16" s="17"/>
      <c r="BN16" s="17">
        <v>91.5</v>
      </c>
      <c r="BO16" s="17">
        <v>144.30000000000001</v>
      </c>
      <c r="BP16" s="17">
        <v>144.9</v>
      </c>
      <c r="BQ16" s="17">
        <v>140.80000000000001</v>
      </c>
      <c r="BR16" s="17">
        <v>222.5</v>
      </c>
      <c r="BS16" s="17"/>
      <c r="BT16" s="17"/>
      <c r="BU16" s="17"/>
      <c r="BV16" s="17"/>
      <c r="BW16" s="17"/>
      <c r="BX16" s="17"/>
      <c r="BY16" s="17"/>
      <c r="BZ16" s="17"/>
      <c r="CA16" s="17">
        <v>0</v>
      </c>
      <c r="CB16" s="17">
        <v>99.1</v>
      </c>
      <c r="CC16" s="17">
        <v>53.7</v>
      </c>
      <c r="CD16" s="17">
        <v>64.400000000000006</v>
      </c>
      <c r="CE16" s="17">
        <v>63</v>
      </c>
      <c r="CF16" s="17">
        <v>28.3</v>
      </c>
      <c r="CG16" s="17"/>
      <c r="CH16" s="17"/>
      <c r="CI16" s="17"/>
      <c r="CJ16" s="17">
        <v>142.5</v>
      </c>
      <c r="CK16" s="17">
        <v>144.1</v>
      </c>
      <c r="CL16" s="17">
        <v>147.30000000000001</v>
      </c>
      <c r="CM16" s="17"/>
      <c r="CN16" s="17"/>
      <c r="CO16" s="17"/>
      <c r="CP16" s="17"/>
      <c r="CQ16" s="17"/>
      <c r="CR16" s="17">
        <v>211.6</v>
      </c>
      <c r="CS16" s="17">
        <v>101.4</v>
      </c>
      <c r="CT16" s="17">
        <v>3.4</v>
      </c>
      <c r="CU16" s="17"/>
      <c r="CV16" s="17">
        <v>5.8</v>
      </c>
      <c r="CW16" s="17">
        <v>0</v>
      </c>
      <c r="CX16" s="17">
        <v>74.5</v>
      </c>
      <c r="CY16" s="17">
        <v>0</v>
      </c>
      <c r="CZ16" s="17">
        <v>2.2000000000000002</v>
      </c>
      <c r="DA16" s="17">
        <v>0</v>
      </c>
      <c r="DB16" s="17">
        <v>20.3</v>
      </c>
      <c r="DC16" s="17">
        <v>9.9</v>
      </c>
      <c r="DD16" s="17">
        <v>4</v>
      </c>
      <c r="DE16" s="17">
        <v>0</v>
      </c>
      <c r="DF16" s="17">
        <v>1.8</v>
      </c>
      <c r="DG16" s="17">
        <v>1.6</v>
      </c>
      <c r="DH16" s="17">
        <v>4.0999999999999996</v>
      </c>
      <c r="DI16" s="17">
        <v>20.3</v>
      </c>
      <c r="DJ16" s="17">
        <v>9.1</v>
      </c>
      <c r="DK16" s="17">
        <v>10.6</v>
      </c>
      <c r="DL16" s="17">
        <v>2</v>
      </c>
      <c r="DM16" s="17">
        <v>15.7</v>
      </c>
      <c r="DN16" s="17">
        <v>0</v>
      </c>
      <c r="DO16" s="17">
        <v>0</v>
      </c>
      <c r="DP16" s="17">
        <v>11.5</v>
      </c>
      <c r="DQ16" s="17">
        <v>12.7</v>
      </c>
      <c r="DR16" s="17">
        <v>0</v>
      </c>
      <c r="DS16" s="17">
        <v>2.5</v>
      </c>
      <c r="DT16" s="17">
        <v>13</v>
      </c>
      <c r="DU16" s="17">
        <v>2</v>
      </c>
      <c r="DV16" s="17">
        <v>0.4</v>
      </c>
      <c r="DW16" s="17">
        <v>0</v>
      </c>
      <c r="DX16" s="17">
        <v>8.1999999999999993</v>
      </c>
      <c r="DY16" s="17">
        <v>7.6</v>
      </c>
      <c r="DZ16" s="17">
        <v>16.8</v>
      </c>
      <c r="EA16" s="17">
        <v>20.399999999999999</v>
      </c>
      <c r="EB16" s="17">
        <v>10</v>
      </c>
      <c r="EC16" s="17">
        <v>24.4</v>
      </c>
      <c r="ED16" s="17">
        <v>16</v>
      </c>
      <c r="EE16" s="17">
        <v>0</v>
      </c>
      <c r="EF16" s="17">
        <v>18.2</v>
      </c>
      <c r="EG16" s="17">
        <v>34</v>
      </c>
      <c r="EH16" s="17">
        <v>1.3</v>
      </c>
      <c r="EI16" s="17">
        <v>0.1</v>
      </c>
      <c r="EJ16" s="17">
        <v>0</v>
      </c>
      <c r="EK16" s="17">
        <v>16.3</v>
      </c>
      <c r="EL16" s="17">
        <v>4.3</v>
      </c>
      <c r="EM16" s="17">
        <v>7</v>
      </c>
      <c r="EN16" s="17">
        <v>20.399999999999999</v>
      </c>
      <c r="EO16" s="17">
        <v>20.399999999999999</v>
      </c>
      <c r="EP16" s="17">
        <v>20.100000000000001</v>
      </c>
      <c r="EQ16" s="17">
        <v>0.8</v>
      </c>
      <c r="ER16" s="17">
        <v>0</v>
      </c>
      <c r="ES16" s="17">
        <v>0</v>
      </c>
      <c r="ET16" s="17">
        <v>0</v>
      </c>
      <c r="EU16" s="17">
        <v>0.6</v>
      </c>
      <c r="EV16" s="17">
        <v>0</v>
      </c>
      <c r="EW16" s="17">
        <v>0</v>
      </c>
      <c r="EX16" s="17">
        <v>0</v>
      </c>
      <c r="EY16" s="17">
        <v>4.5</v>
      </c>
      <c r="EZ16" s="17">
        <v>2.2000000000000002</v>
      </c>
      <c r="FA16" s="17">
        <v>1.2</v>
      </c>
      <c r="FB16" s="17">
        <v>1.2</v>
      </c>
      <c r="FC16" s="17">
        <v>0</v>
      </c>
      <c r="FD16" s="17">
        <v>5.6</v>
      </c>
      <c r="FE16" s="17">
        <v>20</v>
      </c>
      <c r="FF16" s="17">
        <v>9.9</v>
      </c>
      <c r="FG16" s="17">
        <v>27.6</v>
      </c>
      <c r="FH16" s="17">
        <v>33.700000000000003</v>
      </c>
      <c r="FI16" s="17"/>
      <c r="FJ16" s="17">
        <v>0</v>
      </c>
      <c r="FK16" s="17"/>
      <c r="FL16" s="17">
        <v>6.8</v>
      </c>
      <c r="FM16" s="17"/>
      <c r="FN16" s="17">
        <v>5703.6</v>
      </c>
      <c r="FO16" s="15"/>
      <c r="FP16" s="17">
        <v>6.7230999999999996</v>
      </c>
      <c r="FQ16" s="17">
        <v>0</v>
      </c>
      <c r="FR16" s="17"/>
      <c r="FS16" s="17">
        <v>7.6</v>
      </c>
      <c r="FT16" s="17">
        <v>28.12</v>
      </c>
      <c r="FU16" s="17">
        <v>18</v>
      </c>
      <c r="FV16" s="17">
        <v>4.5</v>
      </c>
      <c r="FW16" s="17">
        <v>8.4</v>
      </c>
      <c r="FX16" s="17">
        <v>73.343100000000007</v>
      </c>
    </row>
    <row r="17" spans="1:180" ht="24" customHeight="1" x14ac:dyDescent="0.3">
      <c r="A17" s="16" t="s">
        <v>546</v>
      </c>
      <c r="B17" s="16" t="s">
        <v>553</v>
      </c>
      <c r="C17" s="17">
        <v>203.4</v>
      </c>
      <c r="D17" s="17">
        <v>391.6</v>
      </c>
      <c r="E17" s="17">
        <v>126</v>
      </c>
      <c r="F17" s="17"/>
      <c r="G17" s="17"/>
      <c r="H17" s="17">
        <v>33.1</v>
      </c>
      <c r="I17" s="17">
        <v>156</v>
      </c>
      <c r="J17" s="17"/>
      <c r="K17" s="17"/>
      <c r="L17" s="17">
        <v>0</v>
      </c>
      <c r="M17" s="17">
        <v>205.3</v>
      </c>
      <c r="N17" s="17">
        <v>201.3</v>
      </c>
      <c r="O17" s="17"/>
      <c r="P17" s="17">
        <v>207.9</v>
      </c>
      <c r="Q17" s="17"/>
      <c r="R17" s="17">
        <v>69.2</v>
      </c>
      <c r="S17" s="17">
        <v>9.6999999999999993</v>
      </c>
      <c r="T17" s="17"/>
      <c r="U17" s="17"/>
      <c r="V17" s="17"/>
      <c r="W17" s="17"/>
      <c r="X17" s="17">
        <v>169.1</v>
      </c>
      <c r="Y17" s="17">
        <v>7.2</v>
      </c>
      <c r="Z17" s="17">
        <v>5.0999999999999996</v>
      </c>
      <c r="AA17" s="17">
        <v>16.600000000000001</v>
      </c>
      <c r="AB17" s="17">
        <v>6.9</v>
      </c>
      <c r="AC17" s="17">
        <v>13.3</v>
      </c>
      <c r="AD17" s="17">
        <v>49.3</v>
      </c>
      <c r="AE17" s="17"/>
      <c r="AF17" s="17"/>
      <c r="AG17" s="17"/>
      <c r="AH17" s="17"/>
      <c r="AI17" s="17">
        <v>82.1</v>
      </c>
      <c r="AJ17" s="17">
        <v>0</v>
      </c>
      <c r="AK17" s="17"/>
      <c r="AL17" s="17"/>
      <c r="AM17" s="17"/>
      <c r="AN17" s="17">
        <v>6.5</v>
      </c>
      <c r="AO17" s="17">
        <v>148.19999999999999</v>
      </c>
      <c r="AP17" s="17">
        <v>43.5</v>
      </c>
      <c r="AQ17" s="17">
        <v>130.30000000000001</v>
      </c>
      <c r="AR17" s="17">
        <v>24.6</v>
      </c>
      <c r="AS17" s="17">
        <v>15.2</v>
      </c>
      <c r="AT17" s="17">
        <v>18.899999999999999</v>
      </c>
      <c r="AU17" s="17">
        <v>91.9</v>
      </c>
      <c r="AV17" s="17">
        <v>180.2</v>
      </c>
      <c r="AW17" s="17">
        <v>181.2</v>
      </c>
      <c r="AX17" s="17">
        <v>182.2</v>
      </c>
      <c r="AY17" s="17">
        <v>107.2</v>
      </c>
      <c r="AZ17" s="17">
        <v>0</v>
      </c>
      <c r="BA17" s="17">
        <v>33.5</v>
      </c>
      <c r="BB17" s="17">
        <v>2.2000000000000002</v>
      </c>
      <c r="BC17" s="17">
        <v>32.1</v>
      </c>
      <c r="BD17" s="17">
        <v>21.7</v>
      </c>
      <c r="BE17" s="17"/>
      <c r="BF17" s="17"/>
      <c r="BG17" s="17">
        <v>49.5</v>
      </c>
      <c r="BH17" s="17"/>
      <c r="BI17" s="17"/>
      <c r="BJ17" s="17">
        <v>44.5</v>
      </c>
      <c r="BK17" s="17"/>
      <c r="BL17" s="17"/>
      <c r="BM17" s="17"/>
      <c r="BN17" s="17">
        <v>91.1</v>
      </c>
      <c r="BO17" s="17">
        <v>128.80000000000001</v>
      </c>
      <c r="BP17" s="17">
        <v>128.5</v>
      </c>
      <c r="BQ17" s="17">
        <v>135.19999999999999</v>
      </c>
      <c r="BR17" s="17">
        <v>233.3</v>
      </c>
      <c r="BS17" s="17"/>
      <c r="BT17" s="17"/>
      <c r="BU17" s="17"/>
      <c r="BV17" s="17"/>
      <c r="BW17" s="17"/>
      <c r="BX17" s="17"/>
      <c r="BY17" s="17"/>
      <c r="BZ17" s="17"/>
      <c r="CA17" s="17">
        <v>0</v>
      </c>
      <c r="CB17" s="17">
        <v>59.9</v>
      </c>
      <c r="CC17" s="17">
        <v>56.1</v>
      </c>
      <c r="CD17" s="17">
        <v>63.7</v>
      </c>
      <c r="CE17" s="17">
        <v>59</v>
      </c>
      <c r="CF17" s="17">
        <v>26.7</v>
      </c>
      <c r="CG17" s="17"/>
      <c r="CH17" s="17"/>
      <c r="CI17" s="17"/>
      <c r="CJ17" s="17">
        <v>143.6</v>
      </c>
      <c r="CK17" s="17">
        <v>144.4</v>
      </c>
      <c r="CL17" s="17">
        <v>148.1</v>
      </c>
      <c r="CM17" s="17"/>
      <c r="CN17" s="17"/>
      <c r="CO17" s="17"/>
      <c r="CP17" s="17"/>
      <c r="CQ17" s="17"/>
      <c r="CR17" s="17">
        <v>211.6</v>
      </c>
      <c r="CS17" s="17">
        <v>101.5</v>
      </c>
      <c r="CT17" s="17">
        <v>3.3</v>
      </c>
      <c r="CU17" s="17"/>
      <c r="CV17" s="17">
        <v>5.9</v>
      </c>
      <c r="CW17" s="17">
        <v>0</v>
      </c>
      <c r="CX17" s="17">
        <v>90.2</v>
      </c>
      <c r="CY17" s="17">
        <v>0</v>
      </c>
      <c r="CZ17" s="17">
        <v>4.4000000000000004</v>
      </c>
      <c r="DA17" s="17">
        <v>0</v>
      </c>
      <c r="DB17" s="17">
        <v>20.2</v>
      </c>
      <c r="DC17" s="17">
        <v>9.9</v>
      </c>
      <c r="DD17" s="17">
        <v>4</v>
      </c>
      <c r="DE17" s="17">
        <v>0</v>
      </c>
      <c r="DF17" s="17">
        <v>1.4</v>
      </c>
      <c r="DG17" s="17">
        <v>1.4</v>
      </c>
      <c r="DH17" s="17">
        <v>4.0999999999999996</v>
      </c>
      <c r="DI17" s="17">
        <v>20.100000000000001</v>
      </c>
      <c r="DJ17" s="17">
        <v>9.3000000000000007</v>
      </c>
      <c r="DK17" s="17">
        <v>10.6</v>
      </c>
      <c r="DL17" s="17">
        <v>2.1</v>
      </c>
      <c r="DM17" s="17">
        <v>15.7</v>
      </c>
      <c r="DN17" s="17">
        <v>0</v>
      </c>
      <c r="DO17" s="17">
        <v>0</v>
      </c>
      <c r="DP17" s="17">
        <v>17.399999999999999</v>
      </c>
      <c r="DQ17" s="17">
        <v>24</v>
      </c>
      <c r="DR17" s="17">
        <v>0</v>
      </c>
      <c r="DS17" s="17">
        <v>2.4</v>
      </c>
      <c r="DT17" s="17">
        <v>13.3</v>
      </c>
      <c r="DU17" s="17">
        <v>2</v>
      </c>
      <c r="DV17" s="17">
        <v>0.4</v>
      </c>
      <c r="DW17" s="17">
        <v>0</v>
      </c>
      <c r="DX17" s="17">
        <v>8.1</v>
      </c>
      <c r="DY17" s="17">
        <v>7.6</v>
      </c>
      <c r="DZ17" s="17">
        <v>17.399999999999999</v>
      </c>
      <c r="EA17" s="17">
        <v>20.100000000000001</v>
      </c>
      <c r="EB17" s="17">
        <v>9.9</v>
      </c>
      <c r="EC17" s="17">
        <v>24.8</v>
      </c>
      <c r="ED17" s="17">
        <v>13.5</v>
      </c>
      <c r="EE17" s="17">
        <v>0</v>
      </c>
      <c r="EF17" s="17">
        <v>19.399999999999999</v>
      </c>
      <c r="EG17" s="17">
        <v>28.2</v>
      </c>
      <c r="EH17" s="17">
        <v>1</v>
      </c>
      <c r="EI17" s="17">
        <v>0.1</v>
      </c>
      <c r="EJ17" s="17">
        <v>0</v>
      </c>
      <c r="EK17" s="17">
        <v>16</v>
      </c>
      <c r="EL17" s="17">
        <v>4.3</v>
      </c>
      <c r="EM17" s="17">
        <v>7.4</v>
      </c>
      <c r="EN17" s="17">
        <v>20.399999999999999</v>
      </c>
      <c r="EO17" s="17">
        <v>20.399999999999999</v>
      </c>
      <c r="EP17" s="17">
        <v>20.100000000000001</v>
      </c>
      <c r="EQ17" s="17">
        <v>1.7</v>
      </c>
      <c r="ER17" s="17">
        <v>0</v>
      </c>
      <c r="ES17" s="17">
        <v>0</v>
      </c>
      <c r="ET17" s="17">
        <v>0</v>
      </c>
      <c r="EU17" s="17">
        <v>0.5</v>
      </c>
      <c r="EV17" s="17">
        <v>0</v>
      </c>
      <c r="EW17" s="17">
        <v>0</v>
      </c>
      <c r="EX17" s="17">
        <v>0</v>
      </c>
      <c r="EY17" s="17">
        <v>4.5</v>
      </c>
      <c r="EZ17" s="17">
        <v>2.2000000000000002</v>
      </c>
      <c r="FA17" s="17">
        <v>1.2</v>
      </c>
      <c r="FB17" s="17">
        <v>1.2</v>
      </c>
      <c r="FC17" s="17">
        <v>0</v>
      </c>
      <c r="FD17" s="17">
        <v>5.6</v>
      </c>
      <c r="FE17" s="17">
        <v>20</v>
      </c>
      <c r="FF17" s="17">
        <v>10.1</v>
      </c>
      <c r="FG17" s="17">
        <v>27.3</v>
      </c>
      <c r="FH17" s="17">
        <v>33.700000000000003</v>
      </c>
      <c r="FI17" s="17"/>
      <c r="FJ17" s="17">
        <v>0</v>
      </c>
      <c r="FK17" s="17"/>
      <c r="FL17" s="17">
        <v>6.8</v>
      </c>
      <c r="FM17" s="17"/>
      <c r="FN17" s="17">
        <v>5613.6</v>
      </c>
      <c r="FO17" s="15"/>
      <c r="FP17" s="17">
        <v>7.1718000000000002</v>
      </c>
      <c r="FQ17" s="17">
        <v>0</v>
      </c>
      <c r="FR17" s="17"/>
      <c r="FS17" s="17">
        <v>7.6</v>
      </c>
      <c r="FT17" s="17">
        <v>28.12</v>
      </c>
      <c r="FU17" s="17">
        <v>18</v>
      </c>
      <c r="FV17" s="17">
        <v>4.5</v>
      </c>
      <c r="FW17" s="17">
        <v>8.4</v>
      </c>
      <c r="FX17" s="17">
        <v>73.791799999999995</v>
      </c>
    </row>
    <row r="18" spans="1:180" ht="24" customHeight="1" x14ac:dyDescent="0.3">
      <c r="A18" s="18" t="s">
        <v>546</v>
      </c>
      <c r="B18" s="18" t="s">
        <v>554</v>
      </c>
      <c r="C18" s="19">
        <v>201.7</v>
      </c>
      <c r="D18" s="19">
        <v>340.8</v>
      </c>
      <c r="E18" s="19">
        <v>110.7</v>
      </c>
      <c r="F18" s="19"/>
      <c r="G18" s="19"/>
      <c r="H18" s="19">
        <v>11.9</v>
      </c>
      <c r="I18" s="19">
        <v>155.5</v>
      </c>
      <c r="J18" s="19"/>
      <c r="K18" s="19"/>
      <c r="L18" s="19">
        <v>0</v>
      </c>
      <c r="M18" s="19">
        <v>205.5</v>
      </c>
      <c r="N18" s="19">
        <v>200.4</v>
      </c>
      <c r="O18" s="19"/>
      <c r="P18" s="19">
        <v>209.5</v>
      </c>
      <c r="Q18" s="19"/>
      <c r="R18" s="19">
        <v>73.400000000000006</v>
      </c>
      <c r="S18" s="19">
        <v>9.8000000000000007</v>
      </c>
      <c r="T18" s="19"/>
      <c r="U18" s="19"/>
      <c r="V18" s="19"/>
      <c r="W18" s="19"/>
      <c r="X18" s="19">
        <v>165.9</v>
      </c>
      <c r="Y18" s="19">
        <v>6.9</v>
      </c>
      <c r="Z18" s="19">
        <v>5</v>
      </c>
      <c r="AA18" s="19">
        <v>11.4</v>
      </c>
      <c r="AB18" s="19">
        <v>7</v>
      </c>
      <c r="AC18" s="19">
        <v>13.3</v>
      </c>
      <c r="AD18" s="19">
        <v>49.4</v>
      </c>
      <c r="AE18" s="19"/>
      <c r="AF18" s="19"/>
      <c r="AG18" s="19"/>
      <c r="AH18" s="19"/>
      <c r="AI18" s="19">
        <v>81.2</v>
      </c>
      <c r="AJ18" s="19">
        <v>0</v>
      </c>
      <c r="AK18" s="19"/>
      <c r="AL18" s="19"/>
      <c r="AM18" s="19"/>
      <c r="AN18" s="19">
        <v>6.5</v>
      </c>
      <c r="AO18" s="19">
        <v>150.30000000000001</v>
      </c>
      <c r="AP18" s="19">
        <v>48.8</v>
      </c>
      <c r="AQ18" s="19">
        <v>138.1</v>
      </c>
      <c r="AR18" s="19">
        <v>24.6</v>
      </c>
      <c r="AS18" s="19">
        <v>15.2</v>
      </c>
      <c r="AT18" s="19">
        <v>18.8</v>
      </c>
      <c r="AU18" s="19">
        <v>90.7</v>
      </c>
      <c r="AV18" s="19">
        <v>178.9</v>
      </c>
      <c r="AW18" s="19">
        <v>179.3</v>
      </c>
      <c r="AX18" s="19">
        <v>182.8</v>
      </c>
      <c r="AY18" s="19">
        <v>106.7</v>
      </c>
      <c r="AZ18" s="19">
        <v>0</v>
      </c>
      <c r="BA18" s="19">
        <v>23.5</v>
      </c>
      <c r="BB18" s="19">
        <v>2.2000000000000002</v>
      </c>
      <c r="BC18" s="19">
        <v>32.299999999999997</v>
      </c>
      <c r="BD18" s="19">
        <v>20.9</v>
      </c>
      <c r="BE18" s="19"/>
      <c r="BF18" s="19"/>
      <c r="BG18" s="19">
        <v>39.299999999999997</v>
      </c>
      <c r="BH18" s="19"/>
      <c r="BI18" s="19"/>
      <c r="BJ18" s="19">
        <v>44.6</v>
      </c>
      <c r="BK18" s="19"/>
      <c r="BL18" s="19"/>
      <c r="BM18" s="19"/>
      <c r="BN18" s="19">
        <v>90.5</v>
      </c>
      <c r="BO18" s="19">
        <v>158.5</v>
      </c>
      <c r="BP18" s="19">
        <v>158.4</v>
      </c>
      <c r="BQ18" s="19">
        <v>159.6</v>
      </c>
      <c r="BR18" s="19">
        <v>249</v>
      </c>
      <c r="BS18" s="19"/>
      <c r="BT18" s="19"/>
      <c r="BU18" s="19"/>
      <c r="BV18" s="19"/>
      <c r="BW18" s="19"/>
      <c r="BX18" s="19"/>
      <c r="BY18" s="19"/>
      <c r="BZ18" s="19"/>
      <c r="CA18" s="19">
        <v>0</v>
      </c>
      <c r="CB18" s="19">
        <v>72.8</v>
      </c>
      <c r="CC18" s="19">
        <v>60.4</v>
      </c>
      <c r="CD18" s="19">
        <v>62.7</v>
      </c>
      <c r="CE18" s="19">
        <v>58.8</v>
      </c>
      <c r="CF18" s="19">
        <v>26.7</v>
      </c>
      <c r="CG18" s="19"/>
      <c r="CH18" s="19"/>
      <c r="CI18" s="19"/>
      <c r="CJ18" s="19">
        <v>143.1</v>
      </c>
      <c r="CK18" s="19">
        <v>144.19999999999999</v>
      </c>
      <c r="CL18" s="19">
        <v>148.4</v>
      </c>
      <c r="CM18" s="19"/>
      <c r="CN18" s="19"/>
      <c r="CO18" s="19"/>
      <c r="CP18" s="19"/>
      <c r="CQ18" s="19"/>
      <c r="CR18" s="19">
        <v>211.8</v>
      </c>
      <c r="CS18" s="19">
        <v>101.5</v>
      </c>
      <c r="CT18" s="19">
        <v>3.4</v>
      </c>
      <c r="CU18" s="19"/>
      <c r="CV18" s="19">
        <v>5.9</v>
      </c>
      <c r="CW18" s="19">
        <v>0</v>
      </c>
      <c r="CX18" s="19">
        <v>84.1</v>
      </c>
      <c r="CY18" s="19">
        <v>0</v>
      </c>
      <c r="CZ18" s="19">
        <v>10.199999999999999</v>
      </c>
      <c r="DA18" s="19">
        <v>0</v>
      </c>
      <c r="DB18" s="19">
        <v>20.100000000000001</v>
      </c>
      <c r="DC18" s="19">
        <v>9.9</v>
      </c>
      <c r="DD18" s="19">
        <v>2.8</v>
      </c>
      <c r="DE18" s="19">
        <v>0</v>
      </c>
      <c r="DF18" s="19">
        <v>1.1000000000000001</v>
      </c>
      <c r="DG18" s="19">
        <v>1.4</v>
      </c>
      <c r="DH18" s="19">
        <v>3.9</v>
      </c>
      <c r="DI18" s="19">
        <v>19.899999999999999</v>
      </c>
      <c r="DJ18" s="19">
        <v>9.3000000000000007</v>
      </c>
      <c r="DK18" s="19">
        <v>10.6</v>
      </c>
      <c r="DL18" s="19">
        <v>2.1</v>
      </c>
      <c r="DM18" s="19">
        <v>15.7</v>
      </c>
      <c r="DN18" s="19">
        <v>0</v>
      </c>
      <c r="DO18" s="19">
        <v>0</v>
      </c>
      <c r="DP18" s="19">
        <v>17.8</v>
      </c>
      <c r="DQ18" s="19">
        <v>27</v>
      </c>
      <c r="DR18" s="19">
        <v>0</v>
      </c>
      <c r="DS18" s="19">
        <v>2.4</v>
      </c>
      <c r="DT18" s="19">
        <v>13.5</v>
      </c>
      <c r="DU18" s="19">
        <v>2</v>
      </c>
      <c r="DV18" s="19">
        <v>0.4</v>
      </c>
      <c r="DW18" s="19">
        <v>0</v>
      </c>
      <c r="DX18" s="19">
        <v>8.1</v>
      </c>
      <c r="DY18" s="19">
        <v>7.6</v>
      </c>
      <c r="DZ18" s="19">
        <v>19.8</v>
      </c>
      <c r="EA18" s="19">
        <v>20.100000000000001</v>
      </c>
      <c r="EB18" s="19">
        <v>10</v>
      </c>
      <c r="EC18" s="19">
        <v>24.8</v>
      </c>
      <c r="ED18" s="19">
        <v>17.2</v>
      </c>
      <c r="EE18" s="19">
        <v>0</v>
      </c>
      <c r="EF18" s="19">
        <v>16.399999999999999</v>
      </c>
      <c r="EG18" s="19">
        <v>19.3</v>
      </c>
      <c r="EH18" s="19">
        <v>0.4</v>
      </c>
      <c r="EI18" s="19">
        <v>0.2</v>
      </c>
      <c r="EJ18" s="19">
        <v>0</v>
      </c>
      <c r="EK18" s="19">
        <v>16</v>
      </c>
      <c r="EL18" s="19">
        <v>4.3</v>
      </c>
      <c r="EM18" s="19">
        <v>7.4</v>
      </c>
      <c r="EN18" s="19">
        <v>20.399999999999999</v>
      </c>
      <c r="EO18" s="19">
        <v>20.399999999999999</v>
      </c>
      <c r="EP18" s="19">
        <v>20.100000000000001</v>
      </c>
      <c r="EQ18" s="19">
        <v>5.4</v>
      </c>
      <c r="ER18" s="19">
        <v>0</v>
      </c>
      <c r="ES18" s="19">
        <v>0</v>
      </c>
      <c r="ET18" s="19">
        <v>0</v>
      </c>
      <c r="EU18" s="19">
        <v>0.6</v>
      </c>
      <c r="EV18" s="19">
        <v>0</v>
      </c>
      <c r="EW18" s="19">
        <v>0</v>
      </c>
      <c r="EX18" s="19">
        <v>0</v>
      </c>
      <c r="EY18" s="19">
        <v>4.5</v>
      </c>
      <c r="EZ18" s="19">
        <v>2.2000000000000002</v>
      </c>
      <c r="FA18" s="19">
        <v>1.2</v>
      </c>
      <c r="FB18" s="19">
        <v>1.2</v>
      </c>
      <c r="FC18" s="19">
        <v>0</v>
      </c>
      <c r="FD18" s="19">
        <v>5.6</v>
      </c>
      <c r="FE18" s="19">
        <v>20</v>
      </c>
      <c r="FF18" s="19">
        <v>9.6</v>
      </c>
      <c r="FG18" s="19">
        <v>27</v>
      </c>
      <c r="FH18" s="19">
        <v>33.799999999999997</v>
      </c>
      <c r="FI18" s="19"/>
      <c r="FJ18" s="19">
        <v>0</v>
      </c>
      <c r="FK18" s="19"/>
      <c r="FL18" s="19">
        <v>6.8</v>
      </c>
      <c r="FM18" s="19"/>
      <c r="FN18" s="19">
        <v>5623.1</v>
      </c>
      <c r="FO18" s="15"/>
      <c r="FP18" s="19">
        <v>16.964099999999998</v>
      </c>
      <c r="FQ18" s="19">
        <v>0</v>
      </c>
      <c r="FR18" s="19"/>
      <c r="FS18" s="19">
        <v>7.6</v>
      </c>
      <c r="FT18" s="19">
        <v>28.12</v>
      </c>
      <c r="FU18" s="19">
        <v>18</v>
      </c>
      <c r="FV18" s="19">
        <v>4.5</v>
      </c>
      <c r="FW18" s="19">
        <v>8.3000000000000007</v>
      </c>
      <c r="FX18" s="19">
        <v>83.484099999999998</v>
      </c>
    </row>
    <row r="19" spans="1:180" ht="24" customHeight="1" x14ac:dyDescent="0.3">
      <c r="A19" s="13" t="s">
        <v>546</v>
      </c>
      <c r="B19" s="13" t="s">
        <v>555</v>
      </c>
      <c r="C19" s="14">
        <v>201.2</v>
      </c>
      <c r="D19" s="14">
        <v>346.3</v>
      </c>
      <c r="E19" s="14">
        <v>114.4</v>
      </c>
      <c r="F19" s="14"/>
      <c r="G19" s="14"/>
      <c r="H19" s="14">
        <v>11.8</v>
      </c>
      <c r="I19" s="14">
        <v>155.6</v>
      </c>
      <c r="J19" s="14"/>
      <c r="K19" s="14"/>
      <c r="L19" s="14">
        <v>0</v>
      </c>
      <c r="M19" s="14">
        <v>205.5</v>
      </c>
      <c r="N19" s="14">
        <v>201.5</v>
      </c>
      <c r="O19" s="14"/>
      <c r="P19" s="14">
        <v>208.4</v>
      </c>
      <c r="Q19" s="14"/>
      <c r="R19" s="14">
        <v>79.099999999999994</v>
      </c>
      <c r="S19" s="14">
        <v>9.6</v>
      </c>
      <c r="T19" s="14"/>
      <c r="U19" s="14"/>
      <c r="V19" s="14"/>
      <c r="W19" s="14"/>
      <c r="X19" s="14">
        <v>164.3</v>
      </c>
      <c r="Y19" s="14">
        <v>7.2</v>
      </c>
      <c r="Z19" s="14">
        <v>5.0999999999999996</v>
      </c>
      <c r="AA19" s="14">
        <v>12.7</v>
      </c>
      <c r="AB19" s="14">
        <v>6.9</v>
      </c>
      <c r="AC19" s="14">
        <v>13.3</v>
      </c>
      <c r="AD19" s="14">
        <v>49.8</v>
      </c>
      <c r="AE19" s="14"/>
      <c r="AF19" s="14"/>
      <c r="AG19" s="14"/>
      <c r="AH19" s="14"/>
      <c r="AI19" s="14">
        <v>81.8</v>
      </c>
      <c r="AJ19" s="14">
        <v>0</v>
      </c>
      <c r="AK19" s="14"/>
      <c r="AL19" s="14"/>
      <c r="AM19" s="14"/>
      <c r="AN19" s="14">
        <v>6.5</v>
      </c>
      <c r="AO19" s="14">
        <v>153.9</v>
      </c>
      <c r="AP19" s="14">
        <v>51.3</v>
      </c>
      <c r="AQ19" s="14">
        <v>146.6</v>
      </c>
      <c r="AR19" s="14">
        <v>26</v>
      </c>
      <c r="AS19" s="14">
        <v>15.2</v>
      </c>
      <c r="AT19" s="14">
        <v>18.8</v>
      </c>
      <c r="AU19" s="14">
        <v>90</v>
      </c>
      <c r="AV19" s="14">
        <v>178.8</v>
      </c>
      <c r="AW19" s="14">
        <v>179.4</v>
      </c>
      <c r="AX19" s="14">
        <v>183.8</v>
      </c>
      <c r="AY19" s="14">
        <v>106.2</v>
      </c>
      <c r="AZ19" s="14">
        <v>0</v>
      </c>
      <c r="BA19" s="14">
        <v>23.9</v>
      </c>
      <c r="BB19" s="14">
        <v>2.2000000000000002</v>
      </c>
      <c r="BC19" s="14">
        <v>32.1</v>
      </c>
      <c r="BD19" s="14">
        <v>19.8</v>
      </c>
      <c r="BE19" s="14"/>
      <c r="BF19" s="14"/>
      <c r="BG19" s="14">
        <v>49.6</v>
      </c>
      <c r="BH19" s="14"/>
      <c r="BI19" s="14"/>
      <c r="BJ19" s="14">
        <v>44.5</v>
      </c>
      <c r="BK19" s="14"/>
      <c r="BL19" s="14"/>
      <c r="BM19" s="14"/>
      <c r="BN19" s="14">
        <v>89.8</v>
      </c>
      <c r="BO19" s="14">
        <v>169.5</v>
      </c>
      <c r="BP19" s="14">
        <v>169.3</v>
      </c>
      <c r="BQ19" s="14">
        <v>170.6</v>
      </c>
      <c r="BR19" s="14">
        <v>253.8</v>
      </c>
      <c r="BS19" s="14"/>
      <c r="BT19" s="14"/>
      <c r="BU19" s="14"/>
      <c r="BV19" s="14"/>
      <c r="BW19" s="14"/>
      <c r="BX19" s="14"/>
      <c r="BY19" s="14"/>
      <c r="BZ19" s="14"/>
      <c r="CA19" s="14">
        <v>0</v>
      </c>
      <c r="CB19" s="14">
        <v>90.6</v>
      </c>
      <c r="CC19" s="14">
        <v>59.4</v>
      </c>
      <c r="CD19" s="14">
        <v>60.5</v>
      </c>
      <c r="CE19" s="14">
        <v>58.5</v>
      </c>
      <c r="CF19" s="14">
        <v>29.6</v>
      </c>
      <c r="CG19" s="14"/>
      <c r="CH19" s="14"/>
      <c r="CI19" s="14"/>
      <c r="CJ19" s="14">
        <v>143.80000000000001</v>
      </c>
      <c r="CK19" s="14">
        <v>144.4</v>
      </c>
      <c r="CL19" s="14">
        <v>148.80000000000001</v>
      </c>
      <c r="CM19" s="14"/>
      <c r="CN19" s="14"/>
      <c r="CO19" s="14"/>
      <c r="CP19" s="14"/>
      <c r="CQ19" s="14"/>
      <c r="CR19" s="14">
        <v>211.9</v>
      </c>
      <c r="CS19" s="14">
        <v>101.6</v>
      </c>
      <c r="CT19" s="14">
        <v>3.4</v>
      </c>
      <c r="CU19" s="14"/>
      <c r="CV19" s="14">
        <v>5.9</v>
      </c>
      <c r="CW19" s="14">
        <v>0</v>
      </c>
      <c r="CX19" s="14">
        <v>78</v>
      </c>
      <c r="CY19" s="14">
        <v>0</v>
      </c>
      <c r="CZ19" s="14">
        <v>7.8</v>
      </c>
      <c r="DA19" s="14">
        <v>0</v>
      </c>
      <c r="DB19" s="14">
        <v>20.2</v>
      </c>
      <c r="DC19" s="14">
        <v>9.9</v>
      </c>
      <c r="DD19" s="14">
        <v>1</v>
      </c>
      <c r="DE19" s="14">
        <v>0</v>
      </c>
      <c r="DF19" s="14">
        <v>1</v>
      </c>
      <c r="DG19" s="14">
        <v>1.4</v>
      </c>
      <c r="DH19" s="14">
        <v>3.9</v>
      </c>
      <c r="DI19" s="14">
        <v>20.3</v>
      </c>
      <c r="DJ19" s="14">
        <v>9.3000000000000007</v>
      </c>
      <c r="DK19" s="14">
        <v>10.6</v>
      </c>
      <c r="DL19" s="14">
        <v>2.1</v>
      </c>
      <c r="DM19" s="14">
        <v>15.7</v>
      </c>
      <c r="DN19" s="14">
        <v>0</v>
      </c>
      <c r="DO19" s="14">
        <v>0</v>
      </c>
      <c r="DP19" s="14">
        <v>14.8</v>
      </c>
      <c r="DQ19" s="14">
        <v>28.8</v>
      </c>
      <c r="DR19" s="14">
        <v>0</v>
      </c>
      <c r="DS19" s="14">
        <v>2.4</v>
      </c>
      <c r="DT19" s="14">
        <v>13.4</v>
      </c>
      <c r="DU19" s="14">
        <v>2</v>
      </c>
      <c r="DV19" s="14">
        <v>0.4</v>
      </c>
      <c r="DW19" s="14">
        <v>0</v>
      </c>
      <c r="DX19" s="14">
        <v>8.1</v>
      </c>
      <c r="DY19" s="14">
        <v>7.6</v>
      </c>
      <c r="DZ19" s="14">
        <v>19.5</v>
      </c>
      <c r="EA19" s="14">
        <v>20.2</v>
      </c>
      <c r="EB19" s="14">
        <v>10</v>
      </c>
      <c r="EC19" s="14">
        <v>25.6</v>
      </c>
      <c r="ED19" s="14">
        <v>21.5</v>
      </c>
      <c r="EE19" s="14">
        <v>0</v>
      </c>
      <c r="EF19" s="14">
        <v>10.5</v>
      </c>
      <c r="EG19" s="14">
        <v>17.399999999999999</v>
      </c>
      <c r="EH19" s="14">
        <v>0.5</v>
      </c>
      <c r="EI19" s="14">
        <v>0</v>
      </c>
      <c r="EJ19" s="14">
        <v>0</v>
      </c>
      <c r="EK19" s="14">
        <v>16</v>
      </c>
      <c r="EL19" s="14">
        <v>4.3</v>
      </c>
      <c r="EM19" s="14">
        <v>7.5</v>
      </c>
      <c r="EN19" s="14">
        <v>20.399999999999999</v>
      </c>
      <c r="EO19" s="14">
        <v>20.399999999999999</v>
      </c>
      <c r="EP19" s="14">
        <v>20.100000000000001</v>
      </c>
      <c r="EQ19" s="14">
        <v>4.0999999999999996</v>
      </c>
      <c r="ER19" s="14">
        <v>0</v>
      </c>
      <c r="ES19" s="14">
        <v>0</v>
      </c>
      <c r="ET19" s="14">
        <v>0</v>
      </c>
      <c r="EU19" s="14">
        <v>0.6</v>
      </c>
      <c r="EV19" s="14">
        <v>0</v>
      </c>
      <c r="EW19" s="14">
        <v>0</v>
      </c>
      <c r="EX19" s="14">
        <v>0</v>
      </c>
      <c r="EY19" s="14">
        <v>4.5</v>
      </c>
      <c r="EZ19" s="14">
        <v>2.2000000000000002</v>
      </c>
      <c r="FA19" s="14">
        <v>1.2</v>
      </c>
      <c r="FB19" s="14">
        <v>1.2</v>
      </c>
      <c r="FC19" s="14">
        <v>0</v>
      </c>
      <c r="FD19" s="14">
        <v>5.6</v>
      </c>
      <c r="FE19" s="14">
        <v>20</v>
      </c>
      <c r="FF19" s="14">
        <v>10.1</v>
      </c>
      <c r="FG19" s="14">
        <v>27.1</v>
      </c>
      <c r="FH19" s="14">
        <v>33.799999999999997</v>
      </c>
      <c r="FI19" s="14"/>
      <c r="FJ19" s="14">
        <v>0</v>
      </c>
      <c r="FK19" s="14"/>
      <c r="FL19" s="14">
        <v>6.8</v>
      </c>
      <c r="FM19" s="14"/>
      <c r="FN19" s="14">
        <v>5704.3</v>
      </c>
      <c r="FO19" s="15"/>
      <c r="FP19" s="14">
        <v>18.314699999999998</v>
      </c>
      <c r="FQ19" s="14">
        <v>0</v>
      </c>
      <c r="FR19" s="14"/>
      <c r="FS19" s="14">
        <v>7.6</v>
      </c>
      <c r="FT19" s="14">
        <v>28.12</v>
      </c>
      <c r="FU19" s="14">
        <v>18</v>
      </c>
      <c r="FV19" s="14">
        <v>4.4000000000000004</v>
      </c>
      <c r="FW19" s="14">
        <v>8.4</v>
      </c>
      <c r="FX19" s="14">
        <v>84.834699999999998</v>
      </c>
    </row>
    <row r="20" spans="1:180" ht="24" customHeight="1" x14ac:dyDescent="0.3">
      <c r="A20" s="16" t="s">
        <v>546</v>
      </c>
      <c r="B20" s="16" t="s">
        <v>556</v>
      </c>
      <c r="C20" s="17">
        <v>204.2</v>
      </c>
      <c r="D20" s="17">
        <v>352.6</v>
      </c>
      <c r="E20" s="17">
        <v>112.5</v>
      </c>
      <c r="F20" s="17"/>
      <c r="G20" s="17"/>
      <c r="H20" s="17">
        <v>12</v>
      </c>
      <c r="I20" s="17">
        <v>156.30000000000001</v>
      </c>
      <c r="J20" s="17"/>
      <c r="K20" s="17"/>
      <c r="L20" s="17">
        <v>0</v>
      </c>
      <c r="M20" s="17">
        <v>205.1</v>
      </c>
      <c r="N20" s="17">
        <v>200.1</v>
      </c>
      <c r="O20" s="17"/>
      <c r="P20" s="17">
        <v>208.1</v>
      </c>
      <c r="Q20" s="17"/>
      <c r="R20" s="17">
        <v>80.900000000000006</v>
      </c>
      <c r="S20" s="17">
        <v>9.8000000000000007</v>
      </c>
      <c r="T20" s="17"/>
      <c r="U20" s="17"/>
      <c r="V20" s="17"/>
      <c r="W20" s="17"/>
      <c r="X20" s="17">
        <v>167.8</v>
      </c>
      <c r="Y20" s="17">
        <v>7.8</v>
      </c>
      <c r="Z20" s="17">
        <v>5</v>
      </c>
      <c r="AA20" s="17">
        <v>16.899999999999999</v>
      </c>
      <c r="AB20" s="17">
        <v>7.1</v>
      </c>
      <c r="AC20" s="17">
        <v>13.2</v>
      </c>
      <c r="AD20" s="17">
        <v>50.6</v>
      </c>
      <c r="AE20" s="17"/>
      <c r="AF20" s="17"/>
      <c r="AG20" s="17"/>
      <c r="AH20" s="17"/>
      <c r="AI20" s="17">
        <v>83</v>
      </c>
      <c r="AJ20" s="17">
        <v>0</v>
      </c>
      <c r="AK20" s="17"/>
      <c r="AL20" s="17"/>
      <c r="AM20" s="17"/>
      <c r="AN20" s="17">
        <v>6.5</v>
      </c>
      <c r="AO20" s="17">
        <v>152.80000000000001</v>
      </c>
      <c r="AP20" s="17">
        <v>69.400000000000006</v>
      </c>
      <c r="AQ20" s="17">
        <v>150.6</v>
      </c>
      <c r="AR20" s="17">
        <v>29.7</v>
      </c>
      <c r="AS20" s="17">
        <v>15.2</v>
      </c>
      <c r="AT20" s="17">
        <v>18.8</v>
      </c>
      <c r="AU20" s="17">
        <v>91.5</v>
      </c>
      <c r="AV20" s="17">
        <v>181</v>
      </c>
      <c r="AW20" s="17">
        <v>181.3</v>
      </c>
      <c r="AX20" s="17">
        <v>183.9</v>
      </c>
      <c r="AY20" s="17">
        <v>108.8</v>
      </c>
      <c r="AZ20" s="17">
        <v>0</v>
      </c>
      <c r="BA20" s="17">
        <v>24.3</v>
      </c>
      <c r="BB20" s="17">
        <v>2.2000000000000002</v>
      </c>
      <c r="BC20" s="17">
        <v>33</v>
      </c>
      <c r="BD20" s="17">
        <v>43.6</v>
      </c>
      <c r="BE20" s="17"/>
      <c r="BF20" s="17"/>
      <c r="BG20" s="17">
        <v>50.4</v>
      </c>
      <c r="BH20" s="17"/>
      <c r="BI20" s="17"/>
      <c r="BJ20" s="17">
        <v>44.6</v>
      </c>
      <c r="BK20" s="17"/>
      <c r="BL20" s="17"/>
      <c r="BM20" s="17"/>
      <c r="BN20" s="17">
        <v>91.4</v>
      </c>
      <c r="BO20" s="17">
        <v>162</v>
      </c>
      <c r="BP20" s="17">
        <v>165</v>
      </c>
      <c r="BQ20" s="17">
        <v>166.2</v>
      </c>
      <c r="BR20" s="17">
        <v>252.3</v>
      </c>
      <c r="BS20" s="17"/>
      <c r="BT20" s="17"/>
      <c r="BU20" s="17"/>
      <c r="BV20" s="17"/>
      <c r="BW20" s="17"/>
      <c r="BX20" s="17"/>
      <c r="BY20" s="17"/>
      <c r="BZ20" s="17"/>
      <c r="CA20" s="17">
        <v>0</v>
      </c>
      <c r="CB20" s="17">
        <v>80.5</v>
      </c>
      <c r="CC20" s="17">
        <v>61.3</v>
      </c>
      <c r="CD20" s="17">
        <v>61</v>
      </c>
      <c r="CE20" s="17">
        <v>55.9</v>
      </c>
      <c r="CF20" s="17">
        <v>30.3</v>
      </c>
      <c r="CG20" s="17"/>
      <c r="CH20" s="17"/>
      <c r="CI20" s="17"/>
      <c r="CJ20" s="17">
        <v>143.6</v>
      </c>
      <c r="CK20" s="17">
        <v>144.30000000000001</v>
      </c>
      <c r="CL20" s="17">
        <v>147.9</v>
      </c>
      <c r="CM20" s="17"/>
      <c r="CN20" s="17"/>
      <c r="CO20" s="17"/>
      <c r="CP20" s="17"/>
      <c r="CQ20" s="17"/>
      <c r="CR20" s="17">
        <v>211.5</v>
      </c>
      <c r="CS20" s="17">
        <v>101.3</v>
      </c>
      <c r="CT20" s="17">
        <v>3.4</v>
      </c>
      <c r="CU20" s="17"/>
      <c r="CV20" s="17">
        <v>5.9</v>
      </c>
      <c r="CW20" s="17">
        <v>0</v>
      </c>
      <c r="CX20" s="17">
        <v>83.2</v>
      </c>
      <c r="CY20" s="17">
        <v>0</v>
      </c>
      <c r="CZ20" s="17">
        <v>7.1</v>
      </c>
      <c r="DA20" s="17">
        <v>0</v>
      </c>
      <c r="DB20" s="17">
        <v>20.2</v>
      </c>
      <c r="DC20" s="17">
        <v>9.9</v>
      </c>
      <c r="DD20" s="17">
        <v>1.2</v>
      </c>
      <c r="DE20" s="17">
        <v>0</v>
      </c>
      <c r="DF20" s="17">
        <v>0.9</v>
      </c>
      <c r="DG20" s="17">
        <v>1.2</v>
      </c>
      <c r="DH20" s="17">
        <v>3.8</v>
      </c>
      <c r="DI20" s="17">
        <v>20.3</v>
      </c>
      <c r="DJ20" s="17">
        <v>9.6</v>
      </c>
      <c r="DK20" s="17">
        <v>10.6</v>
      </c>
      <c r="DL20" s="17">
        <v>2.1</v>
      </c>
      <c r="DM20" s="17">
        <v>15.7</v>
      </c>
      <c r="DN20" s="17">
        <v>0</v>
      </c>
      <c r="DO20" s="17">
        <v>0</v>
      </c>
      <c r="DP20" s="17">
        <v>16.5</v>
      </c>
      <c r="DQ20" s="17">
        <v>32.200000000000003</v>
      </c>
      <c r="DR20" s="17">
        <v>0</v>
      </c>
      <c r="DS20" s="17">
        <v>2.4</v>
      </c>
      <c r="DT20" s="17">
        <v>13.4</v>
      </c>
      <c r="DU20" s="17">
        <v>2</v>
      </c>
      <c r="DV20" s="17">
        <v>0.4</v>
      </c>
      <c r="DW20" s="17">
        <v>0</v>
      </c>
      <c r="DX20" s="17">
        <v>8.1</v>
      </c>
      <c r="DY20" s="17">
        <v>7.6</v>
      </c>
      <c r="DZ20" s="17">
        <v>19.600000000000001</v>
      </c>
      <c r="EA20" s="17">
        <v>20.3</v>
      </c>
      <c r="EB20" s="17">
        <v>10</v>
      </c>
      <c r="EC20" s="17">
        <v>27.1</v>
      </c>
      <c r="ED20" s="17">
        <v>34.1</v>
      </c>
      <c r="EE20" s="17">
        <v>0</v>
      </c>
      <c r="EF20" s="17">
        <v>7.8</v>
      </c>
      <c r="EG20" s="17">
        <v>11</v>
      </c>
      <c r="EH20" s="17">
        <v>0</v>
      </c>
      <c r="EI20" s="17">
        <v>0</v>
      </c>
      <c r="EJ20" s="17">
        <v>0.43</v>
      </c>
      <c r="EK20" s="17">
        <v>15.7</v>
      </c>
      <c r="EL20" s="17">
        <v>4.2</v>
      </c>
      <c r="EM20" s="17">
        <v>7.5</v>
      </c>
      <c r="EN20" s="17">
        <v>20.399999999999999</v>
      </c>
      <c r="EO20" s="17">
        <v>20.399999999999999</v>
      </c>
      <c r="EP20" s="17">
        <v>20.100000000000001</v>
      </c>
      <c r="EQ20" s="17">
        <v>3.6</v>
      </c>
      <c r="ER20" s="17">
        <v>0</v>
      </c>
      <c r="ES20" s="17">
        <v>0</v>
      </c>
      <c r="ET20" s="17">
        <v>0</v>
      </c>
      <c r="EU20" s="17">
        <v>0.6</v>
      </c>
      <c r="EV20" s="17">
        <v>0</v>
      </c>
      <c r="EW20" s="17">
        <v>0</v>
      </c>
      <c r="EX20" s="17">
        <v>0</v>
      </c>
      <c r="EY20" s="17">
        <v>4.5</v>
      </c>
      <c r="EZ20" s="17">
        <v>2.2000000000000002</v>
      </c>
      <c r="FA20" s="17">
        <v>1.2</v>
      </c>
      <c r="FB20" s="17">
        <v>1.2</v>
      </c>
      <c r="FC20" s="17">
        <v>0</v>
      </c>
      <c r="FD20" s="17">
        <v>5.6</v>
      </c>
      <c r="FE20" s="17">
        <v>20</v>
      </c>
      <c r="FF20" s="17">
        <v>9.6999999999999993</v>
      </c>
      <c r="FG20" s="17">
        <v>27</v>
      </c>
      <c r="FH20" s="17">
        <v>33.799999999999997</v>
      </c>
      <c r="FI20" s="17"/>
      <c r="FJ20" s="17">
        <v>0</v>
      </c>
      <c r="FK20" s="17"/>
      <c r="FL20" s="17">
        <v>6.8</v>
      </c>
      <c r="FM20" s="17"/>
      <c r="FN20" s="17">
        <v>5767.63</v>
      </c>
      <c r="FO20" s="15"/>
      <c r="FP20" s="17">
        <v>13.2578</v>
      </c>
      <c r="FQ20" s="17">
        <v>0</v>
      </c>
      <c r="FR20" s="17"/>
      <c r="FS20" s="17">
        <v>7.6</v>
      </c>
      <c r="FT20" s="17">
        <v>28.12</v>
      </c>
      <c r="FU20" s="17">
        <v>18</v>
      </c>
      <c r="FV20" s="17">
        <v>4.4000000000000004</v>
      </c>
      <c r="FW20" s="17">
        <v>8.3000000000000007</v>
      </c>
      <c r="FX20" s="17">
        <v>79.677800000000005</v>
      </c>
    </row>
    <row r="21" spans="1:180" ht="24" customHeight="1" x14ac:dyDescent="0.3">
      <c r="A21" s="16" t="s">
        <v>546</v>
      </c>
      <c r="B21" s="16" t="s">
        <v>557</v>
      </c>
      <c r="C21" s="17">
        <v>204.5</v>
      </c>
      <c r="D21" s="17">
        <v>352.6</v>
      </c>
      <c r="E21" s="17">
        <v>113.3</v>
      </c>
      <c r="F21" s="17"/>
      <c r="G21" s="17"/>
      <c r="H21" s="17">
        <v>12.1</v>
      </c>
      <c r="I21" s="17">
        <v>157.1</v>
      </c>
      <c r="J21" s="17"/>
      <c r="K21" s="17"/>
      <c r="L21" s="17">
        <v>0</v>
      </c>
      <c r="M21" s="17">
        <v>206</v>
      </c>
      <c r="N21" s="17">
        <v>201.7</v>
      </c>
      <c r="O21" s="17"/>
      <c r="P21" s="17">
        <v>208.8</v>
      </c>
      <c r="Q21" s="17"/>
      <c r="R21" s="17">
        <v>79.099999999999994</v>
      </c>
      <c r="S21" s="17">
        <v>9.8000000000000007</v>
      </c>
      <c r="T21" s="17"/>
      <c r="U21" s="17"/>
      <c r="V21" s="17"/>
      <c r="W21" s="17"/>
      <c r="X21" s="17">
        <v>166.9</v>
      </c>
      <c r="Y21" s="17">
        <v>7.8</v>
      </c>
      <c r="Z21" s="17">
        <v>5</v>
      </c>
      <c r="AA21" s="17">
        <v>16.899999999999999</v>
      </c>
      <c r="AB21" s="17">
        <v>6.9</v>
      </c>
      <c r="AC21" s="17">
        <v>12.7</v>
      </c>
      <c r="AD21" s="17">
        <v>50.3</v>
      </c>
      <c r="AE21" s="17"/>
      <c r="AF21" s="17"/>
      <c r="AG21" s="17"/>
      <c r="AH21" s="17"/>
      <c r="AI21" s="17">
        <v>83.5</v>
      </c>
      <c r="AJ21" s="17">
        <v>0</v>
      </c>
      <c r="AK21" s="17"/>
      <c r="AL21" s="17"/>
      <c r="AM21" s="17"/>
      <c r="AN21" s="17">
        <v>6.5</v>
      </c>
      <c r="AO21" s="17">
        <v>152.80000000000001</v>
      </c>
      <c r="AP21" s="17">
        <v>79.599999999999994</v>
      </c>
      <c r="AQ21" s="17">
        <v>149.6</v>
      </c>
      <c r="AR21" s="17">
        <v>38.799999999999997</v>
      </c>
      <c r="AS21" s="17">
        <v>15.4</v>
      </c>
      <c r="AT21" s="17">
        <v>18.8</v>
      </c>
      <c r="AU21" s="17">
        <v>93.4</v>
      </c>
      <c r="AV21" s="17">
        <v>182.4</v>
      </c>
      <c r="AW21" s="17">
        <v>182.5</v>
      </c>
      <c r="AX21" s="17">
        <v>183.4</v>
      </c>
      <c r="AY21" s="17">
        <v>108.9</v>
      </c>
      <c r="AZ21" s="17">
        <v>0</v>
      </c>
      <c r="BA21" s="17">
        <v>32</v>
      </c>
      <c r="BB21" s="17">
        <v>2.2000000000000002</v>
      </c>
      <c r="BC21" s="17">
        <v>33</v>
      </c>
      <c r="BD21" s="17">
        <v>61.1</v>
      </c>
      <c r="BE21" s="17"/>
      <c r="BF21" s="17"/>
      <c r="BG21" s="17">
        <v>50.4</v>
      </c>
      <c r="BH21" s="17"/>
      <c r="BI21" s="17"/>
      <c r="BJ21" s="17">
        <v>44.8</v>
      </c>
      <c r="BK21" s="17"/>
      <c r="BL21" s="17"/>
      <c r="BM21" s="17"/>
      <c r="BN21" s="17">
        <v>92.3</v>
      </c>
      <c r="BO21" s="17">
        <v>159.69999999999999</v>
      </c>
      <c r="BP21" s="17">
        <v>159.69999999999999</v>
      </c>
      <c r="BQ21" s="17">
        <v>162.5</v>
      </c>
      <c r="BR21" s="17">
        <v>254.1</v>
      </c>
      <c r="BS21" s="17"/>
      <c r="BT21" s="17"/>
      <c r="BU21" s="17"/>
      <c r="BV21" s="17"/>
      <c r="BW21" s="17"/>
      <c r="BX21" s="17"/>
      <c r="BY21" s="17"/>
      <c r="BZ21" s="17"/>
      <c r="CA21" s="17">
        <v>0</v>
      </c>
      <c r="CB21" s="17">
        <v>74.2</v>
      </c>
      <c r="CC21" s="17">
        <v>66.900000000000006</v>
      </c>
      <c r="CD21" s="17">
        <v>61.3</v>
      </c>
      <c r="CE21" s="17">
        <v>56</v>
      </c>
      <c r="CF21" s="17">
        <v>30.4</v>
      </c>
      <c r="CG21" s="17"/>
      <c r="CH21" s="17"/>
      <c r="CI21" s="17"/>
      <c r="CJ21" s="17">
        <v>143.69999999999999</v>
      </c>
      <c r="CK21" s="17">
        <v>144.80000000000001</v>
      </c>
      <c r="CL21" s="17">
        <v>148.80000000000001</v>
      </c>
      <c r="CM21" s="17"/>
      <c r="CN21" s="17"/>
      <c r="CO21" s="17"/>
      <c r="CP21" s="17"/>
      <c r="CQ21" s="17"/>
      <c r="CR21" s="17">
        <v>211.3</v>
      </c>
      <c r="CS21" s="17">
        <v>101.4</v>
      </c>
      <c r="CT21" s="17">
        <v>3.4</v>
      </c>
      <c r="CU21" s="17"/>
      <c r="CV21" s="17">
        <v>5.9</v>
      </c>
      <c r="CW21" s="17">
        <v>0</v>
      </c>
      <c r="CX21" s="17">
        <v>83.1</v>
      </c>
      <c r="CY21" s="17">
        <v>0.2</v>
      </c>
      <c r="CZ21" s="17">
        <v>6.9</v>
      </c>
      <c r="DA21" s="17">
        <v>0</v>
      </c>
      <c r="DB21" s="17">
        <v>20.399999999999999</v>
      </c>
      <c r="DC21" s="17">
        <v>9.9</v>
      </c>
      <c r="DD21" s="17">
        <v>1.3</v>
      </c>
      <c r="DE21" s="17">
        <v>3.2</v>
      </c>
      <c r="DF21" s="17">
        <v>0.7</v>
      </c>
      <c r="DG21" s="17">
        <v>1.2</v>
      </c>
      <c r="DH21" s="17">
        <v>3.7</v>
      </c>
      <c r="DI21" s="17">
        <v>20.5</v>
      </c>
      <c r="DJ21" s="17">
        <v>10</v>
      </c>
      <c r="DK21" s="17">
        <v>10.7</v>
      </c>
      <c r="DL21" s="17">
        <v>2.1</v>
      </c>
      <c r="DM21" s="17">
        <v>15.7</v>
      </c>
      <c r="DN21" s="17">
        <v>0.7</v>
      </c>
      <c r="DO21" s="17">
        <v>1</v>
      </c>
      <c r="DP21" s="17">
        <v>17</v>
      </c>
      <c r="DQ21" s="17">
        <v>30.9</v>
      </c>
      <c r="DR21" s="17">
        <v>0.8</v>
      </c>
      <c r="DS21" s="17">
        <v>1.8</v>
      </c>
      <c r="DT21" s="17">
        <v>13.4</v>
      </c>
      <c r="DU21" s="17">
        <v>2</v>
      </c>
      <c r="DV21" s="17">
        <v>0.4</v>
      </c>
      <c r="DW21" s="17">
        <v>0</v>
      </c>
      <c r="DX21" s="17">
        <v>8.1</v>
      </c>
      <c r="DY21" s="17">
        <v>7.6</v>
      </c>
      <c r="DZ21" s="17">
        <v>19.600000000000001</v>
      </c>
      <c r="EA21" s="17">
        <v>20.3</v>
      </c>
      <c r="EB21" s="17">
        <v>10</v>
      </c>
      <c r="EC21" s="17">
        <v>26</v>
      </c>
      <c r="ED21" s="17">
        <v>36.1</v>
      </c>
      <c r="EE21" s="17">
        <v>0.4</v>
      </c>
      <c r="EF21" s="17">
        <v>3.9</v>
      </c>
      <c r="EG21" s="17">
        <v>8.8000000000000007</v>
      </c>
      <c r="EH21" s="17">
        <v>0</v>
      </c>
      <c r="EI21" s="17">
        <v>0</v>
      </c>
      <c r="EJ21" s="17">
        <v>0.87</v>
      </c>
      <c r="EK21" s="17">
        <v>15.4</v>
      </c>
      <c r="EL21" s="17">
        <v>4</v>
      </c>
      <c r="EM21" s="17">
        <v>7.5</v>
      </c>
      <c r="EN21" s="17">
        <v>20.399999999999999</v>
      </c>
      <c r="EO21" s="17">
        <v>20.399999999999999</v>
      </c>
      <c r="EP21" s="17">
        <v>20.100000000000001</v>
      </c>
      <c r="EQ21" s="17">
        <v>3</v>
      </c>
      <c r="ER21" s="17">
        <v>4.2</v>
      </c>
      <c r="ES21" s="17">
        <v>0</v>
      </c>
      <c r="ET21" s="17">
        <v>1.5</v>
      </c>
      <c r="EU21" s="17">
        <v>0.6</v>
      </c>
      <c r="EV21" s="17">
        <v>0</v>
      </c>
      <c r="EW21" s="17">
        <v>0</v>
      </c>
      <c r="EX21" s="17">
        <v>1.4</v>
      </c>
      <c r="EY21" s="17">
        <v>4.5</v>
      </c>
      <c r="EZ21" s="17">
        <v>2.2000000000000002</v>
      </c>
      <c r="FA21" s="17">
        <v>1.2</v>
      </c>
      <c r="FB21" s="17">
        <v>1.2</v>
      </c>
      <c r="FC21" s="17">
        <v>0</v>
      </c>
      <c r="FD21" s="17">
        <v>5.6</v>
      </c>
      <c r="FE21" s="17">
        <v>20</v>
      </c>
      <c r="FF21" s="17">
        <v>9.5</v>
      </c>
      <c r="FG21" s="17">
        <v>27.4</v>
      </c>
      <c r="FH21" s="17">
        <v>33</v>
      </c>
      <c r="FI21" s="17"/>
      <c r="FJ21" s="17">
        <v>0</v>
      </c>
      <c r="FK21" s="17"/>
      <c r="FL21" s="17">
        <v>6.8</v>
      </c>
      <c r="FM21" s="17"/>
      <c r="FN21" s="17">
        <v>5816.17</v>
      </c>
      <c r="FO21" s="15"/>
      <c r="FP21" s="17">
        <v>13.228300000000001</v>
      </c>
      <c r="FQ21" s="17">
        <v>0</v>
      </c>
      <c r="FR21" s="17"/>
      <c r="FS21" s="17">
        <v>7.6</v>
      </c>
      <c r="FT21" s="17">
        <v>28.12</v>
      </c>
      <c r="FU21" s="17">
        <v>18</v>
      </c>
      <c r="FV21" s="17">
        <v>4.4000000000000004</v>
      </c>
      <c r="FW21" s="17">
        <v>8.3000000000000007</v>
      </c>
      <c r="FX21" s="17">
        <v>79.648300000000006</v>
      </c>
    </row>
    <row r="22" spans="1:180" ht="24" customHeight="1" x14ac:dyDescent="0.3">
      <c r="A22" s="16" t="s">
        <v>546</v>
      </c>
      <c r="B22" s="16" t="s">
        <v>558</v>
      </c>
      <c r="C22" s="17">
        <v>205</v>
      </c>
      <c r="D22" s="17">
        <v>302.39999999999998</v>
      </c>
      <c r="E22" s="17">
        <v>97.2</v>
      </c>
      <c r="F22" s="17"/>
      <c r="G22" s="17"/>
      <c r="H22" s="17">
        <v>12.3</v>
      </c>
      <c r="I22" s="17">
        <v>159.19999999999999</v>
      </c>
      <c r="J22" s="17"/>
      <c r="K22" s="17"/>
      <c r="L22" s="17">
        <v>0</v>
      </c>
      <c r="M22" s="17">
        <v>205.9</v>
      </c>
      <c r="N22" s="17">
        <v>201.4</v>
      </c>
      <c r="O22" s="17"/>
      <c r="P22" s="17">
        <v>144.5</v>
      </c>
      <c r="Q22" s="17"/>
      <c r="R22" s="17">
        <v>77.599999999999994</v>
      </c>
      <c r="S22" s="17">
        <v>9.8000000000000007</v>
      </c>
      <c r="T22" s="17"/>
      <c r="U22" s="17"/>
      <c r="V22" s="17"/>
      <c r="W22" s="17"/>
      <c r="X22" s="17">
        <v>165.1</v>
      </c>
      <c r="Y22" s="17">
        <v>7.6</v>
      </c>
      <c r="Z22" s="17">
        <v>5</v>
      </c>
      <c r="AA22" s="17">
        <v>12.1</v>
      </c>
      <c r="AB22" s="17">
        <v>7.1</v>
      </c>
      <c r="AC22" s="17">
        <v>12.8</v>
      </c>
      <c r="AD22" s="17">
        <v>50.8</v>
      </c>
      <c r="AE22" s="17"/>
      <c r="AF22" s="17"/>
      <c r="AG22" s="17"/>
      <c r="AH22" s="17"/>
      <c r="AI22" s="17">
        <v>82.6</v>
      </c>
      <c r="AJ22" s="17">
        <v>0</v>
      </c>
      <c r="AK22" s="17"/>
      <c r="AL22" s="17"/>
      <c r="AM22" s="17"/>
      <c r="AN22" s="17">
        <v>6.5</v>
      </c>
      <c r="AO22" s="17">
        <v>152.5</v>
      </c>
      <c r="AP22" s="17">
        <v>81.5</v>
      </c>
      <c r="AQ22" s="17">
        <v>143.5</v>
      </c>
      <c r="AR22" s="17">
        <v>38.4</v>
      </c>
      <c r="AS22" s="17">
        <v>15.4</v>
      </c>
      <c r="AT22" s="17">
        <v>18.8</v>
      </c>
      <c r="AU22" s="17">
        <v>92.9</v>
      </c>
      <c r="AV22" s="17">
        <v>182</v>
      </c>
      <c r="AW22" s="17">
        <v>182.6</v>
      </c>
      <c r="AX22" s="17">
        <v>185.1</v>
      </c>
      <c r="AY22" s="17">
        <v>107.5</v>
      </c>
      <c r="AZ22" s="17">
        <v>0</v>
      </c>
      <c r="BA22" s="17">
        <v>30.2</v>
      </c>
      <c r="BB22" s="17">
        <v>2.2000000000000002</v>
      </c>
      <c r="BC22" s="17">
        <v>32.6</v>
      </c>
      <c r="BD22" s="17">
        <v>62.7</v>
      </c>
      <c r="BE22" s="17"/>
      <c r="BF22" s="17"/>
      <c r="BG22" s="17">
        <v>50.1</v>
      </c>
      <c r="BH22" s="17"/>
      <c r="BI22" s="17"/>
      <c r="BJ22" s="17">
        <v>44.7</v>
      </c>
      <c r="BK22" s="17"/>
      <c r="BL22" s="17"/>
      <c r="BM22" s="17"/>
      <c r="BN22" s="17">
        <v>91.1</v>
      </c>
      <c r="BO22" s="17">
        <v>161.30000000000001</v>
      </c>
      <c r="BP22" s="17">
        <v>161.5</v>
      </c>
      <c r="BQ22" s="17">
        <v>162.19999999999999</v>
      </c>
      <c r="BR22" s="17">
        <v>238.3</v>
      </c>
      <c r="BS22" s="17"/>
      <c r="BT22" s="17"/>
      <c r="BU22" s="17"/>
      <c r="BV22" s="17"/>
      <c r="BW22" s="17"/>
      <c r="BX22" s="17"/>
      <c r="BY22" s="17"/>
      <c r="BZ22" s="17"/>
      <c r="CA22" s="17">
        <v>0</v>
      </c>
      <c r="CB22" s="17">
        <v>64</v>
      </c>
      <c r="CC22" s="17">
        <v>67.400000000000006</v>
      </c>
      <c r="CD22" s="17">
        <v>61.1</v>
      </c>
      <c r="CE22" s="17">
        <v>56</v>
      </c>
      <c r="CF22" s="17">
        <v>30.1</v>
      </c>
      <c r="CG22" s="17"/>
      <c r="CH22" s="17"/>
      <c r="CI22" s="17"/>
      <c r="CJ22" s="17">
        <v>143.9</v>
      </c>
      <c r="CK22" s="17">
        <v>144.80000000000001</v>
      </c>
      <c r="CL22" s="17">
        <v>149.1</v>
      </c>
      <c r="CM22" s="17"/>
      <c r="CN22" s="17"/>
      <c r="CO22" s="17"/>
      <c r="CP22" s="17"/>
      <c r="CQ22" s="17"/>
      <c r="CR22" s="17">
        <v>211.6</v>
      </c>
      <c r="CS22" s="17">
        <v>101.1</v>
      </c>
      <c r="CT22" s="17">
        <v>3.7</v>
      </c>
      <c r="CU22" s="17"/>
      <c r="CV22" s="17">
        <v>5.9</v>
      </c>
      <c r="CW22" s="17">
        <v>0</v>
      </c>
      <c r="CX22" s="17">
        <v>88</v>
      </c>
      <c r="CY22" s="17">
        <v>10.3</v>
      </c>
      <c r="CZ22" s="17">
        <v>9.1</v>
      </c>
      <c r="DA22" s="17">
        <v>0</v>
      </c>
      <c r="DB22" s="17">
        <v>20.2</v>
      </c>
      <c r="DC22" s="17">
        <v>9.9</v>
      </c>
      <c r="DD22" s="17">
        <v>1.2</v>
      </c>
      <c r="DE22" s="17">
        <v>37.4</v>
      </c>
      <c r="DF22" s="17">
        <v>0.7</v>
      </c>
      <c r="DG22" s="17">
        <v>1.2</v>
      </c>
      <c r="DH22" s="17">
        <v>4.2</v>
      </c>
      <c r="DI22" s="17">
        <v>20.399999999999999</v>
      </c>
      <c r="DJ22" s="17">
        <v>10</v>
      </c>
      <c r="DK22" s="17">
        <v>10.6</v>
      </c>
      <c r="DL22" s="17">
        <v>2.1</v>
      </c>
      <c r="DM22" s="17">
        <v>15.7</v>
      </c>
      <c r="DN22" s="17">
        <v>3.4</v>
      </c>
      <c r="DO22" s="17">
        <v>4.2</v>
      </c>
      <c r="DP22" s="17">
        <v>15.9</v>
      </c>
      <c r="DQ22" s="17">
        <v>26.8</v>
      </c>
      <c r="DR22" s="17">
        <v>1.6</v>
      </c>
      <c r="DS22" s="17">
        <v>2.2000000000000002</v>
      </c>
      <c r="DT22" s="17">
        <v>13.4</v>
      </c>
      <c r="DU22" s="17">
        <v>2</v>
      </c>
      <c r="DV22" s="17">
        <v>0.3</v>
      </c>
      <c r="DW22" s="17">
        <v>0</v>
      </c>
      <c r="DX22" s="17">
        <v>9.1999999999999993</v>
      </c>
      <c r="DY22" s="17">
        <v>7.6</v>
      </c>
      <c r="DZ22" s="17">
        <v>20.100000000000001</v>
      </c>
      <c r="EA22" s="17">
        <v>20.2</v>
      </c>
      <c r="EB22" s="17">
        <v>10</v>
      </c>
      <c r="EC22" s="17">
        <v>26.8</v>
      </c>
      <c r="ED22" s="17">
        <v>25.4</v>
      </c>
      <c r="EE22" s="17">
        <v>3.4</v>
      </c>
      <c r="EF22" s="17">
        <v>1.9</v>
      </c>
      <c r="EG22" s="17">
        <v>11.4</v>
      </c>
      <c r="EH22" s="17">
        <v>0</v>
      </c>
      <c r="EI22" s="17">
        <v>0</v>
      </c>
      <c r="EJ22" s="17">
        <v>5</v>
      </c>
      <c r="EK22" s="17">
        <v>15.4</v>
      </c>
      <c r="EL22" s="17">
        <v>4</v>
      </c>
      <c r="EM22" s="17">
        <v>8</v>
      </c>
      <c r="EN22" s="17">
        <v>20.399999999999999</v>
      </c>
      <c r="EO22" s="17">
        <v>20.399999999999999</v>
      </c>
      <c r="EP22" s="17">
        <v>20.100000000000001</v>
      </c>
      <c r="EQ22" s="17">
        <v>4.4000000000000004</v>
      </c>
      <c r="ER22" s="17">
        <v>52.7</v>
      </c>
      <c r="ES22" s="17">
        <v>0.5</v>
      </c>
      <c r="ET22" s="17">
        <v>9.1999999999999993</v>
      </c>
      <c r="EU22" s="17">
        <v>0.6</v>
      </c>
      <c r="EV22" s="17">
        <v>0</v>
      </c>
      <c r="EW22" s="17">
        <v>0</v>
      </c>
      <c r="EX22" s="17">
        <v>8.3000000000000007</v>
      </c>
      <c r="EY22" s="17">
        <v>4.5</v>
      </c>
      <c r="EZ22" s="17">
        <v>2.2000000000000002</v>
      </c>
      <c r="FA22" s="17">
        <v>1.2</v>
      </c>
      <c r="FB22" s="17">
        <v>1.2</v>
      </c>
      <c r="FC22" s="17">
        <v>0.8</v>
      </c>
      <c r="FD22" s="17">
        <v>5.6</v>
      </c>
      <c r="FE22" s="17">
        <v>20</v>
      </c>
      <c r="FF22" s="17">
        <v>11</v>
      </c>
      <c r="FG22" s="17">
        <v>28</v>
      </c>
      <c r="FH22" s="17">
        <v>32.9</v>
      </c>
      <c r="FI22" s="17"/>
      <c r="FJ22" s="17">
        <v>0.1</v>
      </c>
      <c r="FK22" s="17"/>
      <c r="FL22" s="17">
        <v>6.8</v>
      </c>
      <c r="FM22" s="17"/>
      <c r="FN22" s="17">
        <v>5770.8</v>
      </c>
      <c r="FO22" s="15"/>
      <c r="FP22" s="17">
        <v>13.731999999999999</v>
      </c>
      <c r="FQ22" s="17">
        <v>0</v>
      </c>
      <c r="FR22" s="17"/>
      <c r="FS22" s="17">
        <v>7.6</v>
      </c>
      <c r="FT22" s="17">
        <v>28.12</v>
      </c>
      <c r="FU22" s="17">
        <v>18</v>
      </c>
      <c r="FV22" s="17">
        <v>4.3</v>
      </c>
      <c r="FW22" s="17">
        <v>8.4</v>
      </c>
      <c r="FX22" s="17">
        <v>80.152000000000001</v>
      </c>
    </row>
    <row r="23" spans="1:180" ht="24" customHeight="1" x14ac:dyDescent="0.3">
      <c r="A23" s="16" t="s">
        <v>546</v>
      </c>
      <c r="B23" s="16" t="s">
        <v>559</v>
      </c>
      <c r="C23" s="17">
        <v>205.9</v>
      </c>
      <c r="D23" s="17">
        <v>302.5</v>
      </c>
      <c r="E23" s="17">
        <v>93.8</v>
      </c>
      <c r="F23" s="17"/>
      <c r="G23" s="17"/>
      <c r="H23" s="17">
        <v>12.4</v>
      </c>
      <c r="I23" s="17">
        <v>154.69999999999999</v>
      </c>
      <c r="J23" s="17"/>
      <c r="K23" s="17"/>
      <c r="L23" s="17">
        <v>0</v>
      </c>
      <c r="M23" s="17">
        <v>179</v>
      </c>
      <c r="N23" s="17">
        <v>179.9</v>
      </c>
      <c r="O23" s="17"/>
      <c r="P23" s="17">
        <v>85.2</v>
      </c>
      <c r="Q23" s="17"/>
      <c r="R23" s="17">
        <v>74.3</v>
      </c>
      <c r="S23" s="17">
        <v>9.8000000000000007</v>
      </c>
      <c r="T23" s="17"/>
      <c r="U23" s="17"/>
      <c r="V23" s="17"/>
      <c r="W23" s="17"/>
      <c r="X23" s="17">
        <v>170.7</v>
      </c>
      <c r="Y23" s="17">
        <v>7.9</v>
      </c>
      <c r="Z23" s="17">
        <v>5.4</v>
      </c>
      <c r="AA23" s="17">
        <v>11.9</v>
      </c>
      <c r="AB23" s="17">
        <v>7</v>
      </c>
      <c r="AC23" s="17">
        <v>12.8</v>
      </c>
      <c r="AD23" s="17">
        <v>51.1</v>
      </c>
      <c r="AE23" s="17"/>
      <c r="AF23" s="17"/>
      <c r="AG23" s="17"/>
      <c r="AH23" s="17"/>
      <c r="AI23" s="17">
        <v>82.9</v>
      </c>
      <c r="AJ23" s="17">
        <v>0</v>
      </c>
      <c r="AK23" s="17"/>
      <c r="AL23" s="17"/>
      <c r="AM23" s="17"/>
      <c r="AN23" s="17">
        <v>6.5</v>
      </c>
      <c r="AO23" s="17">
        <v>148.6</v>
      </c>
      <c r="AP23" s="17">
        <v>81.5</v>
      </c>
      <c r="AQ23" s="17">
        <v>134.80000000000001</v>
      </c>
      <c r="AR23" s="17">
        <v>40.299999999999997</v>
      </c>
      <c r="AS23" s="17">
        <v>15.2</v>
      </c>
      <c r="AT23" s="17">
        <v>18.8</v>
      </c>
      <c r="AU23" s="17">
        <v>92.9</v>
      </c>
      <c r="AV23" s="17">
        <v>182.4</v>
      </c>
      <c r="AW23" s="17">
        <v>182.9</v>
      </c>
      <c r="AX23" s="17">
        <v>183.1</v>
      </c>
      <c r="AY23" s="17">
        <v>108</v>
      </c>
      <c r="AZ23" s="17">
        <v>0</v>
      </c>
      <c r="BA23" s="17">
        <v>29.3</v>
      </c>
      <c r="BB23" s="17">
        <v>2.2000000000000002</v>
      </c>
      <c r="BC23" s="17">
        <v>32.799999999999997</v>
      </c>
      <c r="BD23" s="17">
        <v>47.6</v>
      </c>
      <c r="BE23" s="17"/>
      <c r="BF23" s="17"/>
      <c r="BG23" s="17">
        <v>23.7</v>
      </c>
      <c r="BH23" s="17"/>
      <c r="BI23" s="17"/>
      <c r="BJ23" s="17">
        <v>44.6</v>
      </c>
      <c r="BK23" s="17"/>
      <c r="BL23" s="17"/>
      <c r="BM23" s="17"/>
      <c r="BN23" s="17">
        <v>91.2</v>
      </c>
      <c r="BO23" s="17">
        <v>138</v>
      </c>
      <c r="BP23" s="17">
        <v>137.69999999999999</v>
      </c>
      <c r="BQ23" s="17">
        <v>136.80000000000001</v>
      </c>
      <c r="BR23" s="17">
        <v>218.6</v>
      </c>
      <c r="BS23" s="17"/>
      <c r="BT23" s="17"/>
      <c r="BU23" s="17"/>
      <c r="BV23" s="17"/>
      <c r="BW23" s="17"/>
      <c r="BX23" s="17"/>
      <c r="BY23" s="17"/>
      <c r="BZ23" s="17"/>
      <c r="CA23" s="17">
        <v>0</v>
      </c>
      <c r="CB23" s="17">
        <v>73.599999999999994</v>
      </c>
      <c r="CC23" s="17">
        <v>68</v>
      </c>
      <c r="CD23" s="17">
        <v>61.3</v>
      </c>
      <c r="CE23" s="17">
        <v>60.9</v>
      </c>
      <c r="CF23" s="17">
        <v>30.2</v>
      </c>
      <c r="CG23" s="17"/>
      <c r="CH23" s="17"/>
      <c r="CI23" s="17"/>
      <c r="CJ23" s="17">
        <v>143.4</v>
      </c>
      <c r="CK23" s="17">
        <v>144</v>
      </c>
      <c r="CL23" s="17">
        <v>148</v>
      </c>
      <c r="CM23" s="17"/>
      <c r="CN23" s="17"/>
      <c r="CO23" s="17"/>
      <c r="CP23" s="17"/>
      <c r="CQ23" s="17"/>
      <c r="CR23" s="17">
        <v>211.7</v>
      </c>
      <c r="CS23" s="17">
        <v>101.3</v>
      </c>
      <c r="CT23" s="17">
        <v>3.7</v>
      </c>
      <c r="CU23" s="17"/>
      <c r="CV23" s="17">
        <v>5.9</v>
      </c>
      <c r="CW23" s="17">
        <v>0</v>
      </c>
      <c r="CX23" s="17">
        <v>75.7</v>
      </c>
      <c r="CY23" s="17">
        <v>37.700000000000003</v>
      </c>
      <c r="CZ23" s="17">
        <v>9.1</v>
      </c>
      <c r="DA23" s="17">
        <v>0</v>
      </c>
      <c r="DB23" s="17">
        <v>20.3</v>
      </c>
      <c r="DC23" s="17">
        <v>9.9</v>
      </c>
      <c r="DD23" s="17">
        <v>1.2</v>
      </c>
      <c r="DE23" s="17">
        <v>80.099999999999994</v>
      </c>
      <c r="DF23" s="17">
        <v>0.6</v>
      </c>
      <c r="DG23" s="17">
        <v>1.7</v>
      </c>
      <c r="DH23" s="17">
        <v>4.4000000000000004</v>
      </c>
      <c r="DI23" s="17">
        <v>20.399999999999999</v>
      </c>
      <c r="DJ23" s="17">
        <v>9.6</v>
      </c>
      <c r="DK23" s="17">
        <v>10.7</v>
      </c>
      <c r="DL23" s="17">
        <v>2.1</v>
      </c>
      <c r="DM23" s="17">
        <v>15.7</v>
      </c>
      <c r="DN23" s="17">
        <v>8.4</v>
      </c>
      <c r="DO23" s="17">
        <v>10.4</v>
      </c>
      <c r="DP23" s="17">
        <v>15.6</v>
      </c>
      <c r="DQ23" s="17">
        <v>26.7</v>
      </c>
      <c r="DR23" s="17">
        <v>11</v>
      </c>
      <c r="DS23" s="17">
        <v>2.5</v>
      </c>
      <c r="DT23" s="17">
        <v>13.4</v>
      </c>
      <c r="DU23" s="17">
        <v>2</v>
      </c>
      <c r="DV23" s="17">
        <v>0.3</v>
      </c>
      <c r="DW23" s="17">
        <v>0.01</v>
      </c>
      <c r="DX23" s="17">
        <v>10</v>
      </c>
      <c r="DY23" s="17">
        <v>7.6</v>
      </c>
      <c r="DZ23" s="17">
        <v>20.2</v>
      </c>
      <c r="EA23" s="17">
        <v>20.2</v>
      </c>
      <c r="EB23" s="17">
        <v>9.9</v>
      </c>
      <c r="EC23" s="17">
        <v>28.2</v>
      </c>
      <c r="ED23" s="17">
        <v>21.3</v>
      </c>
      <c r="EE23" s="17">
        <v>10.4</v>
      </c>
      <c r="EF23" s="17">
        <v>1.8</v>
      </c>
      <c r="EG23" s="17">
        <v>5.8</v>
      </c>
      <c r="EH23" s="17">
        <v>0</v>
      </c>
      <c r="EI23" s="17">
        <v>0</v>
      </c>
      <c r="EJ23" s="17">
        <v>15</v>
      </c>
      <c r="EK23" s="17">
        <v>15.4</v>
      </c>
      <c r="EL23" s="17">
        <v>4</v>
      </c>
      <c r="EM23" s="17">
        <v>7.9</v>
      </c>
      <c r="EN23" s="17">
        <v>20.399999999999999</v>
      </c>
      <c r="EO23" s="17">
        <v>20.399999999999999</v>
      </c>
      <c r="EP23" s="17">
        <v>20.100000000000001</v>
      </c>
      <c r="EQ23" s="17">
        <v>4.9000000000000004</v>
      </c>
      <c r="ER23" s="17">
        <v>125.6</v>
      </c>
      <c r="ES23" s="17">
        <v>1.5</v>
      </c>
      <c r="ET23" s="17">
        <v>37.9</v>
      </c>
      <c r="EU23" s="17">
        <v>0.6</v>
      </c>
      <c r="EV23" s="17">
        <v>0</v>
      </c>
      <c r="EW23" s="17">
        <v>0</v>
      </c>
      <c r="EX23" s="17">
        <v>32.200000000000003</v>
      </c>
      <c r="EY23" s="17">
        <v>4.5</v>
      </c>
      <c r="EZ23" s="17">
        <v>2.2000000000000002</v>
      </c>
      <c r="FA23" s="17">
        <v>1.2</v>
      </c>
      <c r="FB23" s="17">
        <v>1.2</v>
      </c>
      <c r="FC23" s="17">
        <v>1.6</v>
      </c>
      <c r="FD23" s="17">
        <v>5.6</v>
      </c>
      <c r="FE23" s="17">
        <v>20</v>
      </c>
      <c r="FF23" s="17">
        <v>11</v>
      </c>
      <c r="FG23" s="17">
        <v>27.2</v>
      </c>
      <c r="FH23" s="17">
        <v>34.5</v>
      </c>
      <c r="FI23" s="17"/>
      <c r="FJ23" s="17">
        <v>4.2</v>
      </c>
      <c r="FK23" s="17"/>
      <c r="FL23" s="17">
        <v>6.8</v>
      </c>
      <c r="FM23" s="17"/>
      <c r="FN23" s="17">
        <v>5747.51</v>
      </c>
      <c r="FO23" s="15"/>
      <c r="FP23" s="17">
        <v>16.651900000000001</v>
      </c>
      <c r="FQ23" s="17">
        <v>0</v>
      </c>
      <c r="FR23" s="17"/>
      <c r="FS23" s="17">
        <v>7.6</v>
      </c>
      <c r="FT23" s="17">
        <v>28.12</v>
      </c>
      <c r="FU23" s="17">
        <v>18</v>
      </c>
      <c r="FV23" s="17">
        <v>4.3</v>
      </c>
      <c r="FW23" s="17">
        <v>8.4</v>
      </c>
      <c r="FX23" s="17">
        <v>83.071899999999999</v>
      </c>
    </row>
    <row r="24" spans="1:180" ht="24" customHeight="1" x14ac:dyDescent="0.3">
      <c r="A24" s="16" t="s">
        <v>546</v>
      </c>
      <c r="B24" s="16" t="s">
        <v>560</v>
      </c>
      <c r="C24" s="17">
        <v>198.8</v>
      </c>
      <c r="D24" s="17">
        <v>285.89999999999998</v>
      </c>
      <c r="E24" s="17">
        <v>93.4</v>
      </c>
      <c r="F24" s="17"/>
      <c r="G24" s="17"/>
      <c r="H24" s="17">
        <v>11.5</v>
      </c>
      <c r="I24" s="17">
        <v>152.69999999999999</v>
      </c>
      <c r="J24" s="17"/>
      <c r="K24" s="17"/>
      <c r="L24" s="17">
        <v>0</v>
      </c>
      <c r="M24" s="17">
        <v>105.1</v>
      </c>
      <c r="N24" s="17">
        <v>104.9</v>
      </c>
      <c r="O24" s="17"/>
      <c r="P24" s="17">
        <v>85.7</v>
      </c>
      <c r="Q24" s="17"/>
      <c r="R24" s="17">
        <v>65.5</v>
      </c>
      <c r="S24" s="17">
        <v>9.6</v>
      </c>
      <c r="T24" s="17"/>
      <c r="U24" s="17"/>
      <c r="V24" s="17"/>
      <c r="W24" s="17"/>
      <c r="X24" s="17">
        <v>166.1</v>
      </c>
      <c r="Y24" s="17">
        <v>6.7</v>
      </c>
      <c r="Z24" s="17">
        <v>4.9000000000000004</v>
      </c>
      <c r="AA24" s="17">
        <v>0</v>
      </c>
      <c r="AB24" s="17">
        <v>7.1</v>
      </c>
      <c r="AC24" s="17">
        <v>12.3</v>
      </c>
      <c r="AD24" s="17">
        <v>48</v>
      </c>
      <c r="AE24" s="17"/>
      <c r="AF24" s="17"/>
      <c r="AG24" s="17"/>
      <c r="AH24" s="17"/>
      <c r="AI24" s="17">
        <v>80.3</v>
      </c>
      <c r="AJ24" s="17">
        <v>0</v>
      </c>
      <c r="AK24" s="17"/>
      <c r="AL24" s="17"/>
      <c r="AM24" s="17"/>
      <c r="AN24" s="17">
        <v>6.5</v>
      </c>
      <c r="AO24" s="17">
        <v>146.4</v>
      </c>
      <c r="AP24" s="17">
        <v>81.5</v>
      </c>
      <c r="AQ24" s="17">
        <v>127.3</v>
      </c>
      <c r="AR24" s="17">
        <v>41.9</v>
      </c>
      <c r="AS24" s="17">
        <v>14.8</v>
      </c>
      <c r="AT24" s="17">
        <v>18.8</v>
      </c>
      <c r="AU24" s="17">
        <v>92.9</v>
      </c>
      <c r="AV24" s="17">
        <v>177.1</v>
      </c>
      <c r="AW24" s="17">
        <v>177.4</v>
      </c>
      <c r="AX24" s="17">
        <v>181.8</v>
      </c>
      <c r="AY24" s="17">
        <v>105.5</v>
      </c>
      <c r="AZ24" s="17">
        <v>0</v>
      </c>
      <c r="BA24" s="17">
        <v>25.3</v>
      </c>
      <c r="BB24" s="17">
        <v>2.2000000000000002</v>
      </c>
      <c r="BC24" s="17">
        <v>32.4</v>
      </c>
      <c r="BD24" s="17">
        <v>37.200000000000003</v>
      </c>
      <c r="BE24" s="17"/>
      <c r="BF24" s="17"/>
      <c r="BG24" s="17">
        <v>15.5</v>
      </c>
      <c r="BH24" s="17"/>
      <c r="BI24" s="17"/>
      <c r="BJ24" s="17">
        <v>44.4</v>
      </c>
      <c r="BK24" s="17"/>
      <c r="BL24" s="17"/>
      <c r="BM24" s="17"/>
      <c r="BN24" s="17">
        <v>89</v>
      </c>
      <c r="BO24" s="17">
        <v>132.19999999999999</v>
      </c>
      <c r="BP24" s="17">
        <v>132.19999999999999</v>
      </c>
      <c r="BQ24" s="17">
        <v>131.4</v>
      </c>
      <c r="BR24" s="17">
        <v>223.9</v>
      </c>
      <c r="BS24" s="17"/>
      <c r="BT24" s="17"/>
      <c r="BU24" s="17"/>
      <c r="BV24" s="17"/>
      <c r="BW24" s="17"/>
      <c r="BX24" s="17"/>
      <c r="BY24" s="17"/>
      <c r="BZ24" s="17"/>
      <c r="CA24" s="17">
        <v>0</v>
      </c>
      <c r="CB24" s="17">
        <v>54.6</v>
      </c>
      <c r="CC24" s="17">
        <v>62.3</v>
      </c>
      <c r="CD24" s="17">
        <v>59.2</v>
      </c>
      <c r="CE24" s="17">
        <v>60.1</v>
      </c>
      <c r="CF24" s="17">
        <v>29.3</v>
      </c>
      <c r="CG24" s="17"/>
      <c r="CH24" s="17"/>
      <c r="CI24" s="17"/>
      <c r="CJ24" s="17">
        <v>143.5</v>
      </c>
      <c r="CK24" s="17">
        <v>145</v>
      </c>
      <c r="CL24" s="17">
        <v>148.69999999999999</v>
      </c>
      <c r="CM24" s="17"/>
      <c r="CN24" s="17"/>
      <c r="CO24" s="17"/>
      <c r="CP24" s="17"/>
      <c r="CQ24" s="17"/>
      <c r="CR24" s="17">
        <v>211.9</v>
      </c>
      <c r="CS24" s="17">
        <v>101.5</v>
      </c>
      <c r="CT24" s="17">
        <v>4.3</v>
      </c>
      <c r="CU24" s="17"/>
      <c r="CV24" s="17">
        <v>6</v>
      </c>
      <c r="CW24" s="17">
        <v>0.1</v>
      </c>
      <c r="CX24" s="17">
        <v>81.7</v>
      </c>
      <c r="CY24" s="17">
        <v>58.4</v>
      </c>
      <c r="CZ24" s="17">
        <v>6.46</v>
      </c>
      <c r="DA24" s="17">
        <v>0</v>
      </c>
      <c r="DB24" s="17">
        <v>20.100000000000001</v>
      </c>
      <c r="DC24" s="17">
        <v>9.9</v>
      </c>
      <c r="DD24" s="17">
        <v>1.3</v>
      </c>
      <c r="DE24" s="17">
        <v>156.5</v>
      </c>
      <c r="DF24" s="17">
        <v>0.6</v>
      </c>
      <c r="DG24" s="17">
        <v>1.7</v>
      </c>
      <c r="DH24" s="17">
        <v>4.4000000000000004</v>
      </c>
      <c r="DI24" s="17">
        <v>19.899999999999999</v>
      </c>
      <c r="DJ24" s="17">
        <v>9.6</v>
      </c>
      <c r="DK24" s="17">
        <v>10.7</v>
      </c>
      <c r="DL24" s="17">
        <v>2.1</v>
      </c>
      <c r="DM24" s="17">
        <v>15.8</v>
      </c>
      <c r="DN24" s="17">
        <v>12.1</v>
      </c>
      <c r="DO24" s="17">
        <v>16</v>
      </c>
      <c r="DP24" s="17">
        <v>13.8</v>
      </c>
      <c r="DQ24" s="17">
        <v>23.8</v>
      </c>
      <c r="DR24" s="17">
        <v>13</v>
      </c>
      <c r="DS24" s="17">
        <v>2.5</v>
      </c>
      <c r="DT24" s="17">
        <v>7.2</v>
      </c>
      <c r="DU24" s="17">
        <v>2</v>
      </c>
      <c r="DV24" s="17">
        <v>0.2</v>
      </c>
      <c r="DW24" s="17">
        <v>0.04</v>
      </c>
      <c r="DX24" s="17">
        <v>10</v>
      </c>
      <c r="DY24" s="17">
        <v>7.6</v>
      </c>
      <c r="DZ24" s="17">
        <v>20</v>
      </c>
      <c r="EA24" s="17">
        <v>20.100000000000001</v>
      </c>
      <c r="EB24" s="17">
        <v>10</v>
      </c>
      <c r="EC24" s="17">
        <v>27.4</v>
      </c>
      <c r="ED24" s="17">
        <v>24.8</v>
      </c>
      <c r="EE24" s="17">
        <v>22.1</v>
      </c>
      <c r="EF24" s="17">
        <v>0</v>
      </c>
      <c r="EG24" s="17">
        <v>1.3</v>
      </c>
      <c r="EH24" s="17">
        <v>0</v>
      </c>
      <c r="EI24" s="17">
        <v>0</v>
      </c>
      <c r="EJ24" s="17">
        <v>30</v>
      </c>
      <c r="EK24" s="17">
        <v>15</v>
      </c>
      <c r="EL24" s="17">
        <v>4</v>
      </c>
      <c r="EM24" s="17">
        <v>7.7</v>
      </c>
      <c r="EN24" s="17">
        <v>20.399999999999999</v>
      </c>
      <c r="EO24" s="17">
        <v>20.399999999999999</v>
      </c>
      <c r="EP24" s="17">
        <v>20.100000000000001</v>
      </c>
      <c r="EQ24" s="17">
        <v>3.41</v>
      </c>
      <c r="ER24" s="17">
        <v>208.9</v>
      </c>
      <c r="ES24" s="17">
        <v>5.8</v>
      </c>
      <c r="ET24" s="17">
        <v>94.4</v>
      </c>
      <c r="EU24" s="17">
        <v>0.6</v>
      </c>
      <c r="EV24" s="17">
        <v>0</v>
      </c>
      <c r="EW24" s="17">
        <v>0</v>
      </c>
      <c r="EX24" s="17">
        <v>79</v>
      </c>
      <c r="EY24" s="17">
        <v>4.5</v>
      </c>
      <c r="EZ24" s="17">
        <v>2.2000000000000002</v>
      </c>
      <c r="FA24" s="17">
        <v>1.2</v>
      </c>
      <c r="FB24" s="17">
        <v>1.2</v>
      </c>
      <c r="FC24" s="17">
        <v>2.9</v>
      </c>
      <c r="FD24" s="17">
        <v>5.6</v>
      </c>
      <c r="FE24" s="17">
        <v>20</v>
      </c>
      <c r="FF24" s="17">
        <v>9.6999999999999993</v>
      </c>
      <c r="FG24" s="17">
        <v>27.1</v>
      </c>
      <c r="FH24" s="17">
        <v>33.5</v>
      </c>
      <c r="FI24" s="17"/>
      <c r="FJ24" s="17">
        <v>4.5999999999999996</v>
      </c>
      <c r="FK24" s="17"/>
      <c r="FL24" s="17">
        <v>6.8</v>
      </c>
      <c r="FM24" s="17"/>
      <c r="FN24" s="17">
        <v>5764.71</v>
      </c>
      <c r="FO24" s="15"/>
      <c r="FP24" s="17">
        <v>11.793200000000001</v>
      </c>
      <c r="FQ24" s="17">
        <v>0</v>
      </c>
      <c r="FR24" s="17"/>
      <c r="FS24" s="17">
        <v>7.6</v>
      </c>
      <c r="FT24" s="17">
        <v>28.12</v>
      </c>
      <c r="FU24" s="17">
        <v>18</v>
      </c>
      <c r="FV24" s="17">
        <v>4.3</v>
      </c>
      <c r="FW24" s="17">
        <v>8.4</v>
      </c>
      <c r="FX24" s="17">
        <v>78.213200000000001</v>
      </c>
    </row>
    <row r="25" spans="1:180" ht="24" customHeight="1" x14ac:dyDescent="0.3">
      <c r="A25" s="16" t="s">
        <v>546</v>
      </c>
      <c r="B25" s="16" t="s">
        <v>561</v>
      </c>
      <c r="C25" s="17">
        <v>201.7</v>
      </c>
      <c r="D25" s="17">
        <v>298.89999999999998</v>
      </c>
      <c r="E25" s="17">
        <v>97.4</v>
      </c>
      <c r="F25" s="17"/>
      <c r="G25" s="17"/>
      <c r="H25" s="17">
        <v>12</v>
      </c>
      <c r="I25" s="17">
        <v>153.80000000000001</v>
      </c>
      <c r="J25" s="17"/>
      <c r="K25" s="17"/>
      <c r="L25" s="17">
        <v>0</v>
      </c>
      <c r="M25" s="17">
        <v>105.5</v>
      </c>
      <c r="N25" s="17">
        <v>105</v>
      </c>
      <c r="O25" s="17"/>
      <c r="P25" s="17">
        <v>85.8</v>
      </c>
      <c r="Q25" s="17"/>
      <c r="R25" s="17">
        <v>79.900000000000006</v>
      </c>
      <c r="S25" s="17">
        <v>9.8000000000000007</v>
      </c>
      <c r="T25" s="17"/>
      <c r="U25" s="17"/>
      <c r="V25" s="17"/>
      <c r="W25" s="17"/>
      <c r="X25" s="17">
        <v>167.1</v>
      </c>
      <c r="Y25" s="17">
        <v>7.4</v>
      </c>
      <c r="Z25" s="17">
        <v>4.9000000000000004</v>
      </c>
      <c r="AA25" s="17">
        <v>0</v>
      </c>
      <c r="AB25" s="17">
        <v>6.9</v>
      </c>
      <c r="AC25" s="17">
        <v>12.3</v>
      </c>
      <c r="AD25" s="17">
        <v>50</v>
      </c>
      <c r="AE25" s="17"/>
      <c r="AF25" s="17"/>
      <c r="AG25" s="17"/>
      <c r="AH25" s="17"/>
      <c r="AI25" s="17">
        <v>84.2</v>
      </c>
      <c r="AJ25" s="17">
        <v>0</v>
      </c>
      <c r="AK25" s="17"/>
      <c r="AL25" s="17"/>
      <c r="AM25" s="17"/>
      <c r="AN25" s="17">
        <v>6.5</v>
      </c>
      <c r="AO25" s="17">
        <v>153.19999999999999</v>
      </c>
      <c r="AP25" s="17">
        <v>81.8</v>
      </c>
      <c r="AQ25" s="17">
        <v>147.80000000000001</v>
      </c>
      <c r="AR25" s="17">
        <v>42.1</v>
      </c>
      <c r="AS25" s="17">
        <v>14.6</v>
      </c>
      <c r="AT25" s="17">
        <v>18.899999999999999</v>
      </c>
      <c r="AU25" s="17">
        <v>87.8</v>
      </c>
      <c r="AV25" s="17">
        <v>180.1</v>
      </c>
      <c r="AW25" s="17">
        <v>181</v>
      </c>
      <c r="AX25" s="17">
        <v>183.6</v>
      </c>
      <c r="AY25" s="17">
        <v>107.4</v>
      </c>
      <c r="AZ25" s="17">
        <v>0</v>
      </c>
      <c r="BA25" s="17">
        <v>30</v>
      </c>
      <c r="BB25" s="17">
        <v>2.2000000000000002</v>
      </c>
      <c r="BC25" s="17">
        <v>32.299999999999997</v>
      </c>
      <c r="BD25" s="17">
        <v>58.9</v>
      </c>
      <c r="BE25" s="17"/>
      <c r="BF25" s="17"/>
      <c r="BG25" s="17">
        <v>19.8</v>
      </c>
      <c r="BH25" s="17"/>
      <c r="BI25" s="17"/>
      <c r="BJ25" s="17">
        <v>45</v>
      </c>
      <c r="BK25" s="17"/>
      <c r="BL25" s="17"/>
      <c r="BM25" s="17"/>
      <c r="BN25" s="17">
        <v>69.5</v>
      </c>
      <c r="BO25" s="17">
        <v>166.1</v>
      </c>
      <c r="BP25" s="17">
        <v>166.3</v>
      </c>
      <c r="BQ25" s="17">
        <v>167.2</v>
      </c>
      <c r="BR25" s="17">
        <v>256.10000000000002</v>
      </c>
      <c r="BS25" s="17"/>
      <c r="BT25" s="17"/>
      <c r="BU25" s="17"/>
      <c r="BV25" s="17"/>
      <c r="BW25" s="17"/>
      <c r="BX25" s="17"/>
      <c r="BY25" s="17"/>
      <c r="BZ25" s="17"/>
      <c r="CA25" s="17">
        <v>0</v>
      </c>
      <c r="CB25" s="17">
        <v>100.3</v>
      </c>
      <c r="CC25" s="17">
        <v>65.900000000000006</v>
      </c>
      <c r="CD25" s="17">
        <v>65.5</v>
      </c>
      <c r="CE25" s="17">
        <v>64</v>
      </c>
      <c r="CF25" s="17">
        <v>28.8</v>
      </c>
      <c r="CG25" s="17"/>
      <c r="CH25" s="17"/>
      <c r="CI25" s="17"/>
      <c r="CJ25" s="17">
        <v>143</v>
      </c>
      <c r="CK25" s="17">
        <v>144.4</v>
      </c>
      <c r="CL25" s="17">
        <v>148.69999999999999</v>
      </c>
      <c r="CM25" s="17"/>
      <c r="CN25" s="17"/>
      <c r="CO25" s="17"/>
      <c r="CP25" s="17"/>
      <c r="CQ25" s="17"/>
      <c r="CR25" s="17">
        <v>211.4</v>
      </c>
      <c r="CS25" s="17">
        <v>101.4</v>
      </c>
      <c r="CT25" s="17">
        <v>4.3</v>
      </c>
      <c r="CU25" s="17"/>
      <c r="CV25" s="17">
        <v>5.8</v>
      </c>
      <c r="CW25" s="17">
        <v>0.1</v>
      </c>
      <c r="CX25" s="17">
        <v>84.6</v>
      </c>
      <c r="CY25" s="17">
        <v>77.5</v>
      </c>
      <c r="CZ25" s="17">
        <v>4.45</v>
      </c>
      <c r="DA25" s="17">
        <v>0</v>
      </c>
      <c r="DB25" s="17">
        <v>20.2</v>
      </c>
      <c r="DC25" s="17">
        <v>9.9</v>
      </c>
      <c r="DD25" s="17">
        <v>1.3</v>
      </c>
      <c r="DE25" s="17">
        <v>143.6</v>
      </c>
      <c r="DF25" s="17">
        <v>0.7</v>
      </c>
      <c r="DG25" s="17">
        <v>1.7</v>
      </c>
      <c r="DH25" s="17">
        <v>4.3</v>
      </c>
      <c r="DI25" s="17">
        <v>20.2</v>
      </c>
      <c r="DJ25" s="17">
        <v>9.6</v>
      </c>
      <c r="DK25" s="17">
        <v>10.6</v>
      </c>
      <c r="DL25" s="17">
        <v>2.1</v>
      </c>
      <c r="DM25" s="17">
        <v>15.9</v>
      </c>
      <c r="DN25" s="17">
        <v>12.3</v>
      </c>
      <c r="DO25" s="17">
        <v>16.3</v>
      </c>
      <c r="DP25" s="17">
        <v>14.3</v>
      </c>
      <c r="DQ25" s="17">
        <v>22.4</v>
      </c>
      <c r="DR25" s="17">
        <v>16.3</v>
      </c>
      <c r="DS25" s="17">
        <v>2.5</v>
      </c>
      <c r="DT25" s="17">
        <v>6.8</v>
      </c>
      <c r="DU25" s="17">
        <v>2</v>
      </c>
      <c r="DV25" s="17">
        <v>0</v>
      </c>
      <c r="DW25" s="17">
        <v>0.09</v>
      </c>
      <c r="DX25" s="17">
        <v>10</v>
      </c>
      <c r="DY25" s="17">
        <v>7.6</v>
      </c>
      <c r="DZ25" s="17">
        <v>20.100000000000001</v>
      </c>
      <c r="EA25" s="17">
        <v>20.2</v>
      </c>
      <c r="EB25" s="17">
        <v>10.1</v>
      </c>
      <c r="EC25" s="17">
        <v>20.5</v>
      </c>
      <c r="ED25" s="17">
        <v>34.700000000000003</v>
      </c>
      <c r="EE25" s="17">
        <v>32.5</v>
      </c>
      <c r="EF25" s="17">
        <v>0</v>
      </c>
      <c r="EG25" s="17">
        <v>3.4</v>
      </c>
      <c r="EH25" s="17">
        <v>0</v>
      </c>
      <c r="EI25" s="17">
        <v>0</v>
      </c>
      <c r="EJ25" s="17">
        <v>40</v>
      </c>
      <c r="EK25" s="17">
        <v>15</v>
      </c>
      <c r="EL25" s="17">
        <v>4</v>
      </c>
      <c r="EM25" s="17">
        <v>7.7</v>
      </c>
      <c r="EN25" s="17">
        <v>20.399999999999999</v>
      </c>
      <c r="EO25" s="17">
        <v>20.399999999999999</v>
      </c>
      <c r="EP25" s="17">
        <v>20.100000000000001</v>
      </c>
      <c r="EQ25" s="17">
        <v>3.17</v>
      </c>
      <c r="ER25" s="17">
        <v>191.6</v>
      </c>
      <c r="ES25" s="17">
        <v>6.5</v>
      </c>
      <c r="ET25" s="17">
        <v>119.6</v>
      </c>
      <c r="EU25" s="17">
        <v>0.6</v>
      </c>
      <c r="EV25" s="17">
        <v>0</v>
      </c>
      <c r="EW25" s="17">
        <v>0</v>
      </c>
      <c r="EX25" s="17">
        <v>92</v>
      </c>
      <c r="EY25" s="17">
        <v>4.5</v>
      </c>
      <c r="EZ25" s="17">
        <v>2.2000000000000002</v>
      </c>
      <c r="FA25" s="17">
        <v>1.2</v>
      </c>
      <c r="FB25" s="17">
        <v>1.2</v>
      </c>
      <c r="FC25" s="17">
        <v>5.7</v>
      </c>
      <c r="FD25" s="17">
        <v>5.6</v>
      </c>
      <c r="FE25" s="17">
        <v>20.2</v>
      </c>
      <c r="FF25" s="17">
        <v>9.4</v>
      </c>
      <c r="FG25" s="17">
        <v>27.5</v>
      </c>
      <c r="FH25" s="17">
        <v>33.4</v>
      </c>
      <c r="FI25" s="17"/>
      <c r="FJ25" s="17">
        <v>6.5</v>
      </c>
      <c r="FK25" s="17"/>
      <c r="FL25" s="17">
        <v>6.8</v>
      </c>
      <c r="FM25" s="17"/>
      <c r="FN25" s="17">
        <v>6108.41</v>
      </c>
      <c r="FO25" s="15"/>
      <c r="FP25" s="17">
        <v>14.337999999999999</v>
      </c>
      <c r="FQ25" s="17">
        <v>0</v>
      </c>
      <c r="FR25" s="17"/>
      <c r="FS25" s="17">
        <v>7.6</v>
      </c>
      <c r="FT25" s="17">
        <v>28.12</v>
      </c>
      <c r="FU25" s="17">
        <v>18</v>
      </c>
      <c r="FV25" s="17">
        <v>4.3</v>
      </c>
      <c r="FW25" s="17">
        <v>8.4</v>
      </c>
      <c r="FX25" s="17">
        <v>80.757999999999996</v>
      </c>
    </row>
    <row r="26" spans="1:180" ht="24" customHeight="1" x14ac:dyDescent="0.3">
      <c r="A26" s="18" t="s">
        <v>546</v>
      </c>
      <c r="B26" s="18" t="s">
        <v>562</v>
      </c>
      <c r="C26" s="19">
        <v>205.1</v>
      </c>
      <c r="D26" s="19">
        <v>301.39999999999998</v>
      </c>
      <c r="E26" s="19">
        <v>95.9</v>
      </c>
      <c r="F26" s="19"/>
      <c r="G26" s="19"/>
      <c r="H26" s="19">
        <v>60.6</v>
      </c>
      <c r="I26" s="19">
        <v>161.6</v>
      </c>
      <c r="J26" s="19"/>
      <c r="K26" s="19"/>
      <c r="L26" s="19">
        <v>0</v>
      </c>
      <c r="M26" s="19">
        <v>164.4</v>
      </c>
      <c r="N26" s="19">
        <v>206.5</v>
      </c>
      <c r="O26" s="19"/>
      <c r="P26" s="19">
        <v>85.3</v>
      </c>
      <c r="Q26" s="19"/>
      <c r="R26" s="19">
        <v>77.900000000000006</v>
      </c>
      <c r="S26" s="19">
        <v>9.6999999999999993</v>
      </c>
      <c r="T26" s="19"/>
      <c r="U26" s="19"/>
      <c r="V26" s="19"/>
      <c r="W26" s="19"/>
      <c r="X26" s="19">
        <v>169.9</v>
      </c>
      <c r="Y26" s="19">
        <v>7.8</v>
      </c>
      <c r="Z26" s="19">
        <v>5</v>
      </c>
      <c r="AA26" s="19">
        <v>0</v>
      </c>
      <c r="AB26" s="19">
        <v>7</v>
      </c>
      <c r="AC26" s="19">
        <v>12.5</v>
      </c>
      <c r="AD26" s="19">
        <v>50.7</v>
      </c>
      <c r="AE26" s="19"/>
      <c r="AF26" s="19"/>
      <c r="AG26" s="19"/>
      <c r="AH26" s="19"/>
      <c r="AI26" s="19">
        <v>87</v>
      </c>
      <c r="AJ26" s="19">
        <v>0</v>
      </c>
      <c r="AK26" s="19"/>
      <c r="AL26" s="19"/>
      <c r="AM26" s="19"/>
      <c r="AN26" s="19">
        <v>6.5</v>
      </c>
      <c r="AO26" s="19">
        <v>151.5</v>
      </c>
      <c r="AP26" s="19">
        <v>81.5</v>
      </c>
      <c r="AQ26" s="19">
        <v>145</v>
      </c>
      <c r="AR26" s="19">
        <v>42.1</v>
      </c>
      <c r="AS26" s="19">
        <v>14.4</v>
      </c>
      <c r="AT26" s="19">
        <v>18.899999999999999</v>
      </c>
      <c r="AU26" s="19">
        <v>91.9</v>
      </c>
      <c r="AV26" s="19">
        <v>182.9</v>
      </c>
      <c r="AW26" s="19">
        <v>183.5</v>
      </c>
      <c r="AX26" s="19">
        <v>183.3</v>
      </c>
      <c r="AY26" s="19">
        <v>108.5</v>
      </c>
      <c r="AZ26" s="19">
        <v>0</v>
      </c>
      <c r="BA26" s="19">
        <v>30.3</v>
      </c>
      <c r="BB26" s="19">
        <v>2.2000000000000002</v>
      </c>
      <c r="BC26" s="19">
        <v>32.9</v>
      </c>
      <c r="BD26" s="19">
        <v>57.9</v>
      </c>
      <c r="BE26" s="19"/>
      <c r="BF26" s="19"/>
      <c r="BG26" s="19">
        <v>20.9</v>
      </c>
      <c r="BH26" s="19"/>
      <c r="BI26" s="19"/>
      <c r="BJ26" s="19">
        <v>44.6</v>
      </c>
      <c r="BK26" s="19"/>
      <c r="BL26" s="19"/>
      <c r="BM26" s="19"/>
      <c r="BN26" s="19">
        <v>91.7</v>
      </c>
      <c r="BO26" s="19">
        <v>156.6</v>
      </c>
      <c r="BP26" s="19">
        <v>156.5</v>
      </c>
      <c r="BQ26" s="19">
        <v>155.9</v>
      </c>
      <c r="BR26" s="19">
        <v>249.1</v>
      </c>
      <c r="BS26" s="19"/>
      <c r="BT26" s="19"/>
      <c r="BU26" s="19"/>
      <c r="BV26" s="19"/>
      <c r="BW26" s="19"/>
      <c r="BX26" s="19"/>
      <c r="BY26" s="19"/>
      <c r="BZ26" s="19"/>
      <c r="CA26" s="19">
        <v>0</v>
      </c>
      <c r="CB26" s="19">
        <v>135.5</v>
      </c>
      <c r="CC26" s="19">
        <v>67.400000000000006</v>
      </c>
      <c r="CD26" s="19">
        <v>65.8</v>
      </c>
      <c r="CE26" s="19">
        <v>64</v>
      </c>
      <c r="CF26" s="19">
        <v>28.3</v>
      </c>
      <c r="CG26" s="19"/>
      <c r="CH26" s="19"/>
      <c r="CI26" s="19"/>
      <c r="CJ26" s="19">
        <v>142.80000000000001</v>
      </c>
      <c r="CK26" s="19">
        <v>143.69999999999999</v>
      </c>
      <c r="CL26" s="19">
        <v>148.1</v>
      </c>
      <c r="CM26" s="19"/>
      <c r="CN26" s="19"/>
      <c r="CO26" s="19"/>
      <c r="CP26" s="19"/>
      <c r="CQ26" s="19"/>
      <c r="CR26" s="19">
        <v>211.6</v>
      </c>
      <c r="CS26" s="19">
        <v>101.4</v>
      </c>
      <c r="CT26" s="19">
        <v>4.3</v>
      </c>
      <c r="CU26" s="19"/>
      <c r="CV26" s="19">
        <v>5.8</v>
      </c>
      <c r="CW26" s="19">
        <v>0.1</v>
      </c>
      <c r="CX26" s="19">
        <v>91.6</v>
      </c>
      <c r="CY26" s="19">
        <v>45.8</v>
      </c>
      <c r="CZ26" s="19">
        <v>3.86</v>
      </c>
      <c r="DA26" s="19">
        <v>0.1</v>
      </c>
      <c r="DB26" s="19">
        <v>20.2</v>
      </c>
      <c r="DC26" s="19">
        <v>9.9</v>
      </c>
      <c r="DD26" s="19">
        <v>1.3</v>
      </c>
      <c r="DE26" s="19">
        <v>130.4</v>
      </c>
      <c r="DF26" s="19">
        <v>1.5</v>
      </c>
      <c r="DG26" s="19">
        <v>1.7</v>
      </c>
      <c r="DH26" s="19">
        <v>4.2</v>
      </c>
      <c r="DI26" s="19">
        <v>20.399999999999999</v>
      </c>
      <c r="DJ26" s="19">
        <v>9.8000000000000007</v>
      </c>
      <c r="DK26" s="19">
        <v>10.8</v>
      </c>
      <c r="DL26" s="19">
        <v>2.1</v>
      </c>
      <c r="DM26" s="19">
        <v>15.9</v>
      </c>
      <c r="DN26" s="19">
        <v>11.1</v>
      </c>
      <c r="DO26" s="19">
        <v>14</v>
      </c>
      <c r="DP26" s="19">
        <v>15.3</v>
      </c>
      <c r="DQ26" s="19">
        <v>24.1</v>
      </c>
      <c r="DR26" s="19">
        <v>17</v>
      </c>
      <c r="DS26" s="19">
        <v>2.5</v>
      </c>
      <c r="DT26" s="19">
        <v>6.6</v>
      </c>
      <c r="DU26" s="19">
        <v>2</v>
      </c>
      <c r="DV26" s="19">
        <v>0</v>
      </c>
      <c r="DW26" s="19">
        <v>0.15</v>
      </c>
      <c r="DX26" s="19">
        <v>10</v>
      </c>
      <c r="DY26" s="19">
        <v>7.6</v>
      </c>
      <c r="DZ26" s="19">
        <v>20.2</v>
      </c>
      <c r="EA26" s="19">
        <v>20.2</v>
      </c>
      <c r="EB26" s="19">
        <v>10</v>
      </c>
      <c r="EC26" s="19">
        <v>18.8</v>
      </c>
      <c r="ED26" s="19">
        <v>37.700000000000003</v>
      </c>
      <c r="EE26" s="19">
        <v>31.1</v>
      </c>
      <c r="EF26" s="19">
        <v>0</v>
      </c>
      <c r="EG26" s="19">
        <v>6.7</v>
      </c>
      <c r="EH26" s="19">
        <v>0</v>
      </c>
      <c r="EI26" s="19">
        <v>0</v>
      </c>
      <c r="EJ26" s="19">
        <v>40</v>
      </c>
      <c r="EK26" s="19">
        <v>15</v>
      </c>
      <c r="EL26" s="19">
        <v>4</v>
      </c>
      <c r="EM26" s="19">
        <v>7.7</v>
      </c>
      <c r="EN26" s="19">
        <v>20.399999999999999</v>
      </c>
      <c r="EO26" s="19">
        <v>20.399999999999999</v>
      </c>
      <c r="EP26" s="19">
        <v>20.100000000000001</v>
      </c>
      <c r="EQ26" s="19">
        <v>3.22</v>
      </c>
      <c r="ER26" s="19">
        <v>237.5</v>
      </c>
      <c r="ES26" s="19">
        <v>5.6</v>
      </c>
      <c r="ET26" s="19">
        <v>128.6</v>
      </c>
      <c r="EU26" s="19">
        <v>0.6</v>
      </c>
      <c r="EV26" s="19">
        <v>0</v>
      </c>
      <c r="EW26" s="19">
        <v>0</v>
      </c>
      <c r="EX26" s="19">
        <v>104.3</v>
      </c>
      <c r="EY26" s="19">
        <v>4.5</v>
      </c>
      <c r="EZ26" s="19">
        <v>2.2000000000000002</v>
      </c>
      <c r="FA26" s="19">
        <v>1.2</v>
      </c>
      <c r="FB26" s="19">
        <v>1.2</v>
      </c>
      <c r="FC26" s="19">
        <v>8.1999999999999993</v>
      </c>
      <c r="FD26" s="19">
        <v>5.6</v>
      </c>
      <c r="FE26" s="19">
        <v>20</v>
      </c>
      <c r="FF26" s="19">
        <v>9.5</v>
      </c>
      <c r="FG26" s="19">
        <v>27.6</v>
      </c>
      <c r="FH26" s="19">
        <v>33.299999999999997</v>
      </c>
      <c r="FI26" s="19"/>
      <c r="FJ26" s="19">
        <v>11.9</v>
      </c>
      <c r="FK26" s="19"/>
      <c r="FL26" s="19">
        <v>6.8</v>
      </c>
      <c r="FM26" s="19"/>
      <c r="FN26" s="19">
        <v>6399.73</v>
      </c>
      <c r="FO26" s="15"/>
      <c r="FP26" s="19">
        <v>8.7827999999999999</v>
      </c>
      <c r="FQ26" s="19">
        <v>0</v>
      </c>
      <c r="FR26" s="19"/>
      <c r="FS26" s="19">
        <v>7.6</v>
      </c>
      <c r="FT26" s="19">
        <v>28.12</v>
      </c>
      <c r="FU26" s="19">
        <v>18</v>
      </c>
      <c r="FV26" s="19">
        <v>4.2</v>
      </c>
      <c r="FW26" s="19">
        <v>8.3000000000000007</v>
      </c>
      <c r="FX26" s="19">
        <v>75.002799999999993</v>
      </c>
    </row>
    <row r="27" spans="1:180" ht="24" customHeight="1" x14ac:dyDescent="0.3">
      <c r="A27" s="13" t="s">
        <v>546</v>
      </c>
      <c r="B27" s="13" t="s">
        <v>563</v>
      </c>
      <c r="C27" s="14">
        <v>199.2</v>
      </c>
      <c r="D27" s="14">
        <v>290.2</v>
      </c>
      <c r="E27" s="14">
        <v>94.9</v>
      </c>
      <c r="F27" s="14"/>
      <c r="G27" s="14"/>
      <c r="H27" s="14">
        <v>59.4</v>
      </c>
      <c r="I27" s="14">
        <v>160.1</v>
      </c>
      <c r="J27" s="14"/>
      <c r="K27" s="14"/>
      <c r="L27" s="14">
        <v>0</v>
      </c>
      <c r="M27" s="14">
        <v>206.2</v>
      </c>
      <c r="N27" s="14">
        <v>202.6</v>
      </c>
      <c r="O27" s="14"/>
      <c r="P27" s="14">
        <v>149.80000000000001</v>
      </c>
      <c r="Q27" s="14"/>
      <c r="R27" s="14">
        <v>71.8</v>
      </c>
      <c r="S27" s="14">
        <v>9.6999999999999993</v>
      </c>
      <c r="T27" s="14"/>
      <c r="U27" s="14"/>
      <c r="V27" s="14"/>
      <c r="W27" s="14"/>
      <c r="X27" s="14">
        <v>164.8</v>
      </c>
      <c r="Y27" s="14">
        <v>6.9</v>
      </c>
      <c r="Z27" s="14">
        <v>4.8</v>
      </c>
      <c r="AA27" s="14">
        <v>0</v>
      </c>
      <c r="AB27" s="14">
        <v>7</v>
      </c>
      <c r="AC27" s="14">
        <v>12.3</v>
      </c>
      <c r="AD27" s="14">
        <v>49.1</v>
      </c>
      <c r="AE27" s="14"/>
      <c r="AF27" s="14"/>
      <c r="AG27" s="14"/>
      <c r="AH27" s="14"/>
      <c r="AI27" s="14">
        <v>85.2</v>
      </c>
      <c r="AJ27" s="14">
        <v>0</v>
      </c>
      <c r="AK27" s="14"/>
      <c r="AL27" s="14"/>
      <c r="AM27" s="14"/>
      <c r="AN27" s="14">
        <v>6.5</v>
      </c>
      <c r="AO27" s="14">
        <v>149.19999999999999</v>
      </c>
      <c r="AP27" s="14">
        <v>81.5</v>
      </c>
      <c r="AQ27" s="14">
        <v>135.5</v>
      </c>
      <c r="AR27" s="14">
        <v>42.2</v>
      </c>
      <c r="AS27" s="14">
        <v>14.6</v>
      </c>
      <c r="AT27" s="14">
        <v>18.8</v>
      </c>
      <c r="AU27" s="14">
        <v>93.3</v>
      </c>
      <c r="AV27" s="14">
        <v>178</v>
      </c>
      <c r="AW27" s="14">
        <v>178.8</v>
      </c>
      <c r="AX27" s="14">
        <v>183.1</v>
      </c>
      <c r="AY27" s="14">
        <v>106.8</v>
      </c>
      <c r="AZ27" s="14">
        <v>0</v>
      </c>
      <c r="BA27" s="14">
        <v>29.6</v>
      </c>
      <c r="BB27" s="14">
        <v>2.2000000000000002</v>
      </c>
      <c r="BC27" s="14">
        <v>32.1</v>
      </c>
      <c r="BD27" s="14">
        <v>43.3</v>
      </c>
      <c r="BE27" s="14"/>
      <c r="BF27" s="14"/>
      <c r="BG27" s="14">
        <v>73.5</v>
      </c>
      <c r="BH27" s="14"/>
      <c r="BI27" s="14"/>
      <c r="BJ27" s="14">
        <v>44.6</v>
      </c>
      <c r="BK27" s="14"/>
      <c r="BL27" s="14"/>
      <c r="BM27" s="14"/>
      <c r="BN27" s="14">
        <v>90.8</v>
      </c>
      <c r="BO27" s="14">
        <v>154.5</v>
      </c>
      <c r="BP27" s="14">
        <v>154.5</v>
      </c>
      <c r="BQ27" s="14">
        <v>156.30000000000001</v>
      </c>
      <c r="BR27" s="14">
        <v>240.4</v>
      </c>
      <c r="BS27" s="14"/>
      <c r="BT27" s="14"/>
      <c r="BU27" s="14"/>
      <c r="BV27" s="14"/>
      <c r="BW27" s="14"/>
      <c r="BX27" s="14"/>
      <c r="BY27" s="14"/>
      <c r="BZ27" s="14"/>
      <c r="CA27" s="14">
        <v>0</v>
      </c>
      <c r="CB27" s="14">
        <v>99.1</v>
      </c>
      <c r="CC27" s="14">
        <v>64.900000000000006</v>
      </c>
      <c r="CD27" s="14">
        <v>64.599999999999994</v>
      </c>
      <c r="CE27" s="14">
        <v>63.9</v>
      </c>
      <c r="CF27" s="14">
        <v>26.8</v>
      </c>
      <c r="CG27" s="14"/>
      <c r="CH27" s="14"/>
      <c r="CI27" s="14"/>
      <c r="CJ27" s="14">
        <v>142.6</v>
      </c>
      <c r="CK27" s="14">
        <v>143.5</v>
      </c>
      <c r="CL27" s="14">
        <v>147.6</v>
      </c>
      <c r="CM27" s="14"/>
      <c r="CN27" s="14"/>
      <c r="CO27" s="14"/>
      <c r="CP27" s="14"/>
      <c r="CQ27" s="14"/>
      <c r="CR27" s="14">
        <v>211.2</v>
      </c>
      <c r="CS27" s="14">
        <v>101.2</v>
      </c>
      <c r="CT27" s="14">
        <v>4</v>
      </c>
      <c r="CU27" s="14"/>
      <c r="CV27" s="14">
        <v>5.9</v>
      </c>
      <c r="CW27" s="14">
        <v>0.6</v>
      </c>
      <c r="CX27" s="14">
        <v>88.2</v>
      </c>
      <c r="CY27" s="14">
        <v>78.599999999999994</v>
      </c>
      <c r="CZ27" s="14">
        <v>5.97</v>
      </c>
      <c r="DA27" s="14">
        <v>0.2</v>
      </c>
      <c r="DB27" s="14">
        <v>20.100000000000001</v>
      </c>
      <c r="DC27" s="14">
        <v>10</v>
      </c>
      <c r="DD27" s="14">
        <v>5.0999999999999996</v>
      </c>
      <c r="DE27" s="14">
        <v>206.1</v>
      </c>
      <c r="DF27" s="14">
        <v>1.4</v>
      </c>
      <c r="DG27" s="14">
        <v>1.8</v>
      </c>
      <c r="DH27" s="14">
        <v>4.2</v>
      </c>
      <c r="DI27" s="14">
        <v>19.899999999999999</v>
      </c>
      <c r="DJ27" s="14">
        <v>10</v>
      </c>
      <c r="DK27" s="14">
        <v>10.9</v>
      </c>
      <c r="DL27" s="14">
        <v>2.1</v>
      </c>
      <c r="DM27" s="14">
        <v>15.9</v>
      </c>
      <c r="DN27" s="14">
        <v>11.4</v>
      </c>
      <c r="DO27" s="14">
        <v>16.5</v>
      </c>
      <c r="DP27" s="14">
        <v>17</v>
      </c>
      <c r="DQ27" s="14">
        <v>33.6</v>
      </c>
      <c r="DR27" s="14">
        <v>18.5</v>
      </c>
      <c r="DS27" s="14">
        <v>2.5</v>
      </c>
      <c r="DT27" s="14">
        <v>7.8</v>
      </c>
      <c r="DU27" s="14">
        <v>2</v>
      </c>
      <c r="DV27" s="14">
        <v>0</v>
      </c>
      <c r="DW27" s="14">
        <v>0.21</v>
      </c>
      <c r="DX27" s="14">
        <v>9.9</v>
      </c>
      <c r="DY27" s="14">
        <v>7.5</v>
      </c>
      <c r="DZ27" s="14">
        <v>20.2</v>
      </c>
      <c r="EA27" s="14">
        <v>20.2</v>
      </c>
      <c r="EB27" s="14">
        <v>10</v>
      </c>
      <c r="EC27" s="14">
        <v>26</v>
      </c>
      <c r="ED27" s="14">
        <v>32.799999999999997</v>
      </c>
      <c r="EE27" s="14">
        <v>35.200000000000003</v>
      </c>
      <c r="EF27" s="14">
        <v>1.8</v>
      </c>
      <c r="EG27" s="14">
        <v>11.7</v>
      </c>
      <c r="EH27" s="14">
        <v>0</v>
      </c>
      <c r="EI27" s="14">
        <v>0</v>
      </c>
      <c r="EJ27" s="14">
        <v>45</v>
      </c>
      <c r="EK27" s="14">
        <v>14.6</v>
      </c>
      <c r="EL27" s="14">
        <v>4</v>
      </c>
      <c r="EM27" s="14">
        <v>7.7</v>
      </c>
      <c r="EN27" s="14">
        <v>20.399999999999999</v>
      </c>
      <c r="EO27" s="14">
        <v>20.399999999999999</v>
      </c>
      <c r="EP27" s="14">
        <v>20.100000000000001</v>
      </c>
      <c r="EQ27" s="14">
        <v>3.76</v>
      </c>
      <c r="ER27" s="14">
        <v>252.5</v>
      </c>
      <c r="ES27" s="14">
        <v>7.7</v>
      </c>
      <c r="ET27" s="14">
        <v>147.4</v>
      </c>
      <c r="EU27" s="14">
        <v>0.6</v>
      </c>
      <c r="EV27" s="14">
        <v>0</v>
      </c>
      <c r="EW27" s="14">
        <v>0</v>
      </c>
      <c r="EX27" s="14">
        <v>101.8</v>
      </c>
      <c r="EY27" s="14">
        <v>3</v>
      </c>
      <c r="EZ27" s="14">
        <v>1</v>
      </c>
      <c r="FA27" s="14">
        <v>1.2</v>
      </c>
      <c r="FB27" s="14">
        <v>1.2</v>
      </c>
      <c r="FC27" s="14">
        <v>10.3</v>
      </c>
      <c r="FD27" s="14">
        <v>5.6</v>
      </c>
      <c r="FE27" s="14">
        <v>19.7</v>
      </c>
      <c r="FF27" s="14">
        <v>9.6999999999999993</v>
      </c>
      <c r="FG27" s="14">
        <v>27.8</v>
      </c>
      <c r="FH27" s="14">
        <v>33.4</v>
      </c>
      <c r="FI27" s="14"/>
      <c r="FJ27" s="14">
        <v>13.1</v>
      </c>
      <c r="FK27" s="14"/>
      <c r="FL27" s="14">
        <v>6.8</v>
      </c>
      <c r="FM27" s="14"/>
      <c r="FN27" s="14">
        <v>6604.04</v>
      </c>
      <c r="FO27" s="15"/>
      <c r="FP27" s="14">
        <v>2.7978000000000001</v>
      </c>
      <c r="FQ27" s="14">
        <v>0</v>
      </c>
      <c r="FR27" s="14"/>
      <c r="FS27" s="14">
        <v>7.6</v>
      </c>
      <c r="FT27" s="14">
        <v>28.12</v>
      </c>
      <c r="FU27" s="14">
        <v>18</v>
      </c>
      <c r="FV27" s="14">
        <v>4.0999999999999996</v>
      </c>
      <c r="FW27" s="14">
        <v>8.3000000000000007</v>
      </c>
      <c r="FX27" s="14">
        <v>68.9178</v>
      </c>
    </row>
    <row r="28" spans="1:180" ht="24" customHeight="1" x14ac:dyDescent="0.3">
      <c r="A28" s="16" t="s">
        <v>546</v>
      </c>
      <c r="B28" s="16" t="s">
        <v>564</v>
      </c>
      <c r="C28" s="17">
        <v>202.5</v>
      </c>
      <c r="D28" s="17">
        <v>300.5</v>
      </c>
      <c r="E28" s="17">
        <v>97.1</v>
      </c>
      <c r="F28" s="17"/>
      <c r="G28" s="17"/>
      <c r="H28" s="17">
        <v>60</v>
      </c>
      <c r="I28" s="17">
        <v>151</v>
      </c>
      <c r="J28" s="17"/>
      <c r="K28" s="17"/>
      <c r="L28" s="17">
        <v>0</v>
      </c>
      <c r="M28" s="17">
        <v>204.5</v>
      </c>
      <c r="N28" s="17">
        <v>202.1</v>
      </c>
      <c r="O28" s="17"/>
      <c r="P28" s="17">
        <v>205.7</v>
      </c>
      <c r="Q28" s="17"/>
      <c r="R28" s="17">
        <v>76.8</v>
      </c>
      <c r="S28" s="17">
        <v>9.6999999999999993</v>
      </c>
      <c r="T28" s="17"/>
      <c r="U28" s="17"/>
      <c r="V28" s="17"/>
      <c r="W28" s="17"/>
      <c r="X28" s="17">
        <v>165.2</v>
      </c>
      <c r="Y28" s="17">
        <v>7.3</v>
      </c>
      <c r="Z28" s="17">
        <v>4.9000000000000004</v>
      </c>
      <c r="AA28" s="17">
        <v>0</v>
      </c>
      <c r="AB28" s="17">
        <v>7.1</v>
      </c>
      <c r="AC28" s="17">
        <v>11.6</v>
      </c>
      <c r="AD28" s="17">
        <v>50.4</v>
      </c>
      <c r="AE28" s="17"/>
      <c r="AF28" s="17"/>
      <c r="AG28" s="17"/>
      <c r="AH28" s="17"/>
      <c r="AI28" s="17">
        <v>86.1</v>
      </c>
      <c r="AJ28" s="17">
        <v>0</v>
      </c>
      <c r="AK28" s="17"/>
      <c r="AL28" s="17"/>
      <c r="AM28" s="17"/>
      <c r="AN28" s="17">
        <v>6.5</v>
      </c>
      <c r="AO28" s="17">
        <v>156.80000000000001</v>
      </c>
      <c r="AP28" s="17">
        <v>81.5</v>
      </c>
      <c r="AQ28" s="17">
        <v>150.19999999999999</v>
      </c>
      <c r="AR28" s="17">
        <v>42</v>
      </c>
      <c r="AS28" s="17">
        <v>14.9</v>
      </c>
      <c r="AT28" s="17">
        <v>18.8</v>
      </c>
      <c r="AU28" s="17">
        <v>90.3</v>
      </c>
      <c r="AV28" s="17">
        <v>180.4</v>
      </c>
      <c r="AW28" s="17">
        <v>180.8</v>
      </c>
      <c r="AX28" s="17">
        <v>184.4</v>
      </c>
      <c r="AY28" s="17">
        <v>107.3</v>
      </c>
      <c r="AZ28" s="17">
        <v>0</v>
      </c>
      <c r="BA28" s="17">
        <v>29.7</v>
      </c>
      <c r="BB28" s="17">
        <v>3.3</v>
      </c>
      <c r="BC28" s="17">
        <v>32.200000000000003</v>
      </c>
      <c r="BD28" s="17">
        <v>60.6</v>
      </c>
      <c r="BE28" s="17"/>
      <c r="BF28" s="17"/>
      <c r="BG28" s="17">
        <v>74.599999999999994</v>
      </c>
      <c r="BH28" s="17"/>
      <c r="BI28" s="17"/>
      <c r="BJ28" s="17">
        <v>44.6</v>
      </c>
      <c r="BK28" s="17"/>
      <c r="BL28" s="17"/>
      <c r="BM28" s="17"/>
      <c r="BN28" s="17">
        <v>114</v>
      </c>
      <c r="BO28" s="17">
        <v>170.2</v>
      </c>
      <c r="BP28" s="17">
        <v>167.6</v>
      </c>
      <c r="BQ28" s="17">
        <v>172.8</v>
      </c>
      <c r="BR28" s="17">
        <v>251.2</v>
      </c>
      <c r="BS28" s="17"/>
      <c r="BT28" s="17"/>
      <c r="BU28" s="17"/>
      <c r="BV28" s="17"/>
      <c r="BW28" s="17"/>
      <c r="BX28" s="17"/>
      <c r="BY28" s="17"/>
      <c r="BZ28" s="17"/>
      <c r="CA28" s="17">
        <v>0</v>
      </c>
      <c r="CB28" s="17">
        <v>176.8</v>
      </c>
      <c r="CC28" s="17">
        <v>66.8</v>
      </c>
      <c r="CD28" s="17">
        <v>65.5</v>
      </c>
      <c r="CE28" s="17">
        <v>64</v>
      </c>
      <c r="CF28" s="17">
        <v>27.2</v>
      </c>
      <c r="CG28" s="17"/>
      <c r="CH28" s="17"/>
      <c r="CI28" s="17"/>
      <c r="CJ28" s="17">
        <v>142.80000000000001</v>
      </c>
      <c r="CK28" s="17">
        <v>143.6</v>
      </c>
      <c r="CL28" s="17">
        <v>148.4</v>
      </c>
      <c r="CM28" s="17"/>
      <c r="CN28" s="17"/>
      <c r="CO28" s="17"/>
      <c r="CP28" s="17"/>
      <c r="CQ28" s="17"/>
      <c r="CR28" s="17">
        <v>210.6</v>
      </c>
      <c r="CS28" s="17">
        <v>100.9</v>
      </c>
      <c r="CT28" s="17">
        <v>3.5</v>
      </c>
      <c r="CU28" s="17"/>
      <c r="CV28" s="17">
        <v>5.9</v>
      </c>
      <c r="CW28" s="17">
        <v>0.7</v>
      </c>
      <c r="CX28" s="17">
        <v>90.2</v>
      </c>
      <c r="CY28" s="17">
        <v>72.599999999999994</v>
      </c>
      <c r="CZ28" s="17">
        <v>6.78</v>
      </c>
      <c r="DA28" s="17">
        <v>0.2</v>
      </c>
      <c r="DB28" s="17">
        <v>20.100000000000001</v>
      </c>
      <c r="DC28" s="17">
        <v>10</v>
      </c>
      <c r="DD28" s="17">
        <v>4.9000000000000004</v>
      </c>
      <c r="DE28" s="17">
        <v>205.6</v>
      </c>
      <c r="DF28" s="17">
        <v>1.4</v>
      </c>
      <c r="DG28" s="17">
        <v>1.7</v>
      </c>
      <c r="DH28" s="17">
        <v>4.2</v>
      </c>
      <c r="DI28" s="17">
        <v>20.2</v>
      </c>
      <c r="DJ28" s="17">
        <v>10</v>
      </c>
      <c r="DK28" s="17">
        <v>10.9</v>
      </c>
      <c r="DL28" s="17">
        <v>2.1</v>
      </c>
      <c r="DM28" s="17">
        <v>15.9</v>
      </c>
      <c r="DN28" s="17">
        <v>12.4</v>
      </c>
      <c r="DO28" s="17">
        <v>14.7</v>
      </c>
      <c r="DP28" s="17">
        <v>17.100000000000001</v>
      </c>
      <c r="DQ28" s="17">
        <v>41.7</v>
      </c>
      <c r="DR28" s="17">
        <v>19</v>
      </c>
      <c r="DS28" s="17">
        <v>2.5</v>
      </c>
      <c r="DT28" s="17">
        <v>17.100000000000001</v>
      </c>
      <c r="DU28" s="17">
        <v>2</v>
      </c>
      <c r="DV28" s="17">
        <v>0</v>
      </c>
      <c r="DW28" s="17">
        <v>0.26</v>
      </c>
      <c r="DX28" s="17">
        <v>9.9</v>
      </c>
      <c r="DY28" s="17">
        <v>7.5</v>
      </c>
      <c r="DZ28" s="17">
        <v>20.2</v>
      </c>
      <c r="EA28" s="17">
        <v>20.2</v>
      </c>
      <c r="EB28" s="17">
        <v>10</v>
      </c>
      <c r="EC28" s="17">
        <v>27.3</v>
      </c>
      <c r="ED28" s="17">
        <v>37.9</v>
      </c>
      <c r="EE28" s="17">
        <v>40.5</v>
      </c>
      <c r="EF28" s="17">
        <v>4.2</v>
      </c>
      <c r="EG28" s="17">
        <v>18.899999999999999</v>
      </c>
      <c r="EH28" s="17">
        <v>0</v>
      </c>
      <c r="EI28" s="17">
        <v>0</v>
      </c>
      <c r="EJ28" s="17">
        <v>54</v>
      </c>
      <c r="EK28" s="17">
        <v>14.6</v>
      </c>
      <c r="EL28" s="17">
        <v>4</v>
      </c>
      <c r="EM28" s="17">
        <v>8.4</v>
      </c>
      <c r="EN28" s="17">
        <v>20.399999999999999</v>
      </c>
      <c r="EO28" s="17">
        <v>20.399999999999999</v>
      </c>
      <c r="EP28" s="17">
        <v>20.100000000000001</v>
      </c>
      <c r="EQ28" s="17">
        <v>5.71</v>
      </c>
      <c r="ER28" s="17">
        <v>252.9</v>
      </c>
      <c r="ES28" s="17">
        <v>13</v>
      </c>
      <c r="ET28" s="17">
        <v>142.6</v>
      </c>
      <c r="EU28" s="17">
        <v>0.6</v>
      </c>
      <c r="EV28" s="17">
        <v>0</v>
      </c>
      <c r="EW28" s="17">
        <v>0</v>
      </c>
      <c r="EX28" s="17">
        <v>103.1</v>
      </c>
      <c r="EY28" s="17">
        <v>3</v>
      </c>
      <c r="EZ28" s="17">
        <v>1</v>
      </c>
      <c r="FA28" s="17">
        <v>1.2</v>
      </c>
      <c r="FB28" s="17">
        <v>1.2</v>
      </c>
      <c r="FC28" s="17">
        <v>13.8</v>
      </c>
      <c r="FD28" s="17">
        <v>5.6</v>
      </c>
      <c r="FE28" s="17">
        <v>19.399999999999999</v>
      </c>
      <c r="FF28" s="17">
        <v>9.6</v>
      </c>
      <c r="FG28" s="17">
        <v>27.8</v>
      </c>
      <c r="FH28" s="17">
        <v>30.3</v>
      </c>
      <c r="FI28" s="17"/>
      <c r="FJ28" s="17">
        <v>13.1</v>
      </c>
      <c r="FK28" s="17"/>
      <c r="FL28" s="17">
        <v>6.8</v>
      </c>
      <c r="FM28" s="17"/>
      <c r="FN28" s="17">
        <v>6926.65</v>
      </c>
      <c r="FO28" s="15"/>
      <c r="FP28" s="17">
        <v>15.2341</v>
      </c>
      <c r="FQ28" s="17">
        <v>0</v>
      </c>
      <c r="FR28" s="17"/>
      <c r="FS28" s="17">
        <v>7.6</v>
      </c>
      <c r="FT28" s="17">
        <v>28.12</v>
      </c>
      <c r="FU28" s="17">
        <v>18</v>
      </c>
      <c r="FV28" s="17">
        <v>4.0999999999999996</v>
      </c>
      <c r="FW28" s="17">
        <v>8.4</v>
      </c>
      <c r="FX28" s="17">
        <v>81.454099999999997</v>
      </c>
    </row>
    <row r="29" spans="1:180" ht="24" customHeight="1" x14ac:dyDescent="0.3">
      <c r="A29" s="16" t="s">
        <v>546</v>
      </c>
      <c r="B29" s="16" t="s">
        <v>565</v>
      </c>
      <c r="C29" s="17">
        <v>206.2</v>
      </c>
      <c r="D29" s="17">
        <v>403.4</v>
      </c>
      <c r="E29" s="17">
        <v>128.1</v>
      </c>
      <c r="F29" s="17"/>
      <c r="G29" s="17"/>
      <c r="H29" s="17">
        <v>61.3</v>
      </c>
      <c r="I29" s="17">
        <v>160.19999999999999</v>
      </c>
      <c r="J29" s="17"/>
      <c r="K29" s="17"/>
      <c r="L29" s="17">
        <v>0</v>
      </c>
      <c r="M29" s="17">
        <v>202.3</v>
      </c>
      <c r="N29" s="17">
        <v>201.6</v>
      </c>
      <c r="O29" s="17"/>
      <c r="P29" s="17">
        <v>205.5</v>
      </c>
      <c r="Q29" s="17"/>
      <c r="R29" s="17">
        <v>0</v>
      </c>
      <c r="S29" s="17">
        <v>9.8000000000000007</v>
      </c>
      <c r="T29" s="17"/>
      <c r="U29" s="17"/>
      <c r="V29" s="17"/>
      <c r="W29" s="17"/>
      <c r="X29" s="17">
        <v>165.7</v>
      </c>
      <c r="Y29" s="17">
        <v>7.9</v>
      </c>
      <c r="Z29" s="17">
        <v>5.5</v>
      </c>
      <c r="AA29" s="17">
        <v>0</v>
      </c>
      <c r="AB29" s="17">
        <v>6.9</v>
      </c>
      <c r="AC29" s="17">
        <v>12.1</v>
      </c>
      <c r="AD29" s="17">
        <v>50.7</v>
      </c>
      <c r="AE29" s="17"/>
      <c r="AF29" s="17"/>
      <c r="AG29" s="17"/>
      <c r="AH29" s="17"/>
      <c r="AI29" s="17">
        <v>87.3</v>
      </c>
      <c r="AJ29" s="17">
        <v>0</v>
      </c>
      <c r="AK29" s="17"/>
      <c r="AL29" s="17"/>
      <c r="AM29" s="17"/>
      <c r="AN29" s="17">
        <v>6.5</v>
      </c>
      <c r="AO29" s="17">
        <v>164.2</v>
      </c>
      <c r="AP29" s="17">
        <v>80.7</v>
      </c>
      <c r="AQ29" s="17">
        <v>151.5</v>
      </c>
      <c r="AR29" s="17">
        <v>42.1</v>
      </c>
      <c r="AS29" s="17">
        <v>7.8</v>
      </c>
      <c r="AT29" s="17">
        <v>18.8</v>
      </c>
      <c r="AU29" s="17">
        <v>88.9</v>
      </c>
      <c r="AV29" s="17">
        <v>182</v>
      </c>
      <c r="AW29" s="17">
        <v>182</v>
      </c>
      <c r="AX29" s="17">
        <v>184</v>
      </c>
      <c r="AY29" s="17">
        <v>109.4</v>
      </c>
      <c r="AZ29" s="17">
        <v>0</v>
      </c>
      <c r="BA29" s="17">
        <v>30.6</v>
      </c>
      <c r="BB29" s="17">
        <v>2.9</v>
      </c>
      <c r="BC29" s="17">
        <v>32.799999999999997</v>
      </c>
      <c r="BD29" s="17">
        <v>82.1</v>
      </c>
      <c r="BE29" s="17"/>
      <c r="BF29" s="17"/>
      <c r="BG29" s="17">
        <v>75.2</v>
      </c>
      <c r="BH29" s="17"/>
      <c r="BI29" s="17"/>
      <c r="BJ29" s="17">
        <v>44.8</v>
      </c>
      <c r="BK29" s="17"/>
      <c r="BL29" s="17"/>
      <c r="BM29" s="17"/>
      <c r="BN29" s="17">
        <v>129.19999999999999</v>
      </c>
      <c r="BO29" s="17">
        <v>166.9</v>
      </c>
      <c r="BP29" s="17">
        <v>165.6</v>
      </c>
      <c r="BQ29" s="17">
        <v>172.4</v>
      </c>
      <c r="BR29" s="17">
        <v>250.8</v>
      </c>
      <c r="BS29" s="17"/>
      <c r="BT29" s="17"/>
      <c r="BU29" s="17"/>
      <c r="BV29" s="17"/>
      <c r="BW29" s="17"/>
      <c r="BX29" s="17"/>
      <c r="BY29" s="17"/>
      <c r="BZ29" s="17"/>
      <c r="CA29" s="17">
        <v>0</v>
      </c>
      <c r="CB29" s="17">
        <v>187.6</v>
      </c>
      <c r="CC29" s="17">
        <v>67</v>
      </c>
      <c r="CD29" s="17">
        <v>66.3</v>
      </c>
      <c r="CE29" s="17">
        <v>64</v>
      </c>
      <c r="CF29" s="17">
        <v>28.6</v>
      </c>
      <c r="CG29" s="17"/>
      <c r="CH29" s="17"/>
      <c r="CI29" s="17"/>
      <c r="CJ29" s="17">
        <v>141.69999999999999</v>
      </c>
      <c r="CK29" s="17">
        <v>142.1</v>
      </c>
      <c r="CL29" s="17">
        <v>147.19999999999999</v>
      </c>
      <c r="CM29" s="17"/>
      <c r="CN29" s="17"/>
      <c r="CO29" s="17"/>
      <c r="CP29" s="17"/>
      <c r="CQ29" s="17"/>
      <c r="CR29" s="17">
        <v>209.8</v>
      </c>
      <c r="CS29" s="17">
        <v>100.3</v>
      </c>
      <c r="CT29" s="17">
        <v>3.5</v>
      </c>
      <c r="CU29" s="17"/>
      <c r="CV29" s="17">
        <v>5.9</v>
      </c>
      <c r="CW29" s="17">
        <v>0.9</v>
      </c>
      <c r="CX29" s="17">
        <v>95.8</v>
      </c>
      <c r="CY29" s="17">
        <v>80.900000000000006</v>
      </c>
      <c r="CZ29" s="17">
        <v>7.09</v>
      </c>
      <c r="DA29" s="17">
        <v>0.3</v>
      </c>
      <c r="DB29" s="17">
        <v>20.399999999999999</v>
      </c>
      <c r="DC29" s="17">
        <v>9.9</v>
      </c>
      <c r="DD29" s="17">
        <v>4.9000000000000004</v>
      </c>
      <c r="DE29" s="17">
        <v>231.7</v>
      </c>
      <c r="DF29" s="17">
        <v>1.4</v>
      </c>
      <c r="DG29" s="17">
        <v>1.7</v>
      </c>
      <c r="DH29" s="17">
        <v>4.2</v>
      </c>
      <c r="DI29" s="17">
        <v>20.7</v>
      </c>
      <c r="DJ29" s="17">
        <v>10</v>
      </c>
      <c r="DK29" s="17">
        <v>11.1</v>
      </c>
      <c r="DL29" s="17">
        <v>2.2000000000000002</v>
      </c>
      <c r="DM29" s="17">
        <v>15.9</v>
      </c>
      <c r="DN29" s="17">
        <v>14.4</v>
      </c>
      <c r="DO29" s="17">
        <v>18.2</v>
      </c>
      <c r="DP29" s="17">
        <v>16.899999999999999</v>
      </c>
      <c r="DQ29" s="17">
        <v>47</v>
      </c>
      <c r="DR29" s="17">
        <v>19.399999999999999</v>
      </c>
      <c r="DS29" s="17">
        <v>2.5</v>
      </c>
      <c r="DT29" s="17">
        <v>19.399999999999999</v>
      </c>
      <c r="DU29" s="17">
        <v>2</v>
      </c>
      <c r="DV29" s="17">
        <v>0</v>
      </c>
      <c r="DW29" s="17">
        <v>0.3</v>
      </c>
      <c r="DX29" s="17">
        <v>9.8000000000000007</v>
      </c>
      <c r="DY29" s="17">
        <v>7.2</v>
      </c>
      <c r="DZ29" s="17">
        <v>20.2</v>
      </c>
      <c r="EA29" s="17">
        <v>20.2</v>
      </c>
      <c r="EB29" s="17">
        <v>10</v>
      </c>
      <c r="EC29" s="17">
        <v>27.2</v>
      </c>
      <c r="ED29" s="17">
        <v>48.6</v>
      </c>
      <c r="EE29" s="17">
        <v>40.5</v>
      </c>
      <c r="EF29" s="17">
        <v>7.3</v>
      </c>
      <c r="EG29" s="17">
        <v>30.2</v>
      </c>
      <c r="EH29" s="17">
        <v>0.3</v>
      </c>
      <c r="EI29" s="17">
        <v>0</v>
      </c>
      <c r="EJ29" s="17">
        <v>54</v>
      </c>
      <c r="EK29" s="17">
        <v>14.4</v>
      </c>
      <c r="EL29" s="17">
        <v>4</v>
      </c>
      <c r="EM29" s="17">
        <v>8.5</v>
      </c>
      <c r="EN29" s="17">
        <v>20.399999999999999</v>
      </c>
      <c r="EO29" s="17">
        <v>20.399999999999999</v>
      </c>
      <c r="EP29" s="17">
        <v>20.100000000000001</v>
      </c>
      <c r="EQ29" s="17">
        <v>6.92</v>
      </c>
      <c r="ER29" s="17">
        <v>252.4</v>
      </c>
      <c r="ES29" s="17">
        <v>14.7</v>
      </c>
      <c r="ET29" s="17">
        <v>124.9</v>
      </c>
      <c r="EU29" s="17">
        <v>0.6</v>
      </c>
      <c r="EV29" s="17">
        <v>0</v>
      </c>
      <c r="EW29" s="17">
        <v>0</v>
      </c>
      <c r="EX29" s="17">
        <v>106.6</v>
      </c>
      <c r="EY29" s="17">
        <v>3</v>
      </c>
      <c r="EZ29" s="17">
        <v>1</v>
      </c>
      <c r="FA29" s="17">
        <v>1.2</v>
      </c>
      <c r="FB29" s="17">
        <v>1.2</v>
      </c>
      <c r="FC29" s="17">
        <v>15.3</v>
      </c>
      <c r="FD29" s="17">
        <v>5.6</v>
      </c>
      <c r="FE29" s="17">
        <v>19.5</v>
      </c>
      <c r="FF29" s="17">
        <v>9</v>
      </c>
      <c r="FG29" s="17">
        <v>22.5</v>
      </c>
      <c r="FH29" s="17">
        <v>24</v>
      </c>
      <c r="FI29" s="17"/>
      <c r="FJ29" s="17">
        <v>14.6</v>
      </c>
      <c r="FK29" s="17"/>
      <c r="FL29" s="17">
        <v>6.2</v>
      </c>
      <c r="FM29" s="17"/>
      <c r="FN29" s="17">
        <v>7101.41</v>
      </c>
      <c r="FO29" s="15"/>
      <c r="FP29" s="17">
        <v>8.8417999999999992</v>
      </c>
      <c r="FQ29" s="17">
        <v>0</v>
      </c>
      <c r="FR29" s="17"/>
      <c r="FS29" s="17">
        <v>7.6</v>
      </c>
      <c r="FT29" s="17">
        <v>28.12</v>
      </c>
      <c r="FU29" s="17">
        <v>18</v>
      </c>
      <c r="FV29" s="17">
        <v>4</v>
      </c>
      <c r="FW29" s="17">
        <v>8.5</v>
      </c>
      <c r="FX29" s="17">
        <v>75.061800000000005</v>
      </c>
    </row>
    <row r="30" spans="1:180" ht="24" customHeight="1" x14ac:dyDescent="0.3">
      <c r="A30" s="16" t="s">
        <v>546</v>
      </c>
      <c r="B30" s="16" t="s">
        <v>566</v>
      </c>
      <c r="C30" s="17">
        <v>204.2</v>
      </c>
      <c r="D30" s="17">
        <v>505</v>
      </c>
      <c r="E30" s="17">
        <v>163</v>
      </c>
      <c r="F30" s="17"/>
      <c r="G30" s="17"/>
      <c r="H30" s="17">
        <v>72.8</v>
      </c>
      <c r="I30" s="17">
        <v>160.5</v>
      </c>
      <c r="J30" s="17"/>
      <c r="K30" s="17"/>
      <c r="L30" s="17">
        <v>0</v>
      </c>
      <c r="M30" s="17">
        <v>202</v>
      </c>
      <c r="N30" s="17">
        <v>199.9</v>
      </c>
      <c r="O30" s="17"/>
      <c r="P30" s="17">
        <v>203.1</v>
      </c>
      <c r="Q30" s="17"/>
      <c r="R30" s="17">
        <v>0</v>
      </c>
      <c r="S30" s="17">
        <v>9.9</v>
      </c>
      <c r="T30" s="17"/>
      <c r="U30" s="17"/>
      <c r="V30" s="17"/>
      <c r="W30" s="17"/>
      <c r="X30" s="17">
        <v>168.7</v>
      </c>
      <c r="Y30" s="17">
        <v>8</v>
      </c>
      <c r="Z30" s="17">
        <v>5.5</v>
      </c>
      <c r="AA30" s="17">
        <v>0</v>
      </c>
      <c r="AB30" s="17">
        <v>6.9</v>
      </c>
      <c r="AC30" s="17">
        <v>12.1</v>
      </c>
      <c r="AD30" s="17">
        <v>51.4</v>
      </c>
      <c r="AE30" s="17"/>
      <c r="AF30" s="17"/>
      <c r="AG30" s="17"/>
      <c r="AH30" s="17"/>
      <c r="AI30" s="17">
        <v>87.3</v>
      </c>
      <c r="AJ30" s="17">
        <v>0</v>
      </c>
      <c r="AK30" s="17"/>
      <c r="AL30" s="17"/>
      <c r="AM30" s="17"/>
      <c r="AN30" s="17">
        <v>6.5</v>
      </c>
      <c r="AO30" s="17">
        <v>164.1</v>
      </c>
      <c r="AP30" s="17">
        <v>81.5</v>
      </c>
      <c r="AQ30" s="17">
        <v>144.1</v>
      </c>
      <c r="AR30" s="17">
        <v>42.1</v>
      </c>
      <c r="AS30" s="17">
        <v>15.1</v>
      </c>
      <c r="AT30" s="17">
        <v>18.8</v>
      </c>
      <c r="AU30" s="17">
        <v>92.6</v>
      </c>
      <c r="AV30" s="17">
        <v>183.7</v>
      </c>
      <c r="AW30" s="17">
        <v>184.2</v>
      </c>
      <c r="AX30" s="17">
        <v>184.3</v>
      </c>
      <c r="AY30" s="17">
        <v>108.4</v>
      </c>
      <c r="AZ30" s="17">
        <v>0</v>
      </c>
      <c r="BA30" s="17">
        <v>30.6</v>
      </c>
      <c r="BB30" s="17">
        <v>2.9</v>
      </c>
      <c r="BC30" s="17">
        <v>32.799999999999997</v>
      </c>
      <c r="BD30" s="17">
        <v>55.6</v>
      </c>
      <c r="BE30" s="17"/>
      <c r="BF30" s="17"/>
      <c r="BG30" s="17">
        <v>75.599999999999994</v>
      </c>
      <c r="BH30" s="17"/>
      <c r="BI30" s="17"/>
      <c r="BJ30" s="17">
        <v>44.7</v>
      </c>
      <c r="BK30" s="17"/>
      <c r="BL30" s="17"/>
      <c r="BM30" s="17"/>
      <c r="BN30" s="17">
        <v>129.30000000000001</v>
      </c>
      <c r="BO30" s="17">
        <v>149.19999999999999</v>
      </c>
      <c r="BP30" s="17">
        <v>148.80000000000001</v>
      </c>
      <c r="BQ30" s="17">
        <v>150.80000000000001</v>
      </c>
      <c r="BR30" s="17">
        <v>241.1</v>
      </c>
      <c r="BS30" s="17"/>
      <c r="BT30" s="17"/>
      <c r="BU30" s="17"/>
      <c r="BV30" s="17"/>
      <c r="BW30" s="17"/>
      <c r="BX30" s="17"/>
      <c r="BY30" s="17"/>
      <c r="BZ30" s="17"/>
      <c r="CA30" s="17">
        <v>0</v>
      </c>
      <c r="CB30" s="17">
        <v>151.5</v>
      </c>
      <c r="CC30" s="17">
        <v>56.7</v>
      </c>
      <c r="CD30" s="17">
        <v>66.400000000000006</v>
      </c>
      <c r="CE30" s="17">
        <v>63.9</v>
      </c>
      <c r="CF30" s="17">
        <v>29</v>
      </c>
      <c r="CG30" s="17"/>
      <c r="CH30" s="17"/>
      <c r="CI30" s="17"/>
      <c r="CJ30" s="17">
        <v>141.1</v>
      </c>
      <c r="CK30" s="17">
        <v>141.6</v>
      </c>
      <c r="CL30" s="17">
        <v>148.4</v>
      </c>
      <c r="CM30" s="17"/>
      <c r="CN30" s="17"/>
      <c r="CO30" s="17"/>
      <c r="CP30" s="17"/>
      <c r="CQ30" s="17"/>
      <c r="CR30" s="17">
        <v>209</v>
      </c>
      <c r="CS30" s="17">
        <v>99.7</v>
      </c>
      <c r="CT30" s="17">
        <v>3.5</v>
      </c>
      <c r="CU30" s="17"/>
      <c r="CV30" s="17">
        <v>5.9</v>
      </c>
      <c r="CW30" s="17">
        <v>1</v>
      </c>
      <c r="CX30" s="17">
        <v>93.5</v>
      </c>
      <c r="CY30" s="17">
        <v>80.7</v>
      </c>
      <c r="CZ30" s="17">
        <v>5.9</v>
      </c>
      <c r="DA30" s="17">
        <v>0.3</v>
      </c>
      <c r="DB30" s="17">
        <v>20.3</v>
      </c>
      <c r="DC30" s="17">
        <v>9.8000000000000007</v>
      </c>
      <c r="DD30" s="17">
        <v>5.5</v>
      </c>
      <c r="DE30" s="17">
        <v>225.8</v>
      </c>
      <c r="DF30" s="17">
        <v>1.3</v>
      </c>
      <c r="DG30" s="17">
        <v>1.8</v>
      </c>
      <c r="DH30" s="17">
        <v>4.0999999999999996</v>
      </c>
      <c r="DI30" s="17">
        <v>20.6</v>
      </c>
      <c r="DJ30" s="17">
        <v>10</v>
      </c>
      <c r="DK30" s="17">
        <v>11.5</v>
      </c>
      <c r="DL30" s="17">
        <v>2.2000000000000002</v>
      </c>
      <c r="DM30" s="17">
        <v>15.9</v>
      </c>
      <c r="DN30" s="17">
        <v>14.6</v>
      </c>
      <c r="DO30" s="17">
        <v>18.399999999999999</v>
      </c>
      <c r="DP30" s="17">
        <v>21.5</v>
      </c>
      <c r="DQ30" s="17">
        <v>61.3</v>
      </c>
      <c r="DR30" s="17">
        <v>19.7</v>
      </c>
      <c r="DS30" s="17">
        <v>2.5</v>
      </c>
      <c r="DT30" s="17">
        <v>19.3</v>
      </c>
      <c r="DU30" s="17">
        <v>2</v>
      </c>
      <c r="DV30" s="17">
        <v>0</v>
      </c>
      <c r="DW30" s="17">
        <v>0.33</v>
      </c>
      <c r="DX30" s="17">
        <v>9.8000000000000007</v>
      </c>
      <c r="DY30" s="17">
        <v>7.2</v>
      </c>
      <c r="DZ30" s="17">
        <v>20.399999999999999</v>
      </c>
      <c r="EA30" s="17">
        <v>20.3</v>
      </c>
      <c r="EB30" s="17">
        <v>10</v>
      </c>
      <c r="EC30" s="17">
        <v>24.1</v>
      </c>
      <c r="ED30" s="17">
        <v>59.7</v>
      </c>
      <c r="EE30" s="17">
        <v>40.1</v>
      </c>
      <c r="EF30" s="17">
        <v>14.8</v>
      </c>
      <c r="EG30" s="17">
        <v>33</v>
      </c>
      <c r="EH30" s="17">
        <v>0.6</v>
      </c>
      <c r="EI30" s="17">
        <v>0</v>
      </c>
      <c r="EJ30" s="17">
        <v>53</v>
      </c>
      <c r="EK30" s="17">
        <v>14.4</v>
      </c>
      <c r="EL30" s="17">
        <v>4</v>
      </c>
      <c r="EM30" s="17">
        <v>8.5</v>
      </c>
      <c r="EN30" s="17">
        <v>20.399999999999999</v>
      </c>
      <c r="EO30" s="17">
        <v>20.399999999999999</v>
      </c>
      <c r="EP30" s="17">
        <v>20.100000000000001</v>
      </c>
      <c r="EQ30" s="17">
        <v>6.71</v>
      </c>
      <c r="ER30" s="17">
        <v>252.9</v>
      </c>
      <c r="ES30" s="17">
        <v>16</v>
      </c>
      <c r="ET30" s="17">
        <v>149.69999999999999</v>
      </c>
      <c r="EU30" s="17">
        <v>0.6</v>
      </c>
      <c r="EV30" s="17">
        <v>0</v>
      </c>
      <c r="EW30" s="17">
        <v>0</v>
      </c>
      <c r="EX30" s="17">
        <v>113.7</v>
      </c>
      <c r="EY30" s="17">
        <v>3</v>
      </c>
      <c r="EZ30" s="17">
        <v>1</v>
      </c>
      <c r="FA30" s="17">
        <v>1.2</v>
      </c>
      <c r="FB30" s="17">
        <v>1.2</v>
      </c>
      <c r="FC30" s="17">
        <v>13.6</v>
      </c>
      <c r="FD30" s="17">
        <v>5.6</v>
      </c>
      <c r="FE30" s="17">
        <v>19.5</v>
      </c>
      <c r="FF30" s="17">
        <v>8.4</v>
      </c>
      <c r="FG30" s="17">
        <v>20.9</v>
      </c>
      <c r="FH30" s="17">
        <v>21.9</v>
      </c>
      <c r="FI30" s="17"/>
      <c r="FJ30" s="17">
        <v>15.5</v>
      </c>
      <c r="FK30" s="17"/>
      <c r="FL30" s="17">
        <v>6</v>
      </c>
      <c r="FM30" s="17"/>
      <c r="FN30" s="17">
        <v>7171.84</v>
      </c>
      <c r="FO30" s="15"/>
      <c r="FP30" s="17">
        <v>8.8407</v>
      </c>
      <c r="FQ30" s="17">
        <v>0</v>
      </c>
      <c r="FR30" s="17"/>
      <c r="FS30" s="17">
        <v>7.6</v>
      </c>
      <c r="FT30" s="17">
        <v>28.12</v>
      </c>
      <c r="FU30" s="17">
        <v>18</v>
      </c>
      <c r="FV30" s="17">
        <v>4.0999999999999996</v>
      </c>
      <c r="FW30" s="17">
        <v>8.6</v>
      </c>
      <c r="FX30" s="17">
        <v>75.2607</v>
      </c>
    </row>
    <row r="31" spans="1:180" ht="24" customHeight="1" x14ac:dyDescent="0.3">
      <c r="A31" s="16" t="s">
        <v>546</v>
      </c>
      <c r="B31" s="16" t="s">
        <v>567</v>
      </c>
      <c r="C31" s="17">
        <v>203.3</v>
      </c>
      <c r="D31" s="17">
        <v>494.5</v>
      </c>
      <c r="E31" s="17">
        <v>162.6</v>
      </c>
      <c r="F31" s="17"/>
      <c r="G31" s="17"/>
      <c r="H31" s="17">
        <v>70.7</v>
      </c>
      <c r="I31" s="17">
        <v>156.4</v>
      </c>
      <c r="J31" s="17"/>
      <c r="K31" s="17"/>
      <c r="L31" s="17">
        <v>0</v>
      </c>
      <c r="M31" s="17">
        <v>200.4</v>
      </c>
      <c r="N31" s="17">
        <v>198.3</v>
      </c>
      <c r="O31" s="17"/>
      <c r="P31" s="17">
        <v>200.5</v>
      </c>
      <c r="Q31" s="17"/>
      <c r="R31" s="17">
        <v>0</v>
      </c>
      <c r="S31" s="17">
        <v>9.8000000000000007</v>
      </c>
      <c r="T31" s="17"/>
      <c r="U31" s="17"/>
      <c r="V31" s="17"/>
      <c r="W31" s="17"/>
      <c r="X31" s="17">
        <v>165.8</v>
      </c>
      <c r="Y31" s="17">
        <v>7.2</v>
      </c>
      <c r="Z31" s="17">
        <v>5.3</v>
      </c>
      <c r="AA31" s="17">
        <v>0</v>
      </c>
      <c r="AB31" s="17">
        <v>7</v>
      </c>
      <c r="AC31" s="17">
        <v>12.7</v>
      </c>
      <c r="AD31" s="17">
        <v>80.099999999999994</v>
      </c>
      <c r="AE31" s="17"/>
      <c r="AF31" s="17"/>
      <c r="AG31" s="17"/>
      <c r="AH31" s="17"/>
      <c r="AI31" s="17">
        <v>94</v>
      </c>
      <c r="AJ31" s="17">
        <v>27.5</v>
      </c>
      <c r="AK31" s="17"/>
      <c r="AL31" s="17"/>
      <c r="AM31" s="17"/>
      <c r="AN31" s="17">
        <v>6.5</v>
      </c>
      <c r="AO31" s="17">
        <v>166.8</v>
      </c>
      <c r="AP31" s="17">
        <v>81.599999999999994</v>
      </c>
      <c r="AQ31" s="17">
        <v>142.9</v>
      </c>
      <c r="AR31" s="17">
        <v>42.1</v>
      </c>
      <c r="AS31" s="17">
        <v>14.8</v>
      </c>
      <c r="AT31" s="17">
        <v>18.899999999999999</v>
      </c>
      <c r="AU31" s="17">
        <v>93.1</v>
      </c>
      <c r="AV31" s="17">
        <v>180.1</v>
      </c>
      <c r="AW31" s="17">
        <v>180.5</v>
      </c>
      <c r="AX31" s="17">
        <v>183.3</v>
      </c>
      <c r="AY31" s="17">
        <v>107.2</v>
      </c>
      <c r="AZ31" s="17">
        <v>0</v>
      </c>
      <c r="BA31" s="17">
        <v>29.8</v>
      </c>
      <c r="BB31" s="17">
        <v>2.9</v>
      </c>
      <c r="BC31" s="17">
        <v>32.200000000000003</v>
      </c>
      <c r="BD31" s="17">
        <v>51.3</v>
      </c>
      <c r="BE31" s="17"/>
      <c r="BF31" s="17"/>
      <c r="BG31" s="17">
        <v>74.599999999999994</v>
      </c>
      <c r="BH31" s="17"/>
      <c r="BI31" s="17"/>
      <c r="BJ31" s="17">
        <v>43.6</v>
      </c>
      <c r="BK31" s="17"/>
      <c r="BL31" s="17"/>
      <c r="BM31" s="17"/>
      <c r="BN31" s="17">
        <v>128.5</v>
      </c>
      <c r="BO31" s="17">
        <v>161</v>
      </c>
      <c r="BP31" s="17">
        <v>161.1</v>
      </c>
      <c r="BQ31" s="17">
        <v>161.9</v>
      </c>
      <c r="BR31" s="17">
        <v>249.1</v>
      </c>
      <c r="BS31" s="17"/>
      <c r="BT31" s="17"/>
      <c r="BU31" s="17"/>
      <c r="BV31" s="17"/>
      <c r="BW31" s="17"/>
      <c r="BX31" s="17"/>
      <c r="BY31" s="17"/>
      <c r="BZ31" s="17"/>
      <c r="CA31" s="17">
        <v>0</v>
      </c>
      <c r="CB31" s="17">
        <v>138.1</v>
      </c>
      <c r="CC31" s="17">
        <v>54</v>
      </c>
      <c r="CD31" s="17">
        <v>65.400000000000006</v>
      </c>
      <c r="CE31" s="17">
        <v>63.9</v>
      </c>
      <c r="CF31" s="17">
        <v>28.5</v>
      </c>
      <c r="CG31" s="17"/>
      <c r="CH31" s="17"/>
      <c r="CI31" s="17"/>
      <c r="CJ31" s="17">
        <v>141.9</v>
      </c>
      <c r="CK31" s="17">
        <v>141.80000000000001</v>
      </c>
      <c r="CL31" s="17">
        <v>147.80000000000001</v>
      </c>
      <c r="CM31" s="17"/>
      <c r="CN31" s="17"/>
      <c r="CO31" s="17"/>
      <c r="CP31" s="17"/>
      <c r="CQ31" s="17"/>
      <c r="CR31" s="17">
        <v>207.4</v>
      </c>
      <c r="CS31" s="17">
        <v>98.8</v>
      </c>
      <c r="CT31" s="17">
        <v>3.5</v>
      </c>
      <c r="CU31" s="17"/>
      <c r="CV31" s="17">
        <v>5.9</v>
      </c>
      <c r="CW31" s="17">
        <v>1</v>
      </c>
      <c r="CX31" s="17">
        <v>86.5</v>
      </c>
      <c r="CY31" s="17">
        <v>80.900000000000006</v>
      </c>
      <c r="CZ31" s="17">
        <v>8.19</v>
      </c>
      <c r="DA31" s="17">
        <v>0.3</v>
      </c>
      <c r="DB31" s="17">
        <v>20.100000000000001</v>
      </c>
      <c r="DC31" s="17">
        <v>10</v>
      </c>
      <c r="DD31" s="17">
        <v>5.6</v>
      </c>
      <c r="DE31" s="17">
        <v>228.5</v>
      </c>
      <c r="DF31" s="17">
        <v>1.3</v>
      </c>
      <c r="DG31" s="17">
        <v>1.4</v>
      </c>
      <c r="DH31" s="17">
        <v>4.2</v>
      </c>
      <c r="DI31" s="17">
        <v>20</v>
      </c>
      <c r="DJ31" s="17">
        <v>10</v>
      </c>
      <c r="DK31" s="17">
        <v>11.7</v>
      </c>
      <c r="DL31" s="17">
        <v>2.2000000000000002</v>
      </c>
      <c r="DM31" s="17">
        <v>15.9</v>
      </c>
      <c r="DN31" s="17">
        <v>14.6</v>
      </c>
      <c r="DO31" s="17">
        <v>18.100000000000001</v>
      </c>
      <c r="DP31" s="17">
        <v>15.4</v>
      </c>
      <c r="DQ31" s="17">
        <v>55.9</v>
      </c>
      <c r="DR31" s="17">
        <v>19.7</v>
      </c>
      <c r="DS31" s="17">
        <v>2.5</v>
      </c>
      <c r="DT31" s="17">
        <v>19.5</v>
      </c>
      <c r="DU31" s="17">
        <v>2</v>
      </c>
      <c r="DV31" s="17">
        <v>0</v>
      </c>
      <c r="DW31" s="17">
        <v>0.34</v>
      </c>
      <c r="DX31" s="17">
        <v>9.8000000000000007</v>
      </c>
      <c r="DY31" s="17">
        <v>7.2</v>
      </c>
      <c r="DZ31" s="17">
        <v>20.2</v>
      </c>
      <c r="EA31" s="17">
        <v>20.2</v>
      </c>
      <c r="EB31" s="17">
        <v>10</v>
      </c>
      <c r="EC31" s="17">
        <v>25.1</v>
      </c>
      <c r="ED31" s="17">
        <v>63.4</v>
      </c>
      <c r="EE31" s="17">
        <v>40.1</v>
      </c>
      <c r="EF31" s="17">
        <v>15.7</v>
      </c>
      <c r="EG31" s="17">
        <v>51</v>
      </c>
      <c r="EH31" s="17">
        <v>0.8</v>
      </c>
      <c r="EI31" s="17">
        <v>0.3</v>
      </c>
      <c r="EJ31" s="17">
        <v>49.19</v>
      </c>
      <c r="EK31" s="17">
        <v>14.2</v>
      </c>
      <c r="EL31" s="17">
        <v>4</v>
      </c>
      <c r="EM31" s="17">
        <v>8.5</v>
      </c>
      <c r="EN31" s="17">
        <v>20.399999999999999</v>
      </c>
      <c r="EO31" s="17">
        <v>20.399999999999999</v>
      </c>
      <c r="EP31" s="17">
        <v>20.100000000000001</v>
      </c>
      <c r="EQ31" s="17">
        <v>6.02</v>
      </c>
      <c r="ER31" s="17">
        <v>253</v>
      </c>
      <c r="ES31" s="17">
        <v>16.5</v>
      </c>
      <c r="ET31" s="17">
        <v>150.1</v>
      </c>
      <c r="EU31" s="17">
        <v>0.6</v>
      </c>
      <c r="EV31" s="17">
        <v>0</v>
      </c>
      <c r="EW31" s="17">
        <v>0</v>
      </c>
      <c r="EX31" s="17">
        <v>114.2</v>
      </c>
      <c r="EY31" s="17">
        <v>3</v>
      </c>
      <c r="EZ31" s="17">
        <v>1</v>
      </c>
      <c r="FA31" s="17">
        <v>1.2</v>
      </c>
      <c r="FB31" s="17">
        <v>1.2</v>
      </c>
      <c r="FC31" s="17">
        <v>10.7</v>
      </c>
      <c r="FD31" s="17">
        <v>5.6</v>
      </c>
      <c r="FE31" s="17">
        <v>19.600000000000001</v>
      </c>
      <c r="FF31" s="17">
        <v>5.6</v>
      </c>
      <c r="FG31" s="17">
        <v>20.7</v>
      </c>
      <c r="FH31" s="17">
        <v>11.9</v>
      </c>
      <c r="FI31" s="17"/>
      <c r="FJ31" s="17">
        <v>16.3</v>
      </c>
      <c r="FK31" s="17"/>
      <c r="FL31" s="17">
        <v>6</v>
      </c>
      <c r="FM31" s="17"/>
      <c r="FN31" s="17">
        <v>7206.54</v>
      </c>
      <c r="FO31" s="15"/>
      <c r="FP31" s="17">
        <v>12.512499999999999</v>
      </c>
      <c r="FQ31" s="17">
        <v>0</v>
      </c>
      <c r="FR31" s="17"/>
      <c r="FS31" s="17">
        <v>7.6</v>
      </c>
      <c r="FT31" s="17">
        <v>28.12</v>
      </c>
      <c r="FU31" s="17">
        <v>18</v>
      </c>
      <c r="FV31" s="17">
        <v>3.9</v>
      </c>
      <c r="FW31" s="17">
        <v>8.4</v>
      </c>
      <c r="FX31" s="17">
        <v>78.532499999999999</v>
      </c>
    </row>
    <row r="32" spans="1:180" ht="24" customHeight="1" x14ac:dyDescent="0.3">
      <c r="A32" s="16" t="s">
        <v>546</v>
      </c>
      <c r="B32" s="16" t="s">
        <v>568</v>
      </c>
      <c r="C32" s="17">
        <v>201.9</v>
      </c>
      <c r="D32" s="17">
        <v>501</v>
      </c>
      <c r="E32" s="17">
        <v>162.69999999999999</v>
      </c>
      <c r="F32" s="17"/>
      <c r="G32" s="17"/>
      <c r="H32" s="17">
        <v>71.2</v>
      </c>
      <c r="I32" s="17">
        <v>157.4</v>
      </c>
      <c r="J32" s="17"/>
      <c r="K32" s="17"/>
      <c r="L32" s="17">
        <v>0</v>
      </c>
      <c r="M32" s="17">
        <v>198.7</v>
      </c>
      <c r="N32" s="17">
        <v>196.4</v>
      </c>
      <c r="O32" s="17"/>
      <c r="P32" s="17">
        <v>201.5</v>
      </c>
      <c r="Q32" s="17"/>
      <c r="R32" s="17">
        <v>0</v>
      </c>
      <c r="S32" s="17">
        <v>9.8000000000000007</v>
      </c>
      <c r="T32" s="17"/>
      <c r="U32" s="17"/>
      <c r="V32" s="17"/>
      <c r="W32" s="17"/>
      <c r="X32" s="17">
        <v>165.7</v>
      </c>
      <c r="Y32" s="17">
        <v>7.2</v>
      </c>
      <c r="Z32" s="17">
        <v>5.5</v>
      </c>
      <c r="AA32" s="17">
        <v>0</v>
      </c>
      <c r="AB32" s="17">
        <v>7.1</v>
      </c>
      <c r="AC32" s="17">
        <v>13.8</v>
      </c>
      <c r="AD32" s="17">
        <v>81.099999999999994</v>
      </c>
      <c r="AE32" s="17"/>
      <c r="AF32" s="17"/>
      <c r="AG32" s="17"/>
      <c r="AH32" s="17"/>
      <c r="AI32" s="17">
        <v>92.3</v>
      </c>
      <c r="AJ32" s="17">
        <v>41.5</v>
      </c>
      <c r="AK32" s="17"/>
      <c r="AL32" s="17"/>
      <c r="AM32" s="17"/>
      <c r="AN32" s="17">
        <v>6.5</v>
      </c>
      <c r="AO32" s="17">
        <v>152.9</v>
      </c>
      <c r="AP32" s="17">
        <v>81.599999999999994</v>
      </c>
      <c r="AQ32" s="17">
        <v>150.4</v>
      </c>
      <c r="AR32" s="17">
        <v>42.2</v>
      </c>
      <c r="AS32" s="17">
        <v>14.7</v>
      </c>
      <c r="AT32" s="17">
        <v>18.8</v>
      </c>
      <c r="AU32" s="17">
        <v>90.5</v>
      </c>
      <c r="AV32" s="17">
        <v>179.7</v>
      </c>
      <c r="AW32" s="17">
        <v>180.6</v>
      </c>
      <c r="AX32" s="17">
        <v>184.8</v>
      </c>
      <c r="AY32" s="17">
        <v>107.5</v>
      </c>
      <c r="AZ32" s="17">
        <v>0</v>
      </c>
      <c r="BA32" s="17">
        <v>30.2</v>
      </c>
      <c r="BB32" s="17">
        <v>2.9</v>
      </c>
      <c r="BC32" s="17">
        <v>32.4</v>
      </c>
      <c r="BD32" s="17">
        <v>123.3</v>
      </c>
      <c r="BE32" s="17"/>
      <c r="BF32" s="17"/>
      <c r="BG32" s="17">
        <v>74.599999999999994</v>
      </c>
      <c r="BH32" s="17"/>
      <c r="BI32" s="17"/>
      <c r="BJ32" s="17">
        <v>43.5</v>
      </c>
      <c r="BK32" s="17"/>
      <c r="BL32" s="17"/>
      <c r="BM32" s="17"/>
      <c r="BN32" s="17">
        <v>128.80000000000001</v>
      </c>
      <c r="BO32" s="17">
        <v>164.5</v>
      </c>
      <c r="BP32" s="17">
        <v>162.5</v>
      </c>
      <c r="BQ32" s="17">
        <v>173.1</v>
      </c>
      <c r="BR32" s="17">
        <v>248.9</v>
      </c>
      <c r="BS32" s="17"/>
      <c r="BT32" s="17"/>
      <c r="BU32" s="17"/>
      <c r="BV32" s="17"/>
      <c r="BW32" s="17"/>
      <c r="BX32" s="17"/>
      <c r="BY32" s="17"/>
      <c r="BZ32" s="17"/>
      <c r="CA32" s="17">
        <v>0</v>
      </c>
      <c r="CB32" s="17">
        <v>243.9</v>
      </c>
      <c r="CC32" s="17">
        <v>59.9</v>
      </c>
      <c r="CD32" s="17">
        <v>65.7</v>
      </c>
      <c r="CE32" s="17">
        <v>63.9</v>
      </c>
      <c r="CF32" s="17">
        <v>28.7</v>
      </c>
      <c r="CG32" s="17"/>
      <c r="CH32" s="17"/>
      <c r="CI32" s="17"/>
      <c r="CJ32" s="17">
        <v>141.30000000000001</v>
      </c>
      <c r="CK32" s="17">
        <v>142.69999999999999</v>
      </c>
      <c r="CL32" s="17">
        <v>147.6</v>
      </c>
      <c r="CM32" s="17"/>
      <c r="CN32" s="17"/>
      <c r="CO32" s="17"/>
      <c r="CP32" s="17"/>
      <c r="CQ32" s="17"/>
      <c r="CR32" s="17">
        <v>206.3</v>
      </c>
      <c r="CS32" s="17">
        <v>98.3</v>
      </c>
      <c r="CT32" s="17">
        <v>3.5</v>
      </c>
      <c r="CU32" s="17"/>
      <c r="CV32" s="17">
        <v>5.8</v>
      </c>
      <c r="CW32" s="17">
        <v>1</v>
      </c>
      <c r="CX32" s="17">
        <v>84.3</v>
      </c>
      <c r="CY32" s="17">
        <v>80.8</v>
      </c>
      <c r="CZ32" s="17">
        <v>8.01</v>
      </c>
      <c r="DA32" s="17">
        <v>0.4</v>
      </c>
      <c r="DB32" s="17">
        <v>20.2</v>
      </c>
      <c r="DC32" s="17">
        <v>9.9</v>
      </c>
      <c r="DD32" s="17">
        <v>5.5</v>
      </c>
      <c r="DE32" s="17">
        <v>230.3</v>
      </c>
      <c r="DF32" s="17">
        <v>1.3</v>
      </c>
      <c r="DG32" s="17">
        <v>1.5</v>
      </c>
      <c r="DH32" s="17">
        <v>4.2</v>
      </c>
      <c r="DI32" s="17">
        <v>20.3</v>
      </c>
      <c r="DJ32" s="17">
        <v>10</v>
      </c>
      <c r="DK32" s="17">
        <v>11.6</v>
      </c>
      <c r="DL32" s="17">
        <v>2.2000000000000002</v>
      </c>
      <c r="DM32" s="17">
        <v>16.100000000000001</v>
      </c>
      <c r="DN32" s="17">
        <v>14.9</v>
      </c>
      <c r="DO32" s="17">
        <v>18.8</v>
      </c>
      <c r="DP32" s="17">
        <v>15</v>
      </c>
      <c r="DQ32" s="17">
        <v>50</v>
      </c>
      <c r="DR32" s="17">
        <v>19.7</v>
      </c>
      <c r="DS32" s="17">
        <v>2.5</v>
      </c>
      <c r="DT32" s="17">
        <v>19.399999999999999</v>
      </c>
      <c r="DU32" s="17">
        <v>2</v>
      </c>
      <c r="DV32" s="17">
        <v>0</v>
      </c>
      <c r="DW32" s="17">
        <v>0.35</v>
      </c>
      <c r="DX32" s="17">
        <v>9.8000000000000007</v>
      </c>
      <c r="DY32" s="17">
        <v>7.2</v>
      </c>
      <c r="DZ32" s="17">
        <v>20.3</v>
      </c>
      <c r="EA32" s="17">
        <v>20.2</v>
      </c>
      <c r="EB32" s="17">
        <v>10</v>
      </c>
      <c r="EC32" s="17">
        <v>23.7</v>
      </c>
      <c r="ED32" s="17">
        <v>63.8</v>
      </c>
      <c r="EE32" s="17">
        <v>39.5</v>
      </c>
      <c r="EF32" s="17">
        <v>26.4</v>
      </c>
      <c r="EG32" s="17">
        <v>56.7</v>
      </c>
      <c r="EH32" s="17">
        <v>1.6</v>
      </c>
      <c r="EI32" s="17">
        <v>0.8</v>
      </c>
      <c r="EJ32" s="17">
        <v>49.62</v>
      </c>
      <c r="EK32" s="17">
        <v>14.2</v>
      </c>
      <c r="EL32" s="17">
        <v>4</v>
      </c>
      <c r="EM32" s="17">
        <v>8.5</v>
      </c>
      <c r="EN32" s="17">
        <v>20.399999999999999</v>
      </c>
      <c r="EO32" s="17">
        <v>20.399999999999999</v>
      </c>
      <c r="EP32" s="17">
        <v>20.100000000000001</v>
      </c>
      <c r="EQ32" s="17">
        <v>5.96</v>
      </c>
      <c r="ER32" s="17">
        <v>253.1</v>
      </c>
      <c r="ES32" s="17">
        <v>17.3</v>
      </c>
      <c r="ET32" s="17">
        <v>129.1</v>
      </c>
      <c r="EU32" s="17">
        <v>0.6</v>
      </c>
      <c r="EV32" s="17">
        <v>0</v>
      </c>
      <c r="EW32" s="17">
        <v>0</v>
      </c>
      <c r="EX32" s="17">
        <v>110.4</v>
      </c>
      <c r="EY32" s="17">
        <v>3</v>
      </c>
      <c r="EZ32" s="17">
        <v>1</v>
      </c>
      <c r="FA32" s="17">
        <v>1.2</v>
      </c>
      <c r="FB32" s="17">
        <v>1.2</v>
      </c>
      <c r="FC32" s="17">
        <v>15.1</v>
      </c>
      <c r="FD32" s="17">
        <v>5.6</v>
      </c>
      <c r="FE32" s="17">
        <v>19.5</v>
      </c>
      <c r="FF32" s="17">
        <v>5.7</v>
      </c>
      <c r="FG32" s="17">
        <v>18.8</v>
      </c>
      <c r="FH32" s="17">
        <v>10.9</v>
      </c>
      <c r="FI32" s="17"/>
      <c r="FJ32" s="17">
        <v>16.600000000000001</v>
      </c>
      <c r="FK32" s="17"/>
      <c r="FL32" s="17">
        <v>6.1</v>
      </c>
      <c r="FM32" s="17"/>
      <c r="FN32" s="17">
        <v>7405.94</v>
      </c>
      <c r="FO32" s="15"/>
      <c r="FP32" s="17">
        <v>8.8595000000000006</v>
      </c>
      <c r="FQ32" s="17">
        <v>0</v>
      </c>
      <c r="FR32" s="17"/>
      <c r="FS32" s="17">
        <v>7.6</v>
      </c>
      <c r="FT32" s="17">
        <v>28.12</v>
      </c>
      <c r="FU32" s="17">
        <v>18</v>
      </c>
      <c r="FV32" s="17">
        <v>3.9</v>
      </c>
      <c r="FW32" s="17">
        <v>8.4</v>
      </c>
      <c r="FX32" s="17">
        <v>74.879499999999993</v>
      </c>
    </row>
    <row r="33" spans="1:180" ht="24" customHeight="1" x14ac:dyDescent="0.3">
      <c r="A33" s="16" t="s">
        <v>546</v>
      </c>
      <c r="B33" s="16" t="s">
        <v>569</v>
      </c>
      <c r="C33" s="17">
        <v>203.2</v>
      </c>
      <c r="D33" s="17">
        <v>578.5</v>
      </c>
      <c r="E33" s="17">
        <v>196</v>
      </c>
      <c r="F33" s="17"/>
      <c r="G33" s="17"/>
      <c r="H33" s="17">
        <v>71.2</v>
      </c>
      <c r="I33" s="17">
        <v>149.5</v>
      </c>
      <c r="J33" s="17"/>
      <c r="K33" s="17"/>
      <c r="L33" s="17">
        <v>0</v>
      </c>
      <c r="M33" s="17">
        <v>198.7</v>
      </c>
      <c r="N33" s="17">
        <v>196.8</v>
      </c>
      <c r="O33" s="17"/>
      <c r="P33" s="17">
        <v>201.5</v>
      </c>
      <c r="Q33" s="17"/>
      <c r="R33" s="17">
        <v>0</v>
      </c>
      <c r="S33" s="17">
        <v>9.9</v>
      </c>
      <c r="T33" s="17"/>
      <c r="U33" s="17"/>
      <c r="V33" s="17"/>
      <c r="W33" s="17"/>
      <c r="X33" s="17">
        <v>164.4</v>
      </c>
      <c r="Y33" s="17">
        <v>7.2</v>
      </c>
      <c r="Z33" s="17">
        <v>5.2</v>
      </c>
      <c r="AA33" s="17">
        <v>0</v>
      </c>
      <c r="AB33" s="17">
        <v>6.9</v>
      </c>
      <c r="AC33" s="17">
        <v>13.7</v>
      </c>
      <c r="AD33" s="17">
        <v>80.7</v>
      </c>
      <c r="AE33" s="17"/>
      <c r="AF33" s="17"/>
      <c r="AG33" s="17"/>
      <c r="AH33" s="17"/>
      <c r="AI33" s="17">
        <v>92.3</v>
      </c>
      <c r="AJ33" s="17">
        <v>41</v>
      </c>
      <c r="AK33" s="17"/>
      <c r="AL33" s="17"/>
      <c r="AM33" s="17"/>
      <c r="AN33" s="17">
        <v>6.5</v>
      </c>
      <c r="AO33" s="17">
        <v>214.3</v>
      </c>
      <c r="AP33" s="17">
        <v>81.5</v>
      </c>
      <c r="AQ33" s="17">
        <v>151.5</v>
      </c>
      <c r="AR33" s="17">
        <v>42.1</v>
      </c>
      <c r="AS33" s="17">
        <v>14.6</v>
      </c>
      <c r="AT33" s="17">
        <v>18.8</v>
      </c>
      <c r="AU33" s="17">
        <v>87.5</v>
      </c>
      <c r="AV33" s="17">
        <v>180.4</v>
      </c>
      <c r="AW33" s="17">
        <v>181.1</v>
      </c>
      <c r="AX33" s="17">
        <v>183.9</v>
      </c>
      <c r="AY33" s="17">
        <v>107.6</v>
      </c>
      <c r="AZ33" s="17">
        <v>0</v>
      </c>
      <c r="BA33" s="17">
        <v>30</v>
      </c>
      <c r="BB33" s="17">
        <v>2.9</v>
      </c>
      <c r="BC33" s="17">
        <v>32.299999999999997</v>
      </c>
      <c r="BD33" s="17">
        <v>63.9</v>
      </c>
      <c r="BE33" s="17"/>
      <c r="BF33" s="17"/>
      <c r="BG33" s="17">
        <v>74.599999999999994</v>
      </c>
      <c r="BH33" s="17"/>
      <c r="BI33" s="17"/>
      <c r="BJ33" s="17">
        <v>44.4</v>
      </c>
      <c r="BK33" s="17"/>
      <c r="BL33" s="17"/>
      <c r="BM33" s="17"/>
      <c r="BN33" s="17">
        <v>128.80000000000001</v>
      </c>
      <c r="BO33" s="17">
        <v>164.2</v>
      </c>
      <c r="BP33" s="17">
        <v>161.69999999999999</v>
      </c>
      <c r="BQ33" s="17">
        <v>167.1</v>
      </c>
      <c r="BR33" s="17">
        <v>247.5</v>
      </c>
      <c r="BS33" s="17"/>
      <c r="BT33" s="17"/>
      <c r="BU33" s="17"/>
      <c r="BV33" s="17"/>
      <c r="BW33" s="17"/>
      <c r="BX33" s="17"/>
      <c r="BY33" s="17"/>
      <c r="BZ33" s="17"/>
      <c r="CA33" s="17">
        <v>0</v>
      </c>
      <c r="CB33" s="17">
        <v>204.5</v>
      </c>
      <c r="CC33" s="17">
        <v>59.8</v>
      </c>
      <c r="CD33" s="17">
        <v>65.5</v>
      </c>
      <c r="CE33" s="17">
        <v>63.8</v>
      </c>
      <c r="CF33" s="17">
        <v>29.2</v>
      </c>
      <c r="CG33" s="17"/>
      <c r="CH33" s="17"/>
      <c r="CI33" s="17"/>
      <c r="CJ33" s="17">
        <v>141.30000000000001</v>
      </c>
      <c r="CK33" s="17">
        <v>142</v>
      </c>
      <c r="CL33" s="17">
        <v>147</v>
      </c>
      <c r="CM33" s="17"/>
      <c r="CN33" s="17"/>
      <c r="CO33" s="17"/>
      <c r="CP33" s="17"/>
      <c r="CQ33" s="17"/>
      <c r="CR33" s="17">
        <v>203.9</v>
      </c>
      <c r="CS33" s="17">
        <v>96.9</v>
      </c>
      <c r="CT33" s="17">
        <v>3.7</v>
      </c>
      <c r="CU33" s="17"/>
      <c r="CV33" s="17">
        <v>5.8</v>
      </c>
      <c r="CW33" s="17">
        <v>1</v>
      </c>
      <c r="CX33" s="17">
        <v>77.5</v>
      </c>
      <c r="CY33" s="17">
        <v>80.8</v>
      </c>
      <c r="CZ33" s="17">
        <v>9.15</v>
      </c>
      <c r="DA33" s="17">
        <v>0.4</v>
      </c>
      <c r="DB33" s="17">
        <v>20.100000000000001</v>
      </c>
      <c r="DC33" s="17">
        <v>9.9</v>
      </c>
      <c r="DD33" s="17">
        <v>5.6</v>
      </c>
      <c r="DE33" s="17">
        <v>216.7</v>
      </c>
      <c r="DF33" s="17">
        <v>1.3</v>
      </c>
      <c r="DG33" s="17">
        <v>1.5</v>
      </c>
      <c r="DH33" s="17">
        <v>4.0999999999999996</v>
      </c>
      <c r="DI33" s="17">
        <v>20.2</v>
      </c>
      <c r="DJ33" s="17">
        <v>10</v>
      </c>
      <c r="DK33" s="17">
        <v>11.6</v>
      </c>
      <c r="DL33" s="17">
        <v>2.2000000000000002</v>
      </c>
      <c r="DM33" s="17">
        <v>16.100000000000001</v>
      </c>
      <c r="DN33" s="17">
        <v>15.2</v>
      </c>
      <c r="DO33" s="17">
        <v>19.100000000000001</v>
      </c>
      <c r="DP33" s="17">
        <v>17.100000000000001</v>
      </c>
      <c r="DQ33" s="17">
        <v>61.8</v>
      </c>
      <c r="DR33" s="17">
        <v>19.7</v>
      </c>
      <c r="DS33" s="17">
        <v>2.5</v>
      </c>
      <c r="DT33" s="17">
        <v>19.399999999999999</v>
      </c>
      <c r="DU33" s="17">
        <v>2</v>
      </c>
      <c r="DV33" s="17">
        <v>0</v>
      </c>
      <c r="DW33" s="17">
        <v>0.35</v>
      </c>
      <c r="DX33" s="17">
        <v>9.8000000000000007</v>
      </c>
      <c r="DY33" s="17">
        <v>7.2</v>
      </c>
      <c r="DZ33" s="17">
        <v>20.2</v>
      </c>
      <c r="EA33" s="17">
        <v>20.2</v>
      </c>
      <c r="EB33" s="17">
        <v>10</v>
      </c>
      <c r="EC33" s="17">
        <v>19.8</v>
      </c>
      <c r="ED33" s="17">
        <v>71.7</v>
      </c>
      <c r="EE33" s="17">
        <v>40.5</v>
      </c>
      <c r="EF33" s="17">
        <v>39.799999999999997</v>
      </c>
      <c r="EG33" s="17">
        <v>73.5</v>
      </c>
      <c r="EH33" s="17">
        <v>4.3</v>
      </c>
      <c r="EI33" s="17">
        <v>2.9</v>
      </c>
      <c r="EJ33" s="17">
        <v>50.06</v>
      </c>
      <c r="EK33" s="17">
        <v>14</v>
      </c>
      <c r="EL33" s="17">
        <v>3.9</v>
      </c>
      <c r="EM33" s="17">
        <v>8.4</v>
      </c>
      <c r="EN33" s="17">
        <v>20.399999999999999</v>
      </c>
      <c r="EO33" s="17">
        <v>20.399999999999999</v>
      </c>
      <c r="EP33" s="17">
        <v>20.100000000000001</v>
      </c>
      <c r="EQ33" s="17">
        <v>9.7200000000000006</v>
      </c>
      <c r="ER33" s="17">
        <v>253.1</v>
      </c>
      <c r="ES33" s="17">
        <v>17.8</v>
      </c>
      <c r="ET33" s="17">
        <v>143.80000000000001</v>
      </c>
      <c r="EU33" s="17">
        <v>0.6</v>
      </c>
      <c r="EV33" s="17">
        <v>0</v>
      </c>
      <c r="EW33" s="17">
        <v>0</v>
      </c>
      <c r="EX33" s="17">
        <v>109.2</v>
      </c>
      <c r="EY33" s="17">
        <v>3</v>
      </c>
      <c r="EZ33" s="17">
        <v>1</v>
      </c>
      <c r="FA33" s="17">
        <v>1.2</v>
      </c>
      <c r="FB33" s="17">
        <v>1.2</v>
      </c>
      <c r="FC33" s="17">
        <v>18.600000000000001</v>
      </c>
      <c r="FD33" s="17">
        <v>5.6</v>
      </c>
      <c r="FE33" s="17">
        <v>19.3</v>
      </c>
      <c r="FF33" s="17">
        <v>5.4</v>
      </c>
      <c r="FG33" s="17">
        <v>17.899999999999999</v>
      </c>
      <c r="FH33" s="17">
        <v>10.9</v>
      </c>
      <c r="FI33" s="17"/>
      <c r="FJ33" s="17">
        <v>18.100000000000001</v>
      </c>
      <c r="FK33" s="17"/>
      <c r="FL33" s="17">
        <v>6.5</v>
      </c>
      <c r="FM33" s="17"/>
      <c r="FN33" s="17">
        <v>7512.68</v>
      </c>
      <c r="FO33" s="15"/>
      <c r="FP33" s="17">
        <v>20.72</v>
      </c>
      <c r="FQ33" s="17">
        <v>1.8</v>
      </c>
      <c r="FR33" s="17"/>
      <c r="FS33" s="17">
        <v>7.6</v>
      </c>
      <c r="FT33" s="17">
        <v>28.12</v>
      </c>
      <c r="FU33" s="17">
        <v>18</v>
      </c>
      <c r="FV33" s="17">
        <v>3.8</v>
      </c>
      <c r="FW33" s="17">
        <v>8.5</v>
      </c>
      <c r="FX33" s="17">
        <v>88.54</v>
      </c>
    </row>
    <row r="34" spans="1:180" ht="24" customHeight="1" x14ac:dyDescent="0.3">
      <c r="A34" s="18" t="s">
        <v>546</v>
      </c>
      <c r="B34" s="18" t="s">
        <v>570</v>
      </c>
      <c r="C34" s="19">
        <v>203.1</v>
      </c>
      <c r="D34" s="19">
        <v>574.29999999999995</v>
      </c>
      <c r="E34" s="19">
        <v>195.7</v>
      </c>
      <c r="F34" s="19"/>
      <c r="G34" s="19"/>
      <c r="H34" s="19">
        <v>71.099999999999994</v>
      </c>
      <c r="I34" s="19">
        <v>155</v>
      </c>
      <c r="J34" s="19"/>
      <c r="K34" s="19"/>
      <c r="L34" s="19">
        <v>0</v>
      </c>
      <c r="M34" s="19">
        <v>197.3</v>
      </c>
      <c r="N34" s="19">
        <v>195.5</v>
      </c>
      <c r="O34" s="19"/>
      <c r="P34" s="19">
        <v>201.7</v>
      </c>
      <c r="Q34" s="19"/>
      <c r="R34" s="19">
        <v>0</v>
      </c>
      <c r="S34" s="19">
        <v>9.9</v>
      </c>
      <c r="T34" s="19"/>
      <c r="U34" s="19"/>
      <c r="V34" s="19"/>
      <c r="W34" s="19"/>
      <c r="X34" s="19">
        <v>162.9</v>
      </c>
      <c r="Y34" s="19">
        <v>7.3</v>
      </c>
      <c r="Z34" s="19">
        <v>4.7</v>
      </c>
      <c r="AA34" s="19">
        <v>0</v>
      </c>
      <c r="AB34" s="19">
        <v>6.9</v>
      </c>
      <c r="AC34" s="19">
        <v>13.5</v>
      </c>
      <c r="AD34" s="19">
        <v>80.7</v>
      </c>
      <c r="AE34" s="19"/>
      <c r="AF34" s="19"/>
      <c r="AG34" s="19"/>
      <c r="AH34" s="19"/>
      <c r="AI34" s="19">
        <v>92.2</v>
      </c>
      <c r="AJ34" s="19">
        <v>41.2</v>
      </c>
      <c r="AK34" s="19"/>
      <c r="AL34" s="19"/>
      <c r="AM34" s="19"/>
      <c r="AN34" s="19">
        <v>6.5</v>
      </c>
      <c r="AO34" s="19">
        <v>145.30000000000001</v>
      </c>
      <c r="AP34" s="19">
        <v>81.599999999999994</v>
      </c>
      <c r="AQ34" s="19">
        <v>150.30000000000001</v>
      </c>
      <c r="AR34" s="19">
        <v>42.2</v>
      </c>
      <c r="AS34" s="19">
        <v>14.6</v>
      </c>
      <c r="AT34" s="19">
        <v>18.8</v>
      </c>
      <c r="AU34" s="19">
        <v>89.5</v>
      </c>
      <c r="AV34" s="19">
        <v>180.3</v>
      </c>
      <c r="AW34" s="19">
        <v>180.5</v>
      </c>
      <c r="AX34" s="19">
        <v>184.1</v>
      </c>
      <c r="AY34" s="19">
        <v>108.7</v>
      </c>
      <c r="AZ34" s="19">
        <v>0</v>
      </c>
      <c r="BA34" s="19">
        <v>26.9</v>
      </c>
      <c r="BB34" s="19">
        <v>2.9</v>
      </c>
      <c r="BC34" s="19">
        <v>32.299999999999997</v>
      </c>
      <c r="BD34" s="19">
        <v>84</v>
      </c>
      <c r="BE34" s="19"/>
      <c r="BF34" s="19"/>
      <c r="BG34" s="19">
        <v>74.599999999999994</v>
      </c>
      <c r="BH34" s="19"/>
      <c r="BI34" s="19"/>
      <c r="BJ34" s="19">
        <v>43.9</v>
      </c>
      <c r="BK34" s="19"/>
      <c r="BL34" s="19"/>
      <c r="BM34" s="19"/>
      <c r="BN34" s="19">
        <v>128.9</v>
      </c>
      <c r="BO34" s="19">
        <v>163</v>
      </c>
      <c r="BP34" s="19">
        <v>160.5</v>
      </c>
      <c r="BQ34" s="19">
        <v>167.5</v>
      </c>
      <c r="BR34" s="19">
        <v>246.9</v>
      </c>
      <c r="BS34" s="19"/>
      <c r="BT34" s="19"/>
      <c r="BU34" s="19"/>
      <c r="BV34" s="19"/>
      <c r="BW34" s="19"/>
      <c r="BX34" s="19"/>
      <c r="BY34" s="19"/>
      <c r="BZ34" s="19"/>
      <c r="CA34" s="19">
        <v>0</v>
      </c>
      <c r="CB34" s="19">
        <v>218</v>
      </c>
      <c r="CC34" s="19">
        <v>59.7</v>
      </c>
      <c r="CD34" s="19">
        <v>65.599999999999994</v>
      </c>
      <c r="CE34" s="19">
        <v>63.9</v>
      </c>
      <c r="CF34" s="19">
        <v>30.1</v>
      </c>
      <c r="CG34" s="19"/>
      <c r="CH34" s="19"/>
      <c r="CI34" s="19"/>
      <c r="CJ34" s="19">
        <v>140.80000000000001</v>
      </c>
      <c r="CK34" s="19">
        <v>141.4</v>
      </c>
      <c r="CL34" s="19">
        <v>147.19999999999999</v>
      </c>
      <c r="CM34" s="19"/>
      <c r="CN34" s="19"/>
      <c r="CO34" s="19"/>
      <c r="CP34" s="19"/>
      <c r="CQ34" s="19"/>
      <c r="CR34" s="19">
        <v>202</v>
      </c>
      <c r="CS34" s="19">
        <v>96.1</v>
      </c>
      <c r="CT34" s="19">
        <v>3.8</v>
      </c>
      <c r="CU34" s="19"/>
      <c r="CV34" s="19">
        <v>5.8</v>
      </c>
      <c r="CW34" s="19">
        <v>0.6</v>
      </c>
      <c r="CX34" s="19">
        <v>77.099999999999994</v>
      </c>
      <c r="CY34" s="19">
        <v>78</v>
      </c>
      <c r="CZ34" s="19">
        <v>11.83</v>
      </c>
      <c r="DA34" s="19">
        <v>0.4</v>
      </c>
      <c r="DB34" s="19">
        <v>20.2</v>
      </c>
      <c r="DC34" s="19">
        <v>9.9</v>
      </c>
      <c r="DD34" s="19">
        <v>5.6</v>
      </c>
      <c r="DE34" s="19">
        <v>229.2</v>
      </c>
      <c r="DF34" s="19">
        <v>1.3</v>
      </c>
      <c r="DG34" s="19">
        <v>1.8</v>
      </c>
      <c r="DH34" s="19">
        <v>4.0999999999999996</v>
      </c>
      <c r="DI34" s="19">
        <v>20.399999999999999</v>
      </c>
      <c r="DJ34" s="19">
        <v>10</v>
      </c>
      <c r="DK34" s="19">
        <v>11.5</v>
      </c>
      <c r="DL34" s="19">
        <v>2.1</v>
      </c>
      <c r="DM34" s="19">
        <v>16.100000000000001</v>
      </c>
      <c r="DN34" s="19">
        <v>14.1</v>
      </c>
      <c r="DO34" s="19">
        <v>16.7</v>
      </c>
      <c r="DP34" s="19">
        <v>18.600000000000001</v>
      </c>
      <c r="DQ34" s="19">
        <v>63.9</v>
      </c>
      <c r="DR34" s="19">
        <v>19.8</v>
      </c>
      <c r="DS34" s="19">
        <v>2.5</v>
      </c>
      <c r="DT34" s="19">
        <v>19.399999999999999</v>
      </c>
      <c r="DU34" s="19">
        <v>2</v>
      </c>
      <c r="DV34" s="19">
        <v>0</v>
      </c>
      <c r="DW34" s="19">
        <v>0.36</v>
      </c>
      <c r="DX34" s="19">
        <v>12.8</v>
      </c>
      <c r="DY34" s="19">
        <v>7.2</v>
      </c>
      <c r="DZ34" s="19">
        <v>20.2</v>
      </c>
      <c r="EA34" s="19">
        <v>20.3</v>
      </c>
      <c r="EB34" s="19">
        <v>10</v>
      </c>
      <c r="EC34" s="19">
        <v>22.8</v>
      </c>
      <c r="ED34" s="19">
        <v>69</v>
      </c>
      <c r="EE34" s="19">
        <v>40.700000000000003</v>
      </c>
      <c r="EF34" s="19">
        <v>52.3</v>
      </c>
      <c r="EG34" s="19">
        <v>77.5</v>
      </c>
      <c r="EH34" s="19">
        <v>7.2</v>
      </c>
      <c r="EI34" s="19">
        <v>4.5999999999999996</v>
      </c>
      <c r="EJ34" s="19">
        <v>49.88</v>
      </c>
      <c r="EK34" s="19">
        <v>13.8</v>
      </c>
      <c r="EL34" s="19">
        <v>3.9</v>
      </c>
      <c r="EM34" s="19">
        <v>8.4</v>
      </c>
      <c r="EN34" s="19">
        <v>20.399999999999999</v>
      </c>
      <c r="EO34" s="19">
        <v>20.399999999999999</v>
      </c>
      <c r="EP34" s="19">
        <v>20.100000000000001</v>
      </c>
      <c r="EQ34" s="19">
        <v>11.27</v>
      </c>
      <c r="ER34" s="19">
        <v>253.3</v>
      </c>
      <c r="ES34" s="19">
        <v>18.3</v>
      </c>
      <c r="ET34" s="19">
        <v>148.5</v>
      </c>
      <c r="EU34" s="19">
        <v>0.6</v>
      </c>
      <c r="EV34" s="19">
        <v>0</v>
      </c>
      <c r="EW34" s="19">
        <v>12.2</v>
      </c>
      <c r="EX34" s="19">
        <v>105.6</v>
      </c>
      <c r="EY34" s="19">
        <v>3</v>
      </c>
      <c r="EZ34" s="19">
        <v>1</v>
      </c>
      <c r="FA34" s="19">
        <v>1.2</v>
      </c>
      <c r="FB34" s="19">
        <v>1.2</v>
      </c>
      <c r="FC34" s="19">
        <v>11.6</v>
      </c>
      <c r="FD34" s="19">
        <v>5.6</v>
      </c>
      <c r="FE34" s="19">
        <v>19.3</v>
      </c>
      <c r="FF34" s="19">
        <v>5.5</v>
      </c>
      <c r="FG34" s="19">
        <v>13</v>
      </c>
      <c r="FH34" s="19">
        <v>0</v>
      </c>
      <c r="FI34" s="19"/>
      <c r="FJ34" s="19">
        <v>18.3</v>
      </c>
      <c r="FK34" s="19"/>
      <c r="FL34" s="19">
        <v>6.5</v>
      </c>
      <c r="FM34" s="19"/>
      <c r="FN34" s="19">
        <v>7496.14</v>
      </c>
      <c r="FO34" s="15"/>
      <c r="FP34" s="19">
        <v>20.84</v>
      </c>
      <c r="FQ34" s="19">
        <v>3.1</v>
      </c>
      <c r="FR34" s="19"/>
      <c r="FS34" s="19">
        <v>7.6</v>
      </c>
      <c r="FT34" s="19">
        <v>28.12</v>
      </c>
      <c r="FU34" s="19">
        <v>18</v>
      </c>
      <c r="FV34" s="19">
        <v>3.8</v>
      </c>
      <c r="FW34" s="19">
        <v>8.3000000000000007</v>
      </c>
      <c r="FX34" s="19">
        <v>89.76</v>
      </c>
    </row>
    <row r="35" spans="1:180" ht="24" customHeight="1" x14ac:dyDescent="0.3">
      <c r="A35" s="13" t="s">
        <v>546</v>
      </c>
      <c r="B35" s="13" t="s">
        <v>571</v>
      </c>
      <c r="C35" s="14">
        <v>199</v>
      </c>
      <c r="D35" s="14">
        <v>568.29999999999995</v>
      </c>
      <c r="E35" s="14">
        <v>193.2</v>
      </c>
      <c r="F35" s="14"/>
      <c r="G35" s="14"/>
      <c r="H35" s="14">
        <v>69.400000000000006</v>
      </c>
      <c r="I35" s="14">
        <v>155.6</v>
      </c>
      <c r="J35" s="14"/>
      <c r="K35" s="14"/>
      <c r="L35" s="14">
        <v>0</v>
      </c>
      <c r="M35" s="14">
        <v>197.9</v>
      </c>
      <c r="N35" s="14">
        <v>195.6</v>
      </c>
      <c r="O35" s="14"/>
      <c r="P35" s="14">
        <v>201.4</v>
      </c>
      <c r="Q35" s="14"/>
      <c r="R35" s="14">
        <v>0</v>
      </c>
      <c r="S35" s="14">
        <v>9.6999999999999993</v>
      </c>
      <c r="T35" s="14"/>
      <c r="U35" s="14"/>
      <c r="V35" s="14"/>
      <c r="W35" s="14"/>
      <c r="X35" s="14">
        <v>161.80000000000001</v>
      </c>
      <c r="Y35" s="14">
        <v>6.4</v>
      </c>
      <c r="Z35" s="14">
        <v>4.3</v>
      </c>
      <c r="AA35" s="14">
        <v>0</v>
      </c>
      <c r="AB35" s="14">
        <v>6.9</v>
      </c>
      <c r="AC35" s="14">
        <v>13.5</v>
      </c>
      <c r="AD35" s="14">
        <v>79.400000000000006</v>
      </c>
      <c r="AE35" s="14"/>
      <c r="AF35" s="14"/>
      <c r="AG35" s="14"/>
      <c r="AH35" s="14"/>
      <c r="AI35" s="14">
        <v>90.2</v>
      </c>
      <c r="AJ35" s="14">
        <v>40.6</v>
      </c>
      <c r="AK35" s="14"/>
      <c r="AL35" s="14"/>
      <c r="AM35" s="14"/>
      <c r="AN35" s="14">
        <v>6.5</v>
      </c>
      <c r="AO35" s="14">
        <v>147.9</v>
      </c>
      <c r="AP35" s="14">
        <v>81.599999999999994</v>
      </c>
      <c r="AQ35" s="14">
        <v>132.5</v>
      </c>
      <c r="AR35" s="14">
        <v>42.1</v>
      </c>
      <c r="AS35" s="14">
        <v>14.6</v>
      </c>
      <c r="AT35" s="14">
        <v>18.8</v>
      </c>
      <c r="AU35" s="14">
        <v>92.5</v>
      </c>
      <c r="AV35" s="14">
        <v>177.4</v>
      </c>
      <c r="AW35" s="14">
        <v>177.3</v>
      </c>
      <c r="AX35" s="14">
        <v>183.6</v>
      </c>
      <c r="AY35" s="14">
        <v>105.4</v>
      </c>
      <c r="AZ35" s="14">
        <v>0</v>
      </c>
      <c r="BA35" s="14">
        <v>26.3</v>
      </c>
      <c r="BB35" s="14">
        <v>2.9</v>
      </c>
      <c r="BC35" s="14">
        <v>32</v>
      </c>
      <c r="BD35" s="14">
        <v>36.4</v>
      </c>
      <c r="BE35" s="14"/>
      <c r="BF35" s="14"/>
      <c r="BG35" s="14">
        <v>72.8</v>
      </c>
      <c r="BH35" s="14"/>
      <c r="BI35" s="14"/>
      <c r="BJ35" s="14">
        <v>44.4</v>
      </c>
      <c r="BK35" s="14"/>
      <c r="BL35" s="14"/>
      <c r="BM35" s="14"/>
      <c r="BN35" s="14">
        <v>126.7</v>
      </c>
      <c r="BO35" s="14">
        <v>151.6</v>
      </c>
      <c r="BP35" s="14">
        <v>151.6</v>
      </c>
      <c r="BQ35" s="14">
        <v>152.80000000000001</v>
      </c>
      <c r="BR35" s="14">
        <v>236.8</v>
      </c>
      <c r="BS35" s="14"/>
      <c r="BT35" s="14"/>
      <c r="BU35" s="14"/>
      <c r="BV35" s="14"/>
      <c r="BW35" s="14"/>
      <c r="BX35" s="14"/>
      <c r="BY35" s="14"/>
      <c r="BZ35" s="14"/>
      <c r="CA35" s="14">
        <v>0</v>
      </c>
      <c r="CB35" s="14">
        <v>97.7</v>
      </c>
      <c r="CC35" s="14">
        <v>56.7</v>
      </c>
      <c r="CD35" s="14">
        <v>64.099999999999994</v>
      </c>
      <c r="CE35" s="14">
        <v>63.1</v>
      </c>
      <c r="CF35" s="14">
        <v>29.3</v>
      </c>
      <c r="CG35" s="14"/>
      <c r="CH35" s="14"/>
      <c r="CI35" s="14"/>
      <c r="CJ35" s="14">
        <v>142.19999999999999</v>
      </c>
      <c r="CK35" s="14">
        <v>142.19999999999999</v>
      </c>
      <c r="CL35" s="14">
        <v>148</v>
      </c>
      <c r="CM35" s="14"/>
      <c r="CN35" s="14"/>
      <c r="CO35" s="14"/>
      <c r="CP35" s="14"/>
      <c r="CQ35" s="14"/>
      <c r="CR35" s="14">
        <v>201.6</v>
      </c>
      <c r="CS35" s="14">
        <v>96.1</v>
      </c>
      <c r="CT35" s="14">
        <v>3.9</v>
      </c>
      <c r="CU35" s="14"/>
      <c r="CV35" s="14">
        <v>5.9</v>
      </c>
      <c r="CW35" s="14">
        <v>0.6</v>
      </c>
      <c r="CX35" s="14">
        <v>73.400000000000006</v>
      </c>
      <c r="CY35" s="14">
        <v>80.7</v>
      </c>
      <c r="CZ35" s="14">
        <v>10.9</v>
      </c>
      <c r="DA35" s="14">
        <v>0.4</v>
      </c>
      <c r="DB35" s="14">
        <v>20</v>
      </c>
      <c r="DC35" s="14">
        <v>9.9</v>
      </c>
      <c r="DD35" s="14">
        <v>5.6</v>
      </c>
      <c r="DE35" s="14">
        <v>228.1</v>
      </c>
      <c r="DF35" s="14">
        <v>1.3</v>
      </c>
      <c r="DG35" s="14">
        <v>1.8</v>
      </c>
      <c r="DH35" s="14">
        <v>4.2</v>
      </c>
      <c r="DI35" s="14">
        <v>19.8</v>
      </c>
      <c r="DJ35" s="14">
        <v>10</v>
      </c>
      <c r="DK35" s="14">
        <v>11.5</v>
      </c>
      <c r="DL35" s="14">
        <v>2.1</v>
      </c>
      <c r="DM35" s="14">
        <v>16.100000000000001</v>
      </c>
      <c r="DN35" s="14">
        <v>14.7</v>
      </c>
      <c r="DO35" s="14">
        <v>16.8</v>
      </c>
      <c r="DP35" s="14">
        <v>15.9</v>
      </c>
      <c r="DQ35" s="14">
        <v>70.8</v>
      </c>
      <c r="DR35" s="14">
        <v>19.8</v>
      </c>
      <c r="DS35" s="14">
        <v>2.6</v>
      </c>
      <c r="DT35" s="14">
        <v>19.399999999999999</v>
      </c>
      <c r="DU35" s="14">
        <v>2</v>
      </c>
      <c r="DV35" s="14">
        <v>0</v>
      </c>
      <c r="DW35" s="14">
        <v>0.36</v>
      </c>
      <c r="DX35" s="14">
        <v>15.4</v>
      </c>
      <c r="DY35" s="14">
        <v>7.1</v>
      </c>
      <c r="DZ35" s="14">
        <v>20</v>
      </c>
      <c r="EA35" s="14">
        <v>20.2</v>
      </c>
      <c r="EB35" s="14">
        <v>10</v>
      </c>
      <c r="EC35" s="14">
        <v>25.5</v>
      </c>
      <c r="ED35" s="14">
        <v>68</v>
      </c>
      <c r="EE35" s="14">
        <v>40.200000000000003</v>
      </c>
      <c r="EF35" s="14">
        <v>59.1</v>
      </c>
      <c r="EG35" s="14">
        <v>80.900000000000006</v>
      </c>
      <c r="EH35" s="14">
        <v>7.2</v>
      </c>
      <c r="EI35" s="14">
        <v>4.5999999999999996</v>
      </c>
      <c r="EJ35" s="14">
        <v>49.7</v>
      </c>
      <c r="EK35" s="14">
        <v>13.8</v>
      </c>
      <c r="EL35" s="14">
        <v>4</v>
      </c>
      <c r="EM35" s="14">
        <v>8.1999999999999993</v>
      </c>
      <c r="EN35" s="14">
        <v>20.399999999999999</v>
      </c>
      <c r="EO35" s="14">
        <v>20.399999999999999</v>
      </c>
      <c r="EP35" s="14">
        <v>20.100000000000001</v>
      </c>
      <c r="EQ35" s="14">
        <v>11.05</v>
      </c>
      <c r="ER35" s="14">
        <v>252.9</v>
      </c>
      <c r="ES35" s="14">
        <v>18.3</v>
      </c>
      <c r="ET35" s="14">
        <v>151</v>
      </c>
      <c r="EU35" s="14">
        <v>0.6</v>
      </c>
      <c r="EV35" s="14">
        <v>46</v>
      </c>
      <c r="EW35" s="14">
        <v>71.7</v>
      </c>
      <c r="EX35" s="14">
        <v>116.2</v>
      </c>
      <c r="EY35" s="14">
        <v>3</v>
      </c>
      <c r="EZ35" s="14">
        <v>1</v>
      </c>
      <c r="FA35" s="14">
        <v>1.2</v>
      </c>
      <c r="FB35" s="14">
        <v>1.2</v>
      </c>
      <c r="FC35" s="14">
        <v>18.5</v>
      </c>
      <c r="FD35" s="14">
        <v>5.6</v>
      </c>
      <c r="FE35" s="14">
        <v>19.3</v>
      </c>
      <c r="FF35" s="14">
        <v>5</v>
      </c>
      <c r="FG35" s="14">
        <v>11.9</v>
      </c>
      <c r="FH35" s="14">
        <v>0</v>
      </c>
      <c r="FI35" s="14"/>
      <c r="FJ35" s="14">
        <v>18.3</v>
      </c>
      <c r="FK35" s="14"/>
      <c r="FL35" s="14">
        <v>6.5</v>
      </c>
      <c r="FM35" s="14"/>
      <c r="FN35" s="14">
        <v>7371.31</v>
      </c>
      <c r="FO35" s="15"/>
      <c r="FP35" s="14">
        <v>20.89</v>
      </c>
      <c r="FQ35" s="14">
        <v>2.9</v>
      </c>
      <c r="FR35" s="14"/>
      <c r="FS35" s="14">
        <v>7.6</v>
      </c>
      <c r="FT35" s="14">
        <v>28.12</v>
      </c>
      <c r="FU35" s="14">
        <v>18</v>
      </c>
      <c r="FV35" s="14">
        <v>3.8</v>
      </c>
      <c r="FW35" s="14">
        <v>8.5</v>
      </c>
      <c r="FX35" s="14">
        <v>89.81</v>
      </c>
    </row>
    <row r="36" spans="1:180" ht="24" customHeight="1" x14ac:dyDescent="0.3">
      <c r="A36" s="16" t="s">
        <v>546</v>
      </c>
      <c r="B36" s="16" t="s">
        <v>572</v>
      </c>
      <c r="C36" s="17">
        <v>206.1</v>
      </c>
      <c r="D36" s="17">
        <v>458.7</v>
      </c>
      <c r="E36" s="17">
        <v>157.4</v>
      </c>
      <c r="F36" s="17"/>
      <c r="G36" s="17"/>
      <c r="H36" s="17">
        <v>71.3</v>
      </c>
      <c r="I36" s="17">
        <v>159.1</v>
      </c>
      <c r="J36" s="17"/>
      <c r="K36" s="17"/>
      <c r="L36" s="17">
        <v>0</v>
      </c>
      <c r="M36" s="17">
        <v>197.2</v>
      </c>
      <c r="N36" s="17">
        <v>193.5</v>
      </c>
      <c r="O36" s="17"/>
      <c r="P36" s="17">
        <v>198</v>
      </c>
      <c r="Q36" s="17"/>
      <c r="R36" s="17">
        <v>0</v>
      </c>
      <c r="S36" s="17">
        <v>10</v>
      </c>
      <c r="T36" s="17"/>
      <c r="U36" s="17"/>
      <c r="V36" s="17"/>
      <c r="W36" s="17"/>
      <c r="X36" s="17">
        <v>158.80000000000001</v>
      </c>
      <c r="Y36" s="17">
        <v>7.7</v>
      </c>
      <c r="Z36" s="17">
        <v>4.8</v>
      </c>
      <c r="AA36" s="17">
        <v>0</v>
      </c>
      <c r="AB36" s="17">
        <v>7.1</v>
      </c>
      <c r="AC36" s="17">
        <v>13.5</v>
      </c>
      <c r="AD36" s="17">
        <v>82.5</v>
      </c>
      <c r="AE36" s="17"/>
      <c r="AF36" s="17"/>
      <c r="AG36" s="17"/>
      <c r="AH36" s="17"/>
      <c r="AI36" s="17">
        <v>93</v>
      </c>
      <c r="AJ36" s="17">
        <v>41.6</v>
      </c>
      <c r="AK36" s="17"/>
      <c r="AL36" s="17"/>
      <c r="AM36" s="17"/>
      <c r="AN36" s="17">
        <v>6.5</v>
      </c>
      <c r="AO36" s="17">
        <v>147.19999999999999</v>
      </c>
      <c r="AP36" s="17">
        <v>81.599999999999994</v>
      </c>
      <c r="AQ36" s="17">
        <v>150.80000000000001</v>
      </c>
      <c r="AR36" s="17">
        <v>42.1</v>
      </c>
      <c r="AS36" s="17">
        <v>15</v>
      </c>
      <c r="AT36" s="17">
        <v>18.8</v>
      </c>
      <c r="AU36" s="17">
        <v>91.4</v>
      </c>
      <c r="AV36" s="17">
        <v>181.4</v>
      </c>
      <c r="AW36" s="17">
        <v>182</v>
      </c>
      <c r="AX36" s="17">
        <v>187.8</v>
      </c>
      <c r="AY36" s="17">
        <v>108.4</v>
      </c>
      <c r="AZ36" s="17">
        <v>0</v>
      </c>
      <c r="BA36" s="17">
        <v>28.5</v>
      </c>
      <c r="BB36" s="17">
        <v>2.9</v>
      </c>
      <c r="BC36" s="17">
        <v>32.4</v>
      </c>
      <c r="BD36" s="17">
        <v>112.6</v>
      </c>
      <c r="BE36" s="17"/>
      <c r="BF36" s="17"/>
      <c r="BG36" s="17">
        <v>45.4</v>
      </c>
      <c r="BH36" s="17"/>
      <c r="BI36" s="17"/>
      <c r="BJ36" s="17">
        <v>43.8</v>
      </c>
      <c r="BK36" s="17"/>
      <c r="BL36" s="17"/>
      <c r="BM36" s="17"/>
      <c r="BN36" s="17">
        <v>126.9</v>
      </c>
      <c r="BO36" s="17">
        <v>161.9</v>
      </c>
      <c r="BP36" s="17">
        <v>160.4</v>
      </c>
      <c r="BQ36" s="17">
        <v>161.5</v>
      </c>
      <c r="BR36" s="17">
        <v>229.8</v>
      </c>
      <c r="BS36" s="17"/>
      <c r="BT36" s="17"/>
      <c r="BU36" s="17"/>
      <c r="BV36" s="17"/>
      <c r="BW36" s="17"/>
      <c r="BX36" s="17"/>
      <c r="BY36" s="17"/>
      <c r="BZ36" s="17"/>
      <c r="CA36" s="17">
        <v>0</v>
      </c>
      <c r="CB36" s="17">
        <v>234.7</v>
      </c>
      <c r="CC36" s="17">
        <v>60.4</v>
      </c>
      <c r="CD36" s="17">
        <v>64.900000000000006</v>
      </c>
      <c r="CE36" s="17">
        <v>57.8</v>
      </c>
      <c r="CF36" s="17">
        <v>30.4</v>
      </c>
      <c r="CG36" s="17"/>
      <c r="CH36" s="17"/>
      <c r="CI36" s="17"/>
      <c r="CJ36" s="17">
        <v>140.69999999999999</v>
      </c>
      <c r="CK36" s="17">
        <v>142</v>
      </c>
      <c r="CL36" s="17">
        <v>147.80000000000001</v>
      </c>
      <c r="CM36" s="17"/>
      <c r="CN36" s="17"/>
      <c r="CO36" s="17"/>
      <c r="CP36" s="17"/>
      <c r="CQ36" s="17"/>
      <c r="CR36" s="17">
        <v>195.7</v>
      </c>
      <c r="CS36" s="17">
        <v>93</v>
      </c>
      <c r="CT36" s="17">
        <v>4</v>
      </c>
      <c r="CU36" s="17"/>
      <c r="CV36" s="17">
        <v>5.7</v>
      </c>
      <c r="CW36" s="17">
        <v>0.8</v>
      </c>
      <c r="CX36" s="17">
        <v>77.5</v>
      </c>
      <c r="CY36" s="17">
        <v>80.8</v>
      </c>
      <c r="CZ36" s="17">
        <v>10.67</v>
      </c>
      <c r="DA36" s="17">
        <v>0.3</v>
      </c>
      <c r="DB36" s="17">
        <v>20.3</v>
      </c>
      <c r="DC36" s="17">
        <v>9.9</v>
      </c>
      <c r="DD36" s="17">
        <v>5.6</v>
      </c>
      <c r="DE36" s="17">
        <v>214.5</v>
      </c>
      <c r="DF36" s="17">
        <v>1.3</v>
      </c>
      <c r="DG36" s="17">
        <v>1.8</v>
      </c>
      <c r="DH36" s="17">
        <v>4.2</v>
      </c>
      <c r="DI36" s="17">
        <v>20.6</v>
      </c>
      <c r="DJ36" s="17">
        <v>10</v>
      </c>
      <c r="DK36" s="17">
        <v>11.6</v>
      </c>
      <c r="DL36" s="17">
        <v>2.1</v>
      </c>
      <c r="DM36" s="17">
        <v>16.100000000000001</v>
      </c>
      <c r="DN36" s="17">
        <v>13.6</v>
      </c>
      <c r="DO36" s="17">
        <v>15.5</v>
      </c>
      <c r="DP36" s="17">
        <v>18.7</v>
      </c>
      <c r="DQ36" s="17">
        <v>64.5</v>
      </c>
      <c r="DR36" s="17">
        <v>19.8</v>
      </c>
      <c r="DS36" s="17">
        <v>2.5</v>
      </c>
      <c r="DT36" s="17">
        <v>18.3</v>
      </c>
      <c r="DU36" s="17">
        <v>2</v>
      </c>
      <c r="DV36" s="17">
        <v>0</v>
      </c>
      <c r="DW36" s="17">
        <v>0.36</v>
      </c>
      <c r="DX36" s="17">
        <v>17.3</v>
      </c>
      <c r="DY36" s="17">
        <v>7.1</v>
      </c>
      <c r="DZ36" s="17">
        <v>20.399999999999999</v>
      </c>
      <c r="EA36" s="17">
        <v>20.3</v>
      </c>
      <c r="EB36" s="17">
        <v>10.1</v>
      </c>
      <c r="EC36" s="17">
        <v>28.1</v>
      </c>
      <c r="ED36" s="17">
        <v>73.5</v>
      </c>
      <c r="EE36" s="17">
        <v>40.5</v>
      </c>
      <c r="EF36" s="17">
        <v>81.8</v>
      </c>
      <c r="EG36" s="17">
        <v>89.8</v>
      </c>
      <c r="EH36" s="17">
        <v>11</v>
      </c>
      <c r="EI36" s="17">
        <v>8.1</v>
      </c>
      <c r="EJ36" s="17">
        <v>49.75</v>
      </c>
      <c r="EK36" s="17">
        <v>13.8</v>
      </c>
      <c r="EL36" s="17">
        <v>4</v>
      </c>
      <c r="EM36" s="17">
        <v>8.1999999999999993</v>
      </c>
      <c r="EN36" s="17">
        <v>20.399999999999999</v>
      </c>
      <c r="EO36" s="17">
        <v>20.399999999999999</v>
      </c>
      <c r="EP36" s="17">
        <v>20.100000000000001</v>
      </c>
      <c r="EQ36" s="17">
        <v>12.95</v>
      </c>
      <c r="ER36" s="17">
        <v>216.4</v>
      </c>
      <c r="ES36" s="17">
        <v>17.899999999999999</v>
      </c>
      <c r="ET36" s="17">
        <v>119.2</v>
      </c>
      <c r="EU36" s="17">
        <v>0.6</v>
      </c>
      <c r="EV36" s="17">
        <v>117.6</v>
      </c>
      <c r="EW36" s="17">
        <v>101.3</v>
      </c>
      <c r="EX36" s="17">
        <v>92.3</v>
      </c>
      <c r="EY36" s="17">
        <v>3</v>
      </c>
      <c r="EZ36" s="17">
        <v>1</v>
      </c>
      <c r="FA36" s="17">
        <v>1.2</v>
      </c>
      <c r="FB36" s="17">
        <v>1.2</v>
      </c>
      <c r="FC36" s="17">
        <v>15.5</v>
      </c>
      <c r="FD36" s="17">
        <v>5.6</v>
      </c>
      <c r="FE36" s="17">
        <v>19.3</v>
      </c>
      <c r="FF36" s="17">
        <v>5.0999999999999996</v>
      </c>
      <c r="FG36" s="17">
        <v>0</v>
      </c>
      <c r="FH36" s="17">
        <v>0</v>
      </c>
      <c r="FI36" s="17"/>
      <c r="FJ36" s="17">
        <v>18.3</v>
      </c>
      <c r="FK36" s="17"/>
      <c r="FL36" s="17">
        <v>6.5</v>
      </c>
      <c r="FM36" s="17"/>
      <c r="FN36" s="17">
        <v>7499.43</v>
      </c>
      <c r="FO36" s="15"/>
      <c r="FP36" s="17">
        <v>20.69</v>
      </c>
      <c r="FQ36" s="17">
        <v>2.9</v>
      </c>
      <c r="FR36" s="17"/>
      <c r="FS36" s="17">
        <v>7.6</v>
      </c>
      <c r="FT36" s="17">
        <v>28.12</v>
      </c>
      <c r="FU36" s="17">
        <v>18</v>
      </c>
      <c r="FV36" s="17">
        <v>3.8</v>
      </c>
      <c r="FW36" s="17">
        <v>8.5</v>
      </c>
      <c r="FX36" s="17">
        <v>89.61</v>
      </c>
    </row>
    <row r="37" spans="1:180" ht="24" customHeight="1" x14ac:dyDescent="0.3">
      <c r="A37" s="16" t="s">
        <v>546</v>
      </c>
      <c r="B37" s="16" t="s">
        <v>573</v>
      </c>
      <c r="C37" s="17">
        <v>204.3</v>
      </c>
      <c r="D37" s="17">
        <v>450.8</v>
      </c>
      <c r="E37" s="17">
        <v>147.80000000000001</v>
      </c>
      <c r="F37" s="17"/>
      <c r="G37" s="17"/>
      <c r="H37" s="17">
        <v>71.2</v>
      </c>
      <c r="I37" s="17">
        <v>159.19999999999999</v>
      </c>
      <c r="J37" s="17"/>
      <c r="K37" s="17"/>
      <c r="L37" s="17">
        <v>0</v>
      </c>
      <c r="M37" s="17">
        <v>196</v>
      </c>
      <c r="N37" s="17">
        <v>195.1</v>
      </c>
      <c r="O37" s="17"/>
      <c r="P37" s="17">
        <v>199.6</v>
      </c>
      <c r="Q37" s="17"/>
      <c r="R37" s="17">
        <v>0</v>
      </c>
      <c r="S37" s="17">
        <v>9.9</v>
      </c>
      <c r="T37" s="17"/>
      <c r="U37" s="17"/>
      <c r="V37" s="17"/>
      <c r="W37" s="17"/>
      <c r="X37" s="17">
        <v>168.7</v>
      </c>
      <c r="Y37" s="17">
        <v>7.5</v>
      </c>
      <c r="Z37" s="17">
        <v>4.5999999999999996</v>
      </c>
      <c r="AA37" s="17">
        <v>0</v>
      </c>
      <c r="AB37" s="17">
        <v>7.1</v>
      </c>
      <c r="AC37" s="17">
        <v>13.5</v>
      </c>
      <c r="AD37" s="17">
        <v>81.7</v>
      </c>
      <c r="AE37" s="17"/>
      <c r="AF37" s="17"/>
      <c r="AG37" s="17"/>
      <c r="AH37" s="17"/>
      <c r="AI37" s="17">
        <v>92.9</v>
      </c>
      <c r="AJ37" s="17">
        <v>40.700000000000003</v>
      </c>
      <c r="AK37" s="17"/>
      <c r="AL37" s="17"/>
      <c r="AM37" s="17"/>
      <c r="AN37" s="17">
        <v>6.5</v>
      </c>
      <c r="AO37" s="17">
        <v>204.8</v>
      </c>
      <c r="AP37" s="17">
        <v>81.099999999999994</v>
      </c>
      <c r="AQ37" s="17">
        <v>143.6</v>
      </c>
      <c r="AR37" s="17">
        <v>38.6</v>
      </c>
      <c r="AS37" s="17">
        <v>14.8</v>
      </c>
      <c r="AT37" s="17">
        <v>18.8</v>
      </c>
      <c r="AU37" s="17">
        <v>86.9</v>
      </c>
      <c r="AV37" s="17">
        <v>182.1</v>
      </c>
      <c r="AW37" s="17">
        <v>182.3</v>
      </c>
      <c r="AX37" s="17">
        <v>183.8</v>
      </c>
      <c r="AY37" s="17">
        <v>107.9</v>
      </c>
      <c r="AZ37" s="17">
        <v>0</v>
      </c>
      <c r="BA37" s="17">
        <v>28.2</v>
      </c>
      <c r="BB37" s="17">
        <v>2.9</v>
      </c>
      <c r="BC37" s="17">
        <v>32.299999999999997</v>
      </c>
      <c r="BD37" s="17">
        <v>43.7</v>
      </c>
      <c r="BE37" s="17"/>
      <c r="BF37" s="17"/>
      <c r="BG37" s="17">
        <v>43.9</v>
      </c>
      <c r="BH37" s="17"/>
      <c r="BI37" s="17"/>
      <c r="BJ37" s="17">
        <v>43.9</v>
      </c>
      <c r="BK37" s="17"/>
      <c r="BL37" s="17"/>
      <c r="BM37" s="17"/>
      <c r="BN37" s="17">
        <v>127.9</v>
      </c>
      <c r="BO37" s="17">
        <v>149.1</v>
      </c>
      <c r="BP37" s="17">
        <v>149.1</v>
      </c>
      <c r="BQ37" s="17">
        <v>151.5</v>
      </c>
      <c r="BR37" s="17">
        <v>241.8</v>
      </c>
      <c r="BS37" s="17"/>
      <c r="BT37" s="17"/>
      <c r="BU37" s="17"/>
      <c r="BV37" s="17"/>
      <c r="BW37" s="17"/>
      <c r="BX37" s="17"/>
      <c r="BY37" s="17"/>
      <c r="BZ37" s="17"/>
      <c r="CA37" s="17">
        <v>0</v>
      </c>
      <c r="CB37" s="17">
        <v>152.19999999999999</v>
      </c>
      <c r="CC37" s="17">
        <v>60.7</v>
      </c>
      <c r="CD37" s="17">
        <v>64.5</v>
      </c>
      <c r="CE37" s="17">
        <v>56</v>
      </c>
      <c r="CF37" s="17">
        <v>30.3</v>
      </c>
      <c r="CG37" s="17"/>
      <c r="CH37" s="17"/>
      <c r="CI37" s="17"/>
      <c r="CJ37" s="17">
        <v>140.4</v>
      </c>
      <c r="CK37" s="17">
        <v>140.6</v>
      </c>
      <c r="CL37" s="17">
        <v>147.4</v>
      </c>
      <c r="CM37" s="17"/>
      <c r="CN37" s="17"/>
      <c r="CO37" s="17"/>
      <c r="CP37" s="17"/>
      <c r="CQ37" s="17"/>
      <c r="CR37" s="17">
        <v>186.9</v>
      </c>
      <c r="CS37" s="17">
        <v>90</v>
      </c>
      <c r="CT37" s="17">
        <v>4</v>
      </c>
      <c r="CU37" s="17"/>
      <c r="CV37" s="17">
        <v>5.8</v>
      </c>
      <c r="CW37" s="17">
        <v>0.9</v>
      </c>
      <c r="CX37" s="17">
        <v>80.7</v>
      </c>
      <c r="CY37" s="17">
        <v>80.7</v>
      </c>
      <c r="CZ37" s="17">
        <v>10.7</v>
      </c>
      <c r="DA37" s="17">
        <v>0.2</v>
      </c>
      <c r="DB37" s="17">
        <v>20.2</v>
      </c>
      <c r="DC37" s="17">
        <v>9.9</v>
      </c>
      <c r="DD37" s="17">
        <v>5.5</v>
      </c>
      <c r="DE37" s="17">
        <v>232.8</v>
      </c>
      <c r="DF37" s="17">
        <v>1.3</v>
      </c>
      <c r="DG37" s="17">
        <v>1.7</v>
      </c>
      <c r="DH37" s="17">
        <v>4.2</v>
      </c>
      <c r="DI37" s="17">
        <v>20.5</v>
      </c>
      <c r="DJ37" s="17">
        <v>10</v>
      </c>
      <c r="DK37" s="17">
        <v>11.5</v>
      </c>
      <c r="DL37" s="17">
        <v>2.1</v>
      </c>
      <c r="DM37" s="17">
        <v>16.100000000000001</v>
      </c>
      <c r="DN37" s="17">
        <v>10.6</v>
      </c>
      <c r="DO37" s="17">
        <v>12.4</v>
      </c>
      <c r="DP37" s="17">
        <v>17.899999999999999</v>
      </c>
      <c r="DQ37" s="17">
        <v>61.1</v>
      </c>
      <c r="DR37" s="17">
        <v>18.8</v>
      </c>
      <c r="DS37" s="17">
        <v>2.2000000000000002</v>
      </c>
      <c r="DT37" s="17">
        <v>11.5</v>
      </c>
      <c r="DU37" s="17">
        <v>2</v>
      </c>
      <c r="DV37" s="17">
        <v>0</v>
      </c>
      <c r="DW37" s="17">
        <v>0.37</v>
      </c>
      <c r="DX37" s="17">
        <v>18.2</v>
      </c>
      <c r="DY37" s="17">
        <v>7</v>
      </c>
      <c r="DZ37" s="17">
        <v>20.3</v>
      </c>
      <c r="EA37" s="17">
        <v>20.3</v>
      </c>
      <c r="EB37" s="17">
        <v>10</v>
      </c>
      <c r="EC37" s="17">
        <v>29.7</v>
      </c>
      <c r="ED37" s="17">
        <v>73.5</v>
      </c>
      <c r="EE37" s="17">
        <v>39.5</v>
      </c>
      <c r="EF37" s="17">
        <v>75.099999999999994</v>
      </c>
      <c r="EG37" s="17">
        <v>91.8</v>
      </c>
      <c r="EH37" s="17">
        <v>13</v>
      </c>
      <c r="EI37" s="17">
        <v>6.5</v>
      </c>
      <c r="EJ37" s="17">
        <v>35</v>
      </c>
      <c r="EK37" s="17">
        <v>14.5</v>
      </c>
      <c r="EL37" s="17">
        <v>4</v>
      </c>
      <c r="EM37" s="17">
        <v>8</v>
      </c>
      <c r="EN37" s="17">
        <v>20.399999999999999</v>
      </c>
      <c r="EO37" s="17">
        <v>20.399999999999999</v>
      </c>
      <c r="EP37" s="17">
        <v>20.100000000000001</v>
      </c>
      <c r="EQ37" s="17">
        <v>11.07</v>
      </c>
      <c r="ER37" s="17">
        <v>253.3</v>
      </c>
      <c r="ES37" s="17">
        <v>17.3</v>
      </c>
      <c r="ET37" s="17">
        <v>84.4</v>
      </c>
      <c r="EU37" s="17">
        <v>0.6</v>
      </c>
      <c r="EV37" s="17">
        <v>127.9</v>
      </c>
      <c r="EW37" s="17">
        <v>121.5</v>
      </c>
      <c r="EX37" s="17">
        <v>69.8</v>
      </c>
      <c r="EY37" s="17">
        <v>3</v>
      </c>
      <c r="EZ37" s="17">
        <v>1</v>
      </c>
      <c r="FA37" s="17">
        <v>1.2</v>
      </c>
      <c r="FB37" s="17">
        <v>1.2</v>
      </c>
      <c r="FC37" s="17">
        <v>13.1</v>
      </c>
      <c r="FD37" s="17">
        <v>5.6</v>
      </c>
      <c r="FE37" s="17">
        <v>19.100000000000001</v>
      </c>
      <c r="FF37" s="17">
        <v>5.3</v>
      </c>
      <c r="FG37" s="17">
        <v>0</v>
      </c>
      <c r="FH37" s="17">
        <v>0</v>
      </c>
      <c r="FI37" s="17"/>
      <c r="FJ37" s="17">
        <v>18.899999999999999</v>
      </c>
      <c r="FK37" s="17"/>
      <c r="FL37" s="17">
        <v>6.5</v>
      </c>
      <c r="FM37" s="17"/>
      <c r="FN37" s="17">
        <v>7328.84</v>
      </c>
      <c r="FO37" s="15"/>
      <c r="FP37" s="17">
        <v>20.81</v>
      </c>
      <c r="FQ37" s="17">
        <v>2.9</v>
      </c>
      <c r="FR37" s="17"/>
      <c r="FS37" s="17">
        <v>7.6</v>
      </c>
      <c r="FT37" s="17">
        <v>28.12</v>
      </c>
      <c r="FU37" s="17">
        <v>18</v>
      </c>
      <c r="FV37" s="17">
        <v>3.7</v>
      </c>
      <c r="FW37" s="17">
        <v>8.4</v>
      </c>
      <c r="FX37" s="17">
        <v>89.53</v>
      </c>
    </row>
    <row r="38" spans="1:180" ht="24" customHeight="1" x14ac:dyDescent="0.3">
      <c r="A38" s="16" t="s">
        <v>546</v>
      </c>
      <c r="B38" s="16" t="s">
        <v>574</v>
      </c>
      <c r="C38" s="17">
        <v>199.6</v>
      </c>
      <c r="D38" s="17">
        <v>545</v>
      </c>
      <c r="E38" s="17">
        <v>184.7</v>
      </c>
      <c r="F38" s="17"/>
      <c r="G38" s="17"/>
      <c r="H38" s="17">
        <v>72.8</v>
      </c>
      <c r="I38" s="17">
        <v>158.4</v>
      </c>
      <c r="J38" s="17"/>
      <c r="K38" s="17"/>
      <c r="L38" s="17">
        <v>0</v>
      </c>
      <c r="M38" s="17">
        <v>197.1</v>
      </c>
      <c r="N38" s="17">
        <v>195.2</v>
      </c>
      <c r="O38" s="17"/>
      <c r="P38" s="17">
        <v>200.8</v>
      </c>
      <c r="Q38" s="17"/>
      <c r="R38" s="17">
        <v>0</v>
      </c>
      <c r="S38" s="17">
        <v>10</v>
      </c>
      <c r="T38" s="17"/>
      <c r="U38" s="17"/>
      <c r="V38" s="17"/>
      <c r="W38" s="17"/>
      <c r="X38" s="17">
        <v>165.1</v>
      </c>
      <c r="Y38" s="17">
        <v>7.4</v>
      </c>
      <c r="Z38" s="17">
        <v>4.5999999999999996</v>
      </c>
      <c r="AA38" s="17">
        <v>16</v>
      </c>
      <c r="AB38" s="17">
        <v>7.1</v>
      </c>
      <c r="AC38" s="17">
        <v>13.5</v>
      </c>
      <c r="AD38" s="17">
        <v>81</v>
      </c>
      <c r="AE38" s="17"/>
      <c r="AF38" s="17"/>
      <c r="AG38" s="17"/>
      <c r="AH38" s="17"/>
      <c r="AI38" s="17">
        <v>92.7</v>
      </c>
      <c r="AJ38" s="17">
        <v>41.3</v>
      </c>
      <c r="AK38" s="17"/>
      <c r="AL38" s="17"/>
      <c r="AM38" s="17"/>
      <c r="AN38" s="17">
        <v>6.5</v>
      </c>
      <c r="AO38" s="17">
        <v>146</v>
      </c>
      <c r="AP38" s="17">
        <v>81.8</v>
      </c>
      <c r="AQ38" s="17">
        <v>144.80000000000001</v>
      </c>
      <c r="AR38" s="17">
        <v>40.299999999999997</v>
      </c>
      <c r="AS38" s="17">
        <v>14.8</v>
      </c>
      <c r="AT38" s="17">
        <v>18.8</v>
      </c>
      <c r="AU38" s="17">
        <v>91.4</v>
      </c>
      <c r="AV38" s="17">
        <v>182.5</v>
      </c>
      <c r="AW38" s="17">
        <v>183.2</v>
      </c>
      <c r="AX38" s="17">
        <v>183.7</v>
      </c>
      <c r="AY38" s="17">
        <v>107.5</v>
      </c>
      <c r="AZ38" s="17">
        <v>0</v>
      </c>
      <c r="BA38" s="17">
        <v>28.1</v>
      </c>
      <c r="BB38" s="17">
        <v>2.9</v>
      </c>
      <c r="BC38" s="17">
        <v>32.4</v>
      </c>
      <c r="BD38" s="17">
        <v>42.6</v>
      </c>
      <c r="BE38" s="17"/>
      <c r="BF38" s="17"/>
      <c r="BG38" s="17">
        <v>43.9</v>
      </c>
      <c r="BH38" s="17"/>
      <c r="BI38" s="17"/>
      <c r="BJ38" s="17">
        <v>44.2</v>
      </c>
      <c r="BK38" s="17"/>
      <c r="BL38" s="17"/>
      <c r="BM38" s="17"/>
      <c r="BN38" s="17">
        <v>127.7</v>
      </c>
      <c r="BO38" s="17">
        <v>163.80000000000001</v>
      </c>
      <c r="BP38" s="17">
        <v>161.1</v>
      </c>
      <c r="BQ38" s="17">
        <v>168.8</v>
      </c>
      <c r="BR38" s="17">
        <v>245.9</v>
      </c>
      <c r="BS38" s="17"/>
      <c r="BT38" s="17"/>
      <c r="BU38" s="17"/>
      <c r="BV38" s="17"/>
      <c r="BW38" s="17"/>
      <c r="BX38" s="17"/>
      <c r="BY38" s="17"/>
      <c r="BZ38" s="17"/>
      <c r="CA38" s="17">
        <v>0</v>
      </c>
      <c r="CB38" s="17">
        <v>161</v>
      </c>
      <c r="CC38" s="17">
        <v>53.3</v>
      </c>
      <c r="CD38" s="17">
        <v>63.6</v>
      </c>
      <c r="CE38" s="17">
        <v>61.3</v>
      </c>
      <c r="CF38" s="17">
        <v>30.3</v>
      </c>
      <c r="CG38" s="17"/>
      <c r="CH38" s="17"/>
      <c r="CI38" s="17"/>
      <c r="CJ38" s="17">
        <v>139.69999999999999</v>
      </c>
      <c r="CK38" s="17">
        <v>140.4</v>
      </c>
      <c r="CL38" s="17">
        <v>146.9</v>
      </c>
      <c r="CM38" s="17"/>
      <c r="CN38" s="17"/>
      <c r="CO38" s="17"/>
      <c r="CP38" s="17"/>
      <c r="CQ38" s="17"/>
      <c r="CR38" s="17">
        <v>186.9</v>
      </c>
      <c r="CS38" s="17">
        <v>90.4</v>
      </c>
      <c r="CT38" s="17">
        <v>4</v>
      </c>
      <c r="CU38" s="17"/>
      <c r="CV38" s="17">
        <v>5.7</v>
      </c>
      <c r="CW38" s="17">
        <v>0.8</v>
      </c>
      <c r="CX38" s="17">
        <v>83.5</v>
      </c>
      <c r="CY38" s="17">
        <v>80.599999999999994</v>
      </c>
      <c r="CZ38" s="17">
        <v>10.7</v>
      </c>
      <c r="DA38" s="17">
        <v>0.2</v>
      </c>
      <c r="DB38" s="17">
        <v>20.2</v>
      </c>
      <c r="DC38" s="17">
        <v>9.8000000000000007</v>
      </c>
      <c r="DD38" s="17">
        <v>5.0999999999999996</v>
      </c>
      <c r="DE38" s="17">
        <v>200.9</v>
      </c>
      <c r="DF38" s="17">
        <v>1.3</v>
      </c>
      <c r="DG38" s="17">
        <v>1.7</v>
      </c>
      <c r="DH38" s="17">
        <v>4</v>
      </c>
      <c r="DI38" s="17">
        <v>20.3</v>
      </c>
      <c r="DJ38" s="17">
        <v>10</v>
      </c>
      <c r="DK38" s="17">
        <v>11.4</v>
      </c>
      <c r="DL38" s="17">
        <v>2.1</v>
      </c>
      <c r="DM38" s="17">
        <v>16.3</v>
      </c>
      <c r="DN38" s="17">
        <v>14.6</v>
      </c>
      <c r="DO38" s="17">
        <v>17.899999999999999</v>
      </c>
      <c r="DP38" s="17">
        <v>15.2</v>
      </c>
      <c r="DQ38" s="17">
        <v>61.5</v>
      </c>
      <c r="DR38" s="17">
        <v>19.5</v>
      </c>
      <c r="DS38" s="17">
        <v>2.5</v>
      </c>
      <c r="DT38" s="17">
        <v>11.8</v>
      </c>
      <c r="DU38" s="17">
        <v>2</v>
      </c>
      <c r="DV38" s="17">
        <v>0</v>
      </c>
      <c r="DW38" s="17">
        <v>0.36</v>
      </c>
      <c r="DX38" s="17">
        <v>19.7</v>
      </c>
      <c r="DY38" s="17">
        <v>6.9</v>
      </c>
      <c r="DZ38" s="17">
        <v>20.399999999999999</v>
      </c>
      <c r="EA38" s="17">
        <v>20.3</v>
      </c>
      <c r="EB38" s="17">
        <v>10</v>
      </c>
      <c r="EC38" s="17">
        <v>29.6</v>
      </c>
      <c r="ED38" s="17">
        <v>73.2</v>
      </c>
      <c r="EE38" s="17">
        <v>39.700000000000003</v>
      </c>
      <c r="EF38" s="17">
        <v>81.8</v>
      </c>
      <c r="EG38" s="17">
        <v>93.4</v>
      </c>
      <c r="EH38" s="17">
        <v>15.1</v>
      </c>
      <c r="EI38" s="17">
        <v>7.7</v>
      </c>
      <c r="EJ38" s="17">
        <v>46.52</v>
      </c>
      <c r="EK38" s="17">
        <v>14.9</v>
      </c>
      <c r="EL38" s="17">
        <v>4</v>
      </c>
      <c r="EM38" s="17">
        <v>8</v>
      </c>
      <c r="EN38" s="17">
        <v>20.399999999999999</v>
      </c>
      <c r="EO38" s="17">
        <v>20.399999999999999</v>
      </c>
      <c r="EP38" s="17">
        <v>20.100000000000001</v>
      </c>
      <c r="EQ38" s="17">
        <v>11.65</v>
      </c>
      <c r="ER38" s="17">
        <v>194.3</v>
      </c>
      <c r="ES38" s="17">
        <v>16.2</v>
      </c>
      <c r="ET38" s="17">
        <v>121.3</v>
      </c>
      <c r="EU38" s="17">
        <v>0.6</v>
      </c>
      <c r="EV38" s="17">
        <v>127.1</v>
      </c>
      <c r="EW38" s="17">
        <v>123</v>
      </c>
      <c r="EX38" s="17">
        <v>90.5</v>
      </c>
      <c r="EY38" s="17">
        <v>3</v>
      </c>
      <c r="EZ38" s="17">
        <v>1</v>
      </c>
      <c r="FA38" s="17">
        <v>1.2</v>
      </c>
      <c r="FB38" s="17">
        <v>1.2</v>
      </c>
      <c r="FC38" s="17">
        <v>9.1</v>
      </c>
      <c r="FD38" s="17">
        <v>5.6</v>
      </c>
      <c r="FE38" s="17">
        <v>18.899999999999999</v>
      </c>
      <c r="FF38" s="17">
        <v>6.5</v>
      </c>
      <c r="FG38" s="17">
        <v>0</v>
      </c>
      <c r="FH38" s="17">
        <v>0</v>
      </c>
      <c r="FI38" s="17"/>
      <c r="FJ38" s="17">
        <v>18.899999999999999</v>
      </c>
      <c r="FK38" s="17"/>
      <c r="FL38" s="17">
        <v>6.5</v>
      </c>
      <c r="FM38" s="17"/>
      <c r="FN38" s="17">
        <v>7471.43</v>
      </c>
      <c r="FO38" s="15"/>
      <c r="FP38" s="17">
        <v>20.68</v>
      </c>
      <c r="FQ38" s="17">
        <v>3.2</v>
      </c>
      <c r="FR38" s="17"/>
      <c r="FS38" s="17">
        <v>7.6</v>
      </c>
      <c r="FT38" s="17">
        <v>28.12</v>
      </c>
      <c r="FU38" s="17">
        <v>18</v>
      </c>
      <c r="FV38" s="17">
        <v>3.6</v>
      </c>
      <c r="FW38" s="17">
        <v>8.4</v>
      </c>
      <c r="FX38" s="17">
        <v>89.6</v>
      </c>
    </row>
    <row r="39" spans="1:180" ht="24" customHeight="1" x14ac:dyDescent="0.3">
      <c r="A39" s="16" t="s">
        <v>546</v>
      </c>
      <c r="B39" s="16" t="s">
        <v>575</v>
      </c>
      <c r="C39" s="17">
        <v>202.4</v>
      </c>
      <c r="D39" s="17">
        <v>548.9</v>
      </c>
      <c r="E39" s="17">
        <v>183.2</v>
      </c>
      <c r="F39" s="17"/>
      <c r="G39" s="17"/>
      <c r="H39" s="17">
        <v>71</v>
      </c>
      <c r="I39" s="17">
        <v>157.30000000000001</v>
      </c>
      <c r="J39" s="17"/>
      <c r="K39" s="17"/>
      <c r="L39" s="17">
        <v>0</v>
      </c>
      <c r="M39" s="17">
        <v>198.7</v>
      </c>
      <c r="N39" s="17">
        <v>196.8</v>
      </c>
      <c r="O39" s="17"/>
      <c r="P39" s="17">
        <v>200.8</v>
      </c>
      <c r="Q39" s="17"/>
      <c r="R39" s="17">
        <v>0</v>
      </c>
      <c r="S39" s="17">
        <v>9.9</v>
      </c>
      <c r="T39" s="17"/>
      <c r="U39" s="17"/>
      <c r="V39" s="17"/>
      <c r="W39" s="17"/>
      <c r="X39" s="17">
        <v>164.8</v>
      </c>
      <c r="Y39" s="17">
        <v>7.2</v>
      </c>
      <c r="Z39" s="17">
        <v>4.5999999999999996</v>
      </c>
      <c r="AA39" s="17">
        <v>15.9</v>
      </c>
      <c r="AB39" s="17">
        <v>7.1</v>
      </c>
      <c r="AC39" s="17">
        <v>13.5</v>
      </c>
      <c r="AD39" s="17">
        <v>80.7</v>
      </c>
      <c r="AE39" s="17"/>
      <c r="AF39" s="17"/>
      <c r="AG39" s="17"/>
      <c r="AH39" s="17"/>
      <c r="AI39" s="17">
        <v>92</v>
      </c>
      <c r="AJ39" s="17">
        <v>82.1</v>
      </c>
      <c r="AK39" s="17"/>
      <c r="AL39" s="17"/>
      <c r="AM39" s="17"/>
      <c r="AN39" s="17">
        <v>6.5</v>
      </c>
      <c r="AO39" s="17">
        <v>220.2</v>
      </c>
      <c r="AP39" s="17">
        <v>81.599999999999994</v>
      </c>
      <c r="AQ39" s="17">
        <v>150.4</v>
      </c>
      <c r="AR39" s="17">
        <v>42.2</v>
      </c>
      <c r="AS39" s="17">
        <v>14.8</v>
      </c>
      <c r="AT39" s="17">
        <v>18.8</v>
      </c>
      <c r="AU39" s="17">
        <v>88.8</v>
      </c>
      <c r="AV39" s="17">
        <v>180.2</v>
      </c>
      <c r="AW39" s="17">
        <v>180.4</v>
      </c>
      <c r="AX39" s="17">
        <v>184.5</v>
      </c>
      <c r="AY39" s="17">
        <v>107.6</v>
      </c>
      <c r="AZ39" s="17">
        <v>0</v>
      </c>
      <c r="BA39" s="17">
        <v>28.1</v>
      </c>
      <c r="BB39" s="17">
        <v>2.9</v>
      </c>
      <c r="BC39" s="17">
        <v>32.5</v>
      </c>
      <c r="BD39" s="17">
        <v>74.099999999999994</v>
      </c>
      <c r="BE39" s="17"/>
      <c r="BF39" s="17"/>
      <c r="BG39" s="17">
        <v>43.9</v>
      </c>
      <c r="BH39" s="17"/>
      <c r="BI39" s="17"/>
      <c r="BJ39" s="17">
        <v>44.7</v>
      </c>
      <c r="BK39" s="17"/>
      <c r="BL39" s="17"/>
      <c r="BM39" s="17"/>
      <c r="BN39" s="17">
        <v>127.4</v>
      </c>
      <c r="BO39" s="17">
        <v>164.9</v>
      </c>
      <c r="BP39" s="17">
        <v>162.19999999999999</v>
      </c>
      <c r="BQ39" s="17">
        <v>167.5</v>
      </c>
      <c r="BR39" s="17">
        <v>247.3</v>
      </c>
      <c r="BS39" s="17"/>
      <c r="BT39" s="17"/>
      <c r="BU39" s="17"/>
      <c r="BV39" s="17"/>
      <c r="BW39" s="17"/>
      <c r="BX39" s="17"/>
      <c r="BY39" s="17"/>
      <c r="BZ39" s="17"/>
      <c r="CA39" s="17">
        <v>0</v>
      </c>
      <c r="CB39" s="17">
        <v>185.9</v>
      </c>
      <c r="CC39" s="17">
        <v>66.2</v>
      </c>
      <c r="CD39" s="17">
        <v>63</v>
      </c>
      <c r="CE39" s="17">
        <v>61</v>
      </c>
      <c r="CF39" s="17">
        <v>30</v>
      </c>
      <c r="CG39" s="17"/>
      <c r="CH39" s="17"/>
      <c r="CI39" s="17"/>
      <c r="CJ39" s="17">
        <v>140.9</v>
      </c>
      <c r="CK39" s="17">
        <v>141.30000000000001</v>
      </c>
      <c r="CL39" s="17">
        <v>147.30000000000001</v>
      </c>
      <c r="CM39" s="17"/>
      <c r="CN39" s="17"/>
      <c r="CO39" s="17"/>
      <c r="CP39" s="17"/>
      <c r="CQ39" s="17"/>
      <c r="CR39" s="17">
        <v>187.5</v>
      </c>
      <c r="CS39" s="17">
        <v>91.4</v>
      </c>
      <c r="CT39" s="17">
        <v>4</v>
      </c>
      <c r="CU39" s="17"/>
      <c r="CV39" s="17">
        <v>5.6</v>
      </c>
      <c r="CW39" s="17">
        <v>0.8</v>
      </c>
      <c r="CX39" s="17">
        <v>89.3</v>
      </c>
      <c r="CY39" s="17">
        <v>77.5</v>
      </c>
      <c r="CZ39" s="17">
        <v>8.07</v>
      </c>
      <c r="DA39" s="17">
        <v>0.1</v>
      </c>
      <c r="DB39" s="17">
        <v>20.100000000000001</v>
      </c>
      <c r="DC39" s="17">
        <v>9.8000000000000007</v>
      </c>
      <c r="DD39" s="17">
        <v>5.4</v>
      </c>
      <c r="DE39" s="17">
        <v>96.9</v>
      </c>
      <c r="DF39" s="17">
        <v>1.3</v>
      </c>
      <c r="DG39" s="17">
        <v>1.7</v>
      </c>
      <c r="DH39" s="17">
        <v>4.2</v>
      </c>
      <c r="DI39" s="17">
        <v>20.2</v>
      </c>
      <c r="DJ39" s="17">
        <v>9.6</v>
      </c>
      <c r="DK39" s="17">
        <v>10.6</v>
      </c>
      <c r="DL39" s="17">
        <v>2.2000000000000002</v>
      </c>
      <c r="DM39" s="17">
        <v>16.5</v>
      </c>
      <c r="DN39" s="17">
        <v>14.7</v>
      </c>
      <c r="DO39" s="17">
        <v>17.2</v>
      </c>
      <c r="DP39" s="17">
        <v>18.899999999999999</v>
      </c>
      <c r="DQ39" s="17">
        <v>66.2</v>
      </c>
      <c r="DR39" s="17">
        <v>16.5</v>
      </c>
      <c r="DS39" s="17">
        <v>2.5</v>
      </c>
      <c r="DT39" s="17">
        <v>11.6</v>
      </c>
      <c r="DU39" s="17">
        <v>2</v>
      </c>
      <c r="DV39" s="17">
        <v>0</v>
      </c>
      <c r="DW39" s="17">
        <v>0.35</v>
      </c>
      <c r="DX39" s="17">
        <v>19.7</v>
      </c>
      <c r="DY39" s="17">
        <v>7</v>
      </c>
      <c r="DZ39" s="17">
        <v>20.2</v>
      </c>
      <c r="EA39" s="17">
        <v>20.3</v>
      </c>
      <c r="EB39" s="17">
        <v>10</v>
      </c>
      <c r="EC39" s="17">
        <v>30.2</v>
      </c>
      <c r="ED39" s="17">
        <v>70.099999999999994</v>
      </c>
      <c r="EE39" s="17">
        <v>29</v>
      </c>
      <c r="EF39" s="17">
        <v>84.1</v>
      </c>
      <c r="EG39" s="17">
        <v>103.4</v>
      </c>
      <c r="EH39" s="17">
        <v>13.9</v>
      </c>
      <c r="EI39" s="17">
        <v>8.1</v>
      </c>
      <c r="EJ39" s="17">
        <v>29</v>
      </c>
      <c r="EK39" s="17">
        <v>15.3</v>
      </c>
      <c r="EL39" s="17">
        <v>4</v>
      </c>
      <c r="EM39" s="17">
        <v>8</v>
      </c>
      <c r="EN39" s="17">
        <v>20.399999999999999</v>
      </c>
      <c r="EO39" s="17">
        <v>20.399999999999999</v>
      </c>
      <c r="EP39" s="17">
        <v>20.100000000000001</v>
      </c>
      <c r="EQ39" s="17">
        <v>8.0299999999999994</v>
      </c>
      <c r="ER39" s="17">
        <v>202.7</v>
      </c>
      <c r="ES39" s="17">
        <v>14.7</v>
      </c>
      <c r="ET39" s="17">
        <v>90.8</v>
      </c>
      <c r="EU39" s="17">
        <v>0.6</v>
      </c>
      <c r="EV39" s="17">
        <v>124.9</v>
      </c>
      <c r="EW39" s="17">
        <v>115.4</v>
      </c>
      <c r="EX39" s="17">
        <v>85.4</v>
      </c>
      <c r="EY39" s="17">
        <v>3</v>
      </c>
      <c r="EZ39" s="17">
        <v>1</v>
      </c>
      <c r="FA39" s="17">
        <v>1.2</v>
      </c>
      <c r="FB39" s="17">
        <v>1.2</v>
      </c>
      <c r="FC39" s="17">
        <v>8.6999999999999993</v>
      </c>
      <c r="FD39" s="17">
        <v>5.6</v>
      </c>
      <c r="FE39" s="17">
        <v>18.899999999999999</v>
      </c>
      <c r="FF39" s="17">
        <v>8.5</v>
      </c>
      <c r="FG39" s="17">
        <v>0</v>
      </c>
      <c r="FH39" s="17">
        <v>0</v>
      </c>
      <c r="FI39" s="17"/>
      <c r="FJ39" s="17">
        <v>19</v>
      </c>
      <c r="FK39" s="17"/>
      <c r="FL39" s="17">
        <v>6</v>
      </c>
      <c r="FM39" s="17"/>
      <c r="FN39" s="17">
        <v>7505.55</v>
      </c>
      <c r="FO39" s="15"/>
      <c r="FP39" s="17">
        <v>20.72</v>
      </c>
      <c r="FQ39" s="17">
        <v>3.1</v>
      </c>
      <c r="FR39" s="17"/>
      <c r="FS39" s="17">
        <v>7.6</v>
      </c>
      <c r="FT39" s="17">
        <v>28.12</v>
      </c>
      <c r="FU39" s="17">
        <v>18</v>
      </c>
      <c r="FV39" s="17">
        <v>3.6</v>
      </c>
      <c r="FW39" s="17">
        <v>8.6</v>
      </c>
      <c r="FX39" s="17">
        <v>89.74</v>
      </c>
    </row>
    <row r="40" spans="1:180" ht="24" customHeight="1" x14ac:dyDescent="0.3">
      <c r="A40" s="16" t="s">
        <v>546</v>
      </c>
      <c r="B40" s="16" t="s">
        <v>576</v>
      </c>
      <c r="C40" s="17">
        <v>202.6</v>
      </c>
      <c r="D40" s="17">
        <v>550.1</v>
      </c>
      <c r="E40" s="17">
        <v>185.4</v>
      </c>
      <c r="F40" s="17"/>
      <c r="G40" s="17"/>
      <c r="H40" s="17">
        <v>71</v>
      </c>
      <c r="I40" s="17">
        <v>152.1</v>
      </c>
      <c r="J40" s="17"/>
      <c r="K40" s="17"/>
      <c r="L40" s="17">
        <v>50.8</v>
      </c>
      <c r="M40" s="17">
        <v>199.5</v>
      </c>
      <c r="N40" s="17">
        <v>197.4</v>
      </c>
      <c r="O40" s="17"/>
      <c r="P40" s="17">
        <v>202</v>
      </c>
      <c r="Q40" s="17"/>
      <c r="R40" s="17">
        <v>0</v>
      </c>
      <c r="S40" s="17">
        <v>9.9</v>
      </c>
      <c r="T40" s="17"/>
      <c r="U40" s="17"/>
      <c r="V40" s="17"/>
      <c r="W40" s="17"/>
      <c r="X40" s="17">
        <v>165.4</v>
      </c>
      <c r="Y40" s="17">
        <v>7.2</v>
      </c>
      <c r="Z40" s="17">
        <v>5.0999999999999996</v>
      </c>
      <c r="AA40" s="17">
        <v>15.7</v>
      </c>
      <c r="AB40" s="17">
        <v>6.9</v>
      </c>
      <c r="AC40" s="17">
        <v>13.5</v>
      </c>
      <c r="AD40" s="17">
        <v>80.8</v>
      </c>
      <c r="AE40" s="17"/>
      <c r="AF40" s="17"/>
      <c r="AG40" s="17"/>
      <c r="AH40" s="17"/>
      <c r="AI40" s="17">
        <v>94.3</v>
      </c>
      <c r="AJ40" s="17">
        <v>112.2</v>
      </c>
      <c r="AK40" s="17"/>
      <c r="AL40" s="17"/>
      <c r="AM40" s="17"/>
      <c r="AN40" s="17">
        <v>6.5</v>
      </c>
      <c r="AO40" s="17">
        <v>218.3</v>
      </c>
      <c r="AP40" s="17">
        <v>74.599999999999994</v>
      </c>
      <c r="AQ40" s="17">
        <v>150.1</v>
      </c>
      <c r="AR40" s="17">
        <v>42.2</v>
      </c>
      <c r="AS40" s="17">
        <v>15</v>
      </c>
      <c r="AT40" s="17">
        <v>18.8</v>
      </c>
      <c r="AU40" s="17">
        <v>89</v>
      </c>
      <c r="AV40" s="17">
        <v>179.8</v>
      </c>
      <c r="AW40" s="17">
        <v>180.7</v>
      </c>
      <c r="AX40" s="17">
        <v>185</v>
      </c>
      <c r="AY40" s="17">
        <v>107.4</v>
      </c>
      <c r="AZ40" s="17">
        <v>0</v>
      </c>
      <c r="BA40" s="17">
        <v>28.1</v>
      </c>
      <c r="BB40" s="17">
        <v>2.8</v>
      </c>
      <c r="BC40" s="17">
        <v>32.1</v>
      </c>
      <c r="BD40" s="17">
        <v>129.4</v>
      </c>
      <c r="BE40" s="17"/>
      <c r="BF40" s="17"/>
      <c r="BG40" s="17">
        <v>63.4</v>
      </c>
      <c r="BH40" s="17"/>
      <c r="BI40" s="17"/>
      <c r="BJ40" s="17">
        <v>44.8</v>
      </c>
      <c r="BK40" s="17"/>
      <c r="BL40" s="17"/>
      <c r="BM40" s="17"/>
      <c r="BN40" s="17">
        <v>127.4</v>
      </c>
      <c r="BO40" s="17">
        <v>166</v>
      </c>
      <c r="BP40" s="17">
        <v>163.4</v>
      </c>
      <c r="BQ40" s="17">
        <v>167.8</v>
      </c>
      <c r="BR40" s="17">
        <v>249.4</v>
      </c>
      <c r="BS40" s="17"/>
      <c r="BT40" s="17"/>
      <c r="BU40" s="17"/>
      <c r="BV40" s="17"/>
      <c r="BW40" s="17"/>
      <c r="BX40" s="17"/>
      <c r="BY40" s="17"/>
      <c r="BZ40" s="17"/>
      <c r="CA40" s="17">
        <v>0</v>
      </c>
      <c r="CB40" s="17">
        <v>232.9</v>
      </c>
      <c r="CC40" s="17">
        <v>70.5</v>
      </c>
      <c r="CD40" s="17">
        <v>63.1</v>
      </c>
      <c r="CE40" s="17">
        <v>61</v>
      </c>
      <c r="CF40" s="17">
        <v>29.7</v>
      </c>
      <c r="CG40" s="17"/>
      <c r="CH40" s="17"/>
      <c r="CI40" s="17"/>
      <c r="CJ40" s="17">
        <v>140.80000000000001</v>
      </c>
      <c r="CK40" s="17">
        <v>141.80000000000001</v>
      </c>
      <c r="CL40" s="17">
        <v>147.69999999999999</v>
      </c>
      <c r="CM40" s="17"/>
      <c r="CN40" s="17"/>
      <c r="CO40" s="17"/>
      <c r="CP40" s="17"/>
      <c r="CQ40" s="17"/>
      <c r="CR40" s="17">
        <v>191.1</v>
      </c>
      <c r="CS40" s="17">
        <v>92.7</v>
      </c>
      <c r="CT40" s="17">
        <v>4</v>
      </c>
      <c r="CU40" s="17"/>
      <c r="CV40" s="17">
        <v>5.6</v>
      </c>
      <c r="CW40" s="17">
        <v>1.1000000000000001</v>
      </c>
      <c r="CX40" s="17">
        <v>92.3</v>
      </c>
      <c r="CY40" s="17">
        <v>39.9</v>
      </c>
      <c r="CZ40" s="17">
        <v>7.06</v>
      </c>
      <c r="DA40" s="17">
        <v>0.1</v>
      </c>
      <c r="DB40" s="17">
        <v>20.2</v>
      </c>
      <c r="DC40" s="17">
        <v>9.9</v>
      </c>
      <c r="DD40" s="17">
        <v>5.6</v>
      </c>
      <c r="DE40" s="17">
        <v>99.5</v>
      </c>
      <c r="DF40" s="17">
        <v>1.3</v>
      </c>
      <c r="DG40" s="17">
        <v>1.7</v>
      </c>
      <c r="DH40" s="17">
        <v>4.3</v>
      </c>
      <c r="DI40" s="17">
        <v>20.100000000000001</v>
      </c>
      <c r="DJ40" s="17">
        <v>9.3000000000000007</v>
      </c>
      <c r="DK40" s="17">
        <v>10.4</v>
      </c>
      <c r="DL40" s="17">
        <v>2.1</v>
      </c>
      <c r="DM40" s="17">
        <v>16.7</v>
      </c>
      <c r="DN40" s="17">
        <v>14.9</v>
      </c>
      <c r="DO40" s="17">
        <v>18.5</v>
      </c>
      <c r="DP40" s="17">
        <v>21.6</v>
      </c>
      <c r="DQ40" s="17">
        <v>69.8</v>
      </c>
      <c r="DR40" s="17">
        <v>10.199999999999999</v>
      </c>
      <c r="DS40" s="17">
        <v>2.5</v>
      </c>
      <c r="DT40" s="17">
        <v>11.6</v>
      </c>
      <c r="DU40" s="17">
        <v>2</v>
      </c>
      <c r="DV40" s="17">
        <v>0</v>
      </c>
      <c r="DW40" s="17">
        <v>0.34</v>
      </c>
      <c r="DX40" s="17">
        <v>19.8</v>
      </c>
      <c r="DY40" s="17">
        <v>7.1</v>
      </c>
      <c r="DZ40" s="17">
        <v>20.3</v>
      </c>
      <c r="EA40" s="17">
        <v>20.399999999999999</v>
      </c>
      <c r="EB40" s="17">
        <v>10</v>
      </c>
      <c r="EC40" s="17">
        <v>30.3</v>
      </c>
      <c r="ED40" s="17">
        <v>74.2</v>
      </c>
      <c r="EE40" s="17">
        <v>36.1</v>
      </c>
      <c r="EF40" s="17">
        <v>86.1</v>
      </c>
      <c r="EG40" s="17">
        <v>108.6</v>
      </c>
      <c r="EH40" s="17">
        <v>12.3</v>
      </c>
      <c r="EI40" s="17">
        <v>7.3</v>
      </c>
      <c r="EJ40" s="17">
        <v>36.1</v>
      </c>
      <c r="EK40" s="17">
        <v>15.9</v>
      </c>
      <c r="EL40" s="17">
        <v>4</v>
      </c>
      <c r="EM40" s="17">
        <v>8</v>
      </c>
      <c r="EN40" s="17">
        <v>20.399999999999999</v>
      </c>
      <c r="EO40" s="17">
        <v>20.399999999999999</v>
      </c>
      <c r="EP40" s="17">
        <v>20.100000000000001</v>
      </c>
      <c r="EQ40" s="17">
        <v>3.21</v>
      </c>
      <c r="ER40" s="17">
        <v>136</v>
      </c>
      <c r="ES40" s="17">
        <v>14.8</v>
      </c>
      <c r="ET40" s="17">
        <v>47.6</v>
      </c>
      <c r="EU40" s="17">
        <v>0.6</v>
      </c>
      <c r="EV40" s="17">
        <v>127.5</v>
      </c>
      <c r="EW40" s="17">
        <v>108.2</v>
      </c>
      <c r="EX40" s="17">
        <v>39.700000000000003</v>
      </c>
      <c r="EY40" s="17">
        <v>3</v>
      </c>
      <c r="EZ40" s="17">
        <v>1</v>
      </c>
      <c r="FA40" s="17">
        <v>1.2</v>
      </c>
      <c r="FB40" s="17">
        <v>1.2</v>
      </c>
      <c r="FC40" s="17">
        <v>9.1999999999999993</v>
      </c>
      <c r="FD40" s="17">
        <v>5.6</v>
      </c>
      <c r="FE40" s="17">
        <v>18.899999999999999</v>
      </c>
      <c r="FF40" s="17">
        <v>9.4</v>
      </c>
      <c r="FG40" s="17">
        <v>0</v>
      </c>
      <c r="FH40" s="17">
        <v>0</v>
      </c>
      <c r="FI40" s="17"/>
      <c r="FJ40" s="17">
        <v>19.100000000000001</v>
      </c>
      <c r="FK40" s="17"/>
      <c r="FL40" s="17">
        <v>6</v>
      </c>
      <c r="FM40" s="17"/>
      <c r="FN40" s="17">
        <v>7547.41</v>
      </c>
      <c r="FO40" s="15"/>
      <c r="FP40" s="17">
        <v>21.34</v>
      </c>
      <c r="FQ40" s="17">
        <v>3.3</v>
      </c>
      <c r="FR40" s="17"/>
      <c r="FS40" s="17">
        <v>7.6</v>
      </c>
      <c r="FT40" s="17">
        <v>28.12</v>
      </c>
      <c r="FU40" s="17">
        <v>18</v>
      </c>
      <c r="FV40" s="17">
        <v>3.7</v>
      </c>
      <c r="FW40" s="17">
        <v>8.4</v>
      </c>
      <c r="FX40" s="17">
        <v>90.46</v>
      </c>
    </row>
    <row r="41" spans="1:180" ht="24" customHeight="1" x14ac:dyDescent="0.3">
      <c r="A41" s="16" t="s">
        <v>546</v>
      </c>
      <c r="B41" s="16" t="s">
        <v>577</v>
      </c>
      <c r="C41" s="17">
        <v>206.4</v>
      </c>
      <c r="D41" s="17">
        <v>528.79999999999995</v>
      </c>
      <c r="E41" s="17">
        <v>203</v>
      </c>
      <c r="F41" s="17"/>
      <c r="G41" s="17"/>
      <c r="H41" s="17">
        <v>73</v>
      </c>
      <c r="I41" s="17">
        <v>154.30000000000001</v>
      </c>
      <c r="J41" s="17"/>
      <c r="K41" s="17"/>
      <c r="L41" s="17">
        <v>176.9</v>
      </c>
      <c r="M41" s="17">
        <v>199.3</v>
      </c>
      <c r="N41" s="17">
        <v>196.6</v>
      </c>
      <c r="O41" s="17"/>
      <c r="P41" s="17">
        <v>201.7</v>
      </c>
      <c r="Q41" s="17"/>
      <c r="R41" s="17">
        <v>0</v>
      </c>
      <c r="S41" s="17">
        <v>9.9</v>
      </c>
      <c r="T41" s="17"/>
      <c r="U41" s="17"/>
      <c r="V41" s="17"/>
      <c r="W41" s="17"/>
      <c r="X41" s="17">
        <v>171.4</v>
      </c>
      <c r="Y41" s="17">
        <v>8.3000000000000007</v>
      </c>
      <c r="Z41" s="17">
        <v>5.3</v>
      </c>
      <c r="AA41" s="17">
        <v>15.6</v>
      </c>
      <c r="AB41" s="17">
        <v>6.9</v>
      </c>
      <c r="AC41" s="17">
        <v>13.5</v>
      </c>
      <c r="AD41" s="17">
        <v>92.4</v>
      </c>
      <c r="AE41" s="17"/>
      <c r="AF41" s="17"/>
      <c r="AG41" s="17"/>
      <c r="AH41" s="17"/>
      <c r="AI41" s="17">
        <v>95.7</v>
      </c>
      <c r="AJ41" s="17">
        <v>68.400000000000006</v>
      </c>
      <c r="AK41" s="17"/>
      <c r="AL41" s="17"/>
      <c r="AM41" s="17"/>
      <c r="AN41" s="17">
        <v>6.5</v>
      </c>
      <c r="AO41" s="17">
        <v>182.5</v>
      </c>
      <c r="AP41" s="17">
        <v>48.2</v>
      </c>
      <c r="AQ41" s="17">
        <v>151.6</v>
      </c>
      <c r="AR41" s="17">
        <v>42.1</v>
      </c>
      <c r="AS41" s="17">
        <v>15</v>
      </c>
      <c r="AT41" s="17">
        <v>18.8</v>
      </c>
      <c r="AU41" s="17">
        <v>95.2</v>
      </c>
      <c r="AV41" s="17">
        <v>183.9</v>
      </c>
      <c r="AW41" s="17">
        <v>183.9</v>
      </c>
      <c r="AX41" s="17">
        <v>185.8</v>
      </c>
      <c r="AY41" s="17">
        <v>109.4</v>
      </c>
      <c r="AZ41" s="17">
        <v>0</v>
      </c>
      <c r="BA41" s="17">
        <v>28.7</v>
      </c>
      <c r="BB41" s="17">
        <v>2.8</v>
      </c>
      <c r="BC41" s="17">
        <v>32.700000000000003</v>
      </c>
      <c r="BD41" s="17">
        <v>46.5</v>
      </c>
      <c r="BE41" s="17"/>
      <c r="BF41" s="17"/>
      <c r="BG41" s="17">
        <v>61.6</v>
      </c>
      <c r="BH41" s="17"/>
      <c r="BI41" s="17"/>
      <c r="BJ41" s="17">
        <v>44.8</v>
      </c>
      <c r="BK41" s="17"/>
      <c r="BL41" s="17"/>
      <c r="BM41" s="17"/>
      <c r="BN41" s="17">
        <v>128.19999999999999</v>
      </c>
      <c r="BO41" s="17">
        <v>156.80000000000001</v>
      </c>
      <c r="BP41" s="17">
        <v>156.5</v>
      </c>
      <c r="BQ41" s="17">
        <v>150</v>
      </c>
      <c r="BR41" s="17">
        <v>222.4</v>
      </c>
      <c r="BS41" s="17"/>
      <c r="BT41" s="17"/>
      <c r="BU41" s="17"/>
      <c r="BV41" s="17"/>
      <c r="BW41" s="17"/>
      <c r="BX41" s="17"/>
      <c r="BY41" s="17"/>
      <c r="BZ41" s="17"/>
      <c r="CA41" s="17">
        <v>0</v>
      </c>
      <c r="CB41" s="17">
        <v>176.8</v>
      </c>
      <c r="CC41" s="17">
        <v>87.5</v>
      </c>
      <c r="CD41" s="17">
        <v>64.2</v>
      </c>
      <c r="CE41" s="17">
        <v>62.2</v>
      </c>
      <c r="CF41" s="17">
        <v>30.2</v>
      </c>
      <c r="CG41" s="17"/>
      <c r="CH41" s="17"/>
      <c r="CI41" s="17"/>
      <c r="CJ41" s="17">
        <v>138.9</v>
      </c>
      <c r="CK41" s="17">
        <v>139.9</v>
      </c>
      <c r="CL41" s="17">
        <v>145.9</v>
      </c>
      <c r="CM41" s="17"/>
      <c r="CN41" s="17"/>
      <c r="CO41" s="17"/>
      <c r="CP41" s="17"/>
      <c r="CQ41" s="17"/>
      <c r="CR41" s="17">
        <v>194.8</v>
      </c>
      <c r="CS41" s="17">
        <v>93.6</v>
      </c>
      <c r="CT41" s="17">
        <v>4</v>
      </c>
      <c r="CU41" s="17"/>
      <c r="CV41" s="17">
        <v>5.6</v>
      </c>
      <c r="CW41" s="17">
        <v>0.4</v>
      </c>
      <c r="CX41" s="17">
        <v>99</v>
      </c>
      <c r="CY41" s="17">
        <v>27.8</v>
      </c>
      <c r="CZ41" s="17">
        <v>7.7</v>
      </c>
      <c r="DA41" s="17">
        <v>0.1</v>
      </c>
      <c r="DB41" s="17">
        <v>20.399999999999999</v>
      </c>
      <c r="DC41" s="17">
        <v>9.9</v>
      </c>
      <c r="DD41" s="17">
        <v>5.5</v>
      </c>
      <c r="DE41" s="17">
        <v>174.6</v>
      </c>
      <c r="DF41" s="17">
        <v>1.3</v>
      </c>
      <c r="DG41" s="17">
        <v>1.7</v>
      </c>
      <c r="DH41" s="17">
        <v>4.2</v>
      </c>
      <c r="DI41" s="17">
        <v>20.5</v>
      </c>
      <c r="DJ41" s="17">
        <v>9.3000000000000007</v>
      </c>
      <c r="DK41" s="17">
        <v>10.5</v>
      </c>
      <c r="DL41" s="17">
        <v>2.2000000000000002</v>
      </c>
      <c r="DM41" s="17">
        <v>16.7</v>
      </c>
      <c r="DN41" s="17">
        <v>8.8000000000000007</v>
      </c>
      <c r="DO41" s="17">
        <v>12.8</v>
      </c>
      <c r="DP41" s="17">
        <v>20.7</v>
      </c>
      <c r="DQ41" s="17">
        <v>63.1</v>
      </c>
      <c r="DR41" s="17">
        <v>11.4</v>
      </c>
      <c r="DS41" s="17">
        <v>2.5</v>
      </c>
      <c r="DT41" s="17">
        <v>16.7</v>
      </c>
      <c r="DU41" s="17">
        <v>2</v>
      </c>
      <c r="DV41" s="17">
        <v>0</v>
      </c>
      <c r="DW41" s="17">
        <v>0.3</v>
      </c>
      <c r="DX41" s="17">
        <v>19.5</v>
      </c>
      <c r="DY41" s="17">
        <v>6.9</v>
      </c>
      <c r="DZ41" s="17">
        <v>20.399999999999999</v>
      </c>
      <c r="EA41" s="17">
        <v>20.5</v>
      </c>
      <c r="EB41" s="17">
        <v>10</v>
      </c>
      <c r="EC41" s="17">
        <v>30.3</v>
      </c>
      <c r="ED41" s="17">
        <v>78.2</v>
      </c>
      <c r="EE41" s="17">
        <v>39.200000000000003</v>
      </c>
      <c r="EF41" s="17">
        <v>95.8</v>
      </c>
      <c r="EG41" s="17">
        <v>109</v>
      </c>
      <c r="EH41" s="17">
        <v>15.9</v>
      </c>
      <c r="EI41" s="17">
        <v>10.7</v>
      </c>
      <c r="EJ41" s="17">
        <v>39.200000000000003</v>
      </c>
      <c r="EK41" s="17">
        <v>17.8</v>
      </c>
      <c r="EL41" s="17">
        <v>4</v>
      </c>
      <c r="EM41" s="17">
        <v>8</v>
      </c>
      <c r="EN41" s="17">
        <v>20.399999999999999</v>
      </c>
      <c r="EO41" s="17">
        <v>20.399999999999999</v>
      </c>
      <c r="EP41" s="17">
        <v>20.100000000000001</v>
      </c>
      <c r="EQ41" s="17">
        <v>10.8</v>
      </c>
      <c r="ER41" s="17">
        <v>119.1</v>
      </c>
      <c r="ES41" s="17">
        <v>14.1</v>
      </c>
      <c r="ET41" s="17">
        <v>69.599999999999994</v>
      </c>
      <c r="EU41" s="17">
        <v>0.6</v>
      </c>
      <c r="EV41" s="17">
        <v>127.1</v>
      </c>
      <c r="EW41" s="17">
        <v>107.5</v>
      </c>
      <c r="EX41" s="17">
        <v>68.900000000000006</v>
      </c>
      <c r="EY41" s="17">
        <v>3</v>
      </c>
      <c r="EZ41" s="17">
        <v>1</v>
      </c>
      <c r="FA41" s="17">
        <v>1.2</v>
      </c>
      <c r="FB41" s="17">
        <v>1.2</v>
      </c>
      <c r="FC41" s="17">
        <v>6</v>
      </c>
      <c r="FD41" s="17">
        <v>5.6</v>
      </c>
      <c r="FE41" s="17">
        <v>19</v>
      </c>
      <c r="FF41" s="17">
        <v>9.5</v>
      </c>
      <c r="FG41" s="17">
        <v>0</v>
      </c>
      <c r="FH41" s="17">
        <v>0</v>
      </c>
      <c r="FI41" s="17"/>
      <c r="FJ41" s="17">
        <v>19.100000000000001</v>
      </c>
      <c r="FK41" s="17"/>
      <c r="FL41" s="17">
        <v>6.5</v>
      </c>
      <c r="FM41" s="17"/>
      <c r="FN41" s="17">
        <v>7551.1</v>
      </c>
      <c r="FO41" s="15"/>
      <c r="FP41" s="17">
        <v>21.87</v>
      </c>
      <c r="FQ41" s="17">
        <v>3.3</v>
      </c>
      <c r="FR41" s="17"/>
      <c r="FS41" s="17">
        <v>7.6</v>
      </c>
      <c r="FT41" s="17">
        <v>28.12</v>
      </c>
      <c r="FU41" s="17">
        <v>18</v>
      </c>
      <c r="FV41" s="17">
        <v>3.6</v>
      </c>
      <c r="FW41" s="17">
        <v>8.4</v>
      </c>
      <c r="FX41" s="17">
        <v>90.89</v>
      </c>
    </row>
    <row r="42" spans="1:180" ht="24" customHeight="1" x14ac:dyDescent="0.3">
      <c r="A42" s="18" t="s">
        <v>546</v>
      </c>
      <c r="B42" s="18" t="s">
        <v>578</v>
      </c>
      <c r="C42" s="19">
        <v>204.1</v>
      </c>
      <c r="D42" s="19">
        <v>520</v>
      </c>
      <c r="E42" s="19">
        <v>170.4</v>
      </c>
      <c r="F42" s="19"/>
      <c r="G42" s="19"/>
      <c r="H42" s="19">
        <v>72.5</v>
      </c>
      <c r="I42" s="19">
        <v>155</v>
      </c>
      <c r="J42" s="19"/>
      <c r="K42" s="19"/>
      <c r="L42" s="19">
        <v>176.6</v>
      </c>
      <c r="M42" s="19">
        <v>199.7</v>
      </c>
      <c r="N42" s="19">
        <v>197.3</v>
      </c>
      <c r="O42" s="19"/>
      <c r="P42" s="19">
        <v>203.5</v>
      </c>
      <c r="Q42" s="19"/>
      <c r="R42" s="19">
        <v>79.3</v>
      </c>
      <c r="S42" s="19">
        <v>10</v>
      </c>
      <c r="T42" s="19"/>
      <c r="U42" s="19"/>
      <c r="V42" s="19"/>
      <c r="W42" s="19"/>
      <c r="X42" s="19">
        <v>169.1</v>
      </c>
      <c r="Y42" s="19">
        <v>9.3000000000000007</v>
      </c>
      <c r="Z42" s="19">
        <v>5.2</v>
      </c>
      <c r="AA42" s="19">
        <v>15.8</v>
      </c>
      <c r="AB42" s="19">
        <v>6.9</v>
      </c>
      <c r="AC42" s="19">
        <v>13.6</v>
      </c>
      <c r="AD42" s="19">
        <v>90.8</v>
      </c>
      <c r="AE42" s="19"/>
      <c r="AF42" s="19"/>
      <c r="AG42" s="19"/>
      <c r="AH42" s="19"/>
      <c r="AI42" s="19">
        <v>94.7</v>
      </c>
      <c r="AJ42" s="19">
        <v>22.6</v>
      </c>
      <c r="AK42" s="19"/>
      <c r="AL42" s="19"/>
      <c r="AM42" s="19"/>
      <c r="AN42" s="19">
        <v>6.5</v>
      </c>
      <c r="AO42" s="19">
        <v>184</v>
      </c>
      <c r="AP42" s="19">
        <v>67.2</v>
      </c>
      <c r="AQ42" s="19">
        <v>150.69999999999999</v>
      </c>
      <c r="AR42" s="19">
        <v>42.1</v>
      </c>
      <c r="AS42" s="19">
        <v>14.8</v>
      </c>
      <c r="AT42" s="19">
        <v>18.8</v>
      </c>
      <c r="AU42" s="19">
        <v>92</v>
      </c>
      <c r="AV42" s="19">
        <v>183.2</v>
      </c>
      <c r="AW42" s="19">
        <v>183.3</v>
      </c>
      <c r="AX42" s="19">
        <v>183.6</v>
      </c>
      <c r="AY42" s="19">
        <v>109.2</v>
      </c>
      <c r="AZ42" s="19">
        <v>0</v>
      </c>
      <c r="BA42" s="19">
        <v>28.4</v>
      </c>
      <c r="BB42" s="19">
        <v>2.8</v>
      </c>
      <c r="BC42" s="19">
        <v>32.4</v>
      </c>
      <c r="BD42" s="19">
        <v>42.3</v>
      </c>
      <c r="BE42" s="19"/>
      <c r="BF42" s="19"/>
      <c r="BG42" s="19">
        <v>60.9</v>
      </c>
      <c r="BH42" s="19"/>
      <c r="BI42" s="19"/>
      <c r="BJ42" s="19">
        <v>44.9</v>
      </c>
      <c r="BK42" s="19"/>
      <c r="BL42" s="19"/>
      <c r="BM42" s="19"/>
      <c r="BN42" s="19">
        <v>127.9</v>
      </c>
      <c r="BO42" s="19">
        <v>157.9</v>
      </c>
      <c r="BP42" s="19">
        <v>157.80000000000001</v>
      </c>
      <c r="BQ42" s="19">
        <v>157.6</v>
      </c>
      <c r="BR42" s="19">
        <v>238.5</v>
      </c>
      <c r="BS42" s="19"/>
      <c r="BT42" s="19"/>
      <c r="BU42" s="19"/>
      <c r="BV42" s="19"/>
      <c r="BW42" s="19"/>
      <c r="BX42" s="19"/>
      <c r="BY42" s="19"/>
      <c r="BZ42" s="19"/>
      <c r="CA42" s="19">
        <v>0</v>
      </c>
      <c r="CB42" s="19">
        <v>170.4</v>
      </c>
      <c r="CC42" s="19">
        <v>82.1</v>
      </c>
      <c r="CD42" s="19">
        <v>63.5</v>
      </c>
      <c r="CE42" s="19">
        <v>64</v>
      </c>
      <c r="CF42" s="19">
        <v>30</v>
      </c>
      <c r="CG42" s="19"/>
      <c r="CH42" s="19"/>
      <c r="CI42" s="19"/>
      <c r="CJ42" s="19">
        <v>139.5</v>
      </c>
      <c r="CK42" s="19">
        <v>140</v>
      </c>
      <c r="CL42" s="19">
        <v>146.4</v>
      </c>
      <c r="CM42" s="19"/>
      <c r="CN42" s="19"/>
      <c r="CO42" s="19"/>
      <c r="CP42" s="19"/>
      <c r="CQ42" s="19"/>
      <c r="CR42" s="19">
        <v>200.7</v>
      </c>
      <c r="CS42" s="19">
        <v>95.8</v>
      </c>
      <c r="CT42" s="19">
        <v>3.9</v>
      </c>
      <c r="CU42" s="19"/>
      <c r="CV42" s="19">
        <v>5.6</v>
      </c>
      <c r="CW42" s="19">
        <v>0.4</v>
      </c>
      <c r="CX42" s="19">
        <v>105.6</v>
      </c>
      <c r="CY42" s="19">
        <v>43.5</v>
      </c>
      <c r="CZ42" s="19">
        <v>9.1300000000000008</v>
      </c>
      <c r="DA42" s="19">
        <v>0.1</v>
      </c>
      <c r="DB42" s="19">
        <v>20.2</v>
      </c>
      <c r="DC42" s="19">
        <v>10</v>
      </c>
      <c r="DD42" s="19">
        <v>5.5</v>
      </c>
      <c r="DE42" s="19">
        <v>57.1</v>
      </c>
      <c r="DF42" s="19">
        <v>1.3</v>
      </c>
      <c r="DG42" s="19">
        <v>1.7</v>
      </c>
      <c r="DH42" s="19">
        <v>4.2</v>
      </c>
      <c r="DI42" s="19">
        <v>20.2</v>
      </c>
      <c r="DJ42" s="19">
        <v>9.3000000000000007</v>
      </c>
      <c r="DK42" s="19">
        <v>10.6</v>
      </c>
      <c r="DL42" s="19">
        <v>2.2000000000000002</v>
      </c>
      <c r="DM42" s="19">
        <v>16.7</v>
      </c>
      <c r="DN42" s="19">
        <v>6.9</v>
      </c>
      <c r="DO42" s="19">
        <v>5.2</v>
      </c>
      <c r="DP42" s="19">
        <v>24.3</v>
      </c>
      <c r="DQ42" s="19">
        <v>66.599999999999994</v>
      </c>
      <c r="DR42" s="19">
        <v>14.3</v>
      </c>
      <c r="DS42" s="19">
        <v>2.5</v>
      </c>
      <c r="DT42" s="19">
        <v>15.7</v>
      </c>
      <c r="DU42" s="19">
        <v>2</v>
      </c>
      <c r="DV42" s="19">
        <v>0</v>
      </c>
      <c r="DW42" s="19">
        <v>0.26</v>
      </c>
      <c r="DX42" s="19">
        <v>19.399999999999999</v>
      </c>
      <c r="DY42" s="19">
        <v>6.6</v>
      </c>
      <c r="DZ42" s="19">
        <v>20.2</v>
      </c>
      <c r="EA42" s="19">
        <v>20.399999999999999</v>
      </c>
      <c r="EB42" s="19">
        <v>10</v>
      </c>
      <c r="EC42" s="19">
        <v>30.2</v>
      </c>
      <c r="ED42" s="19">
        <v>76.900000000000006</v>
      </c>
      <c r="EE42" s="19">
        <v>36.6</v>
      </c>
      <c r="EF42" s="19">
        <v>89.8</v>
      </c>
      <c r="EG42" s="19">
        <v>107.6</v>
      </c>
      <c r="EH42" s="19">
        <v>14.4</v>
      </c>
      <c r="EI42" s="19">
        <v>10.1</v>
      </c>
      <c r="EJ42" s="19">
        <v>36.6</v>
      </c>
      <c r="EK42" s="19">
        <v>18.7</v>
      </c>
      <c r="EL42" s="19">
        <v>4.8</v>
      </c>
      <c r="EM42" s="19">
        <v>8</v>
      </c>
      <c r="EN42" s="19">
        <v>20.399999999999999</v>
      </c>
      <c r="EO42" s="19">
        <v>20.399999999999999</v>
      </c>
      <c r="EP42" s="19">
        <v>20.100000000000001</v>
      </c>
      <c r="EQ42" s="19">
        <v>15.81</v>
      </c>
      <c r="ER42" s="19">
        <v>89.4</v>
      </c>
      <c r="ES42" s="19">
        <v>8.1</v>
      </c>
      <c r="ET42" s="19">
        <v>43.2</v>
      </c>
      <c r="EU42" s="19">
        <v>0.6</v>
      </c>
      <c r="EV42" s="19">
        <v>126.1</v>
      </c>
      <c r="EW42" s="19">
        <v>108.4</v>
      </c>
      <c r="EX42" s="19">
        <v>38</v>
      </c>
      <c r="EY42" s="19">
        <v>3</v>
      </c>
      <c r="EZ42" s="19">
        <v>1</v>
      </c>
      <c r="FA42" s="19">
        <v>1.2</v>
      </c>
      <c r="FB42" s="19">
        <v>1.2</v>
      </c>
      <c r="FC42" s="19">
        <v>3.9</v>
      </c>
      <c r="FD42" s="19">
        <v>5.6</v>
      </c>
      <c r="FE42" s="19">
        <v>19.100000000000001</v>
      </c>
      <c r="FF42" s="19">
        <v>10</v>
      </c>
      <c r="FG42" s="19">
        <v>0</v>
      </c>
      <c r="FH42" s="19">
        <v>0</v>
      </c>
      <c r="FI42" s="19"/>
      <c r="FJ42" s="19">
        <v>19</v>
      </c>
      <c r="FK42" s="19"/>
      <c r="FL42" s="19">
        <v>6.5</v>
      </c>
      <c r="FM42" s="19"/>
      <c r="FN42" s="19">
        <v>7371.9</v>
      </c>
      <c r="FO42" s="15"/>
      <c r="FP42" s="19">
        <v>22.04</v>
      </c>
      <c r="FQ42" s="19">
        <v>3.3</v>
      </c>
      <c r="FR42" s="19"/>
      <c r="FS42" s="19">
        <v>7.6</v>
      </c>
      <c r="FT42" s="19">
        <v>28.12</v>
      </c>
      <c r="FU42" s="19">
        <v>18</v>
      </c>
      <c r="FV42" s="19">
        <v>3.6</v>
      </c>
      <c r="FW42" s="19">
        <v>8.5</v>
      </c>
      <c r="FX42" s="19">
        <v>91.16</v>
      </c>
    </row>
    <row r="43" spans="1:180" ht="24" customHeight="1" x14ac:dyDescent="0.3">
      <c r="A43" s="13" t="s">
        <v>546</v>
      </c>
      <c r="B43" s="13" t="s">
        <v>579</v>
      </c>
      <c r="C43" s="14">
        <v>202.2</v>
      </c>
      <c r="D43" s="14">
        <v>515</v>
      </c>
      <c r="E43" s="14">
        <v>169.7</v>
      </c>
      <c r="F43" s="14"/>
      <c r="G43" s="14"/>
      <c r="H43" s="14">
        <v>71</v>
      </c>
      <c r="I43" s="14">
        <v>151.4</v>
      </c>
      <c r="J43" s="14"/>
      <c r="K43" s="14"/>
      <c r="L43" s="14">
        <v>176.9</v>
      </c>
      <c r="M43" s="14">
        <v>202.3</v>
      </c>
      <c r="N43" s="14">
        <v>199.8</v>
      </c>
      <c r="O43" s="14"/>
      <c r="P43" s="14">
        <v>205.5</v>
      </c>
      <c r="Q43" s="14"/>
      <c r="R43" s="14">
        <v>78.400000000000006</v>
      </c>
      <c r="S43" s="14">
        <v>9.9</v>
      </c>
      <c r="T43" s="14"/>
      <c r="U43" s="14"/>
      <c r="V43" s="14"/>
      <c r="W43" s="14"/>
      <c r="X43" s="14">
        <v>164.8</v>
      </c>
      <c r="Y43" s="14">
        <v>9.4</v>
      </c>
      <c r="Z43" s="14">
        <v>5.0999999999999996</v>
      </c>
      <c r="AA43" s="14">
        <v>15.8</v>
      </c>
      <c r="AB43" s="14">
        <v>6.9</v>
      </c>
      <c r="AC43" s="14">
        <v>13.6</v>
      </c>
      <c r="AD43" s="14">
        <v>90.6</v>
      </c>
      <c r="AE43" s="14"/>
      <c r="AF43" s="14"/>
      <c r="AG43" s="14"/>
      <c r="AH43" s="14"/>
      <c r="AI43" s="14">
        <v>93.3</v>
      </c>
      <c r="AJ43" s="14">
        <v>22.6</v>
      </c>
      <c r="AK43" s="14"/>
      <c r="AL43" s="14"/>
      <c r="AM43" s="14"/>
      <c r="AN43" s="14">
        <v>6.5</v>
      </c>
      <c r="AO43" s="14">
        <v>171.5</v>
      </c>
      <c r="AP43" s="14">
        <v>79.400000000000006</v>
      </c>
      <c r="AQ43" s="14">
        <v>144</v>
      </c>
      <c r="AR43" s="14">
        <v>42</v>
      </c>
      <c r="AS43" s="14">
        <v>14.8</v>
      </c>
      <c r="AT43" s="14">
        <v>18.8</v>
      </c>
      <c r="AU43" s="14">
        <v>88.2</v>
      </c>
      <c r="AV43" s="14">
        <v>178</v>
      </c>
      <c r="AW43" s="14">
        <v>178.7</v>
      </c>
      <c r="AX43" s="14">
        <v>183.9</v>
      </c>
      <c r="AY43" s="14">
        <v>107.3</v>
      </c>
      <c r="AZ43" s="14">
        <v>0</v>
      </c>
      <c r="BA43" s="14">
        <v>27.7</v>
      </c>
      <c r="BB43" s="14">
        <v>2.8</v>
      </c>
      <c r="BC43" s="14">
        <v>32.200000000000003</v>
      </c>
      <c r="BD43" s="14">
        <v>38.799999999999997</v>
      </c>
      <c r="BE43" s="14"/>
      <c r="BF43" s="14"/>
      <c r="BG43" s="14">
        <v>59.4</v>
      </c>
      <c r="BH43" s="14"/>
      <c r="BI43" s="14"/>
      <c r="BJ43" s="14">
        <v>44.5</v>
      </c>
      <c r="BK43" s="14"/>
      <c r="BL43" s="14"/>
      <c r="BM43" s="14"/>
      <c r="BN43" s="14">
        <v>126.8</v>
      </c>
      <c r="BO43" s="14">
        <v>159.19999999999999</v>
      </c>
      <c r="BP43" s="14">
        <v>159.1</v>
      </c>
      <c r="BQ43" s="14">
        <v>158.80000000000001</v>
      </c>
      <c r="BR43" s="14">
        <v>243</v>
      </c>
      <c r="BS43" s="14"/>
      <c r="BT43" s="14"/>
      <c r="BU43" s="14"/>
      <c r="BV43" s="14"/>
      <c r="BW43" s="14"/>
      <c r="BX43" s="14"/>
      <c r="BY43" s="14"/>
      <c r="BZ43" s="14"/>
      <c r="CA43" s="14">
        <v>0</v>
      </c>
      <c r="CB43" s="14">
        <v>145.80000000000001</v>
      </c>
      <c r="CC43" s="14">
        <v>57.5</v>
      </c>
      <c r="CD43" s="14">
        <v>63.6</v>
      </c>
      <c r="CE43" s="14">
        <v>59.9</v>
      </c>
      <c r="CF43" s="14">
        <v>28.8</v>
      </c>
      <c r="CG43" s="14"/>
      <c r="CH43" s="14"/>
      <c r="CI43" s="14"/>
      <c r="CJ43" s="14">
        <v>141</v>
      </c>
      <c r="CK43" s="14">
        <v>141.30000000000001</v>
      </c>
      <c r="CL43" s="14">
        <v>147.19999999999999</v>
      </c>
      <c r="CM43" s="14"/>
      <c r="CN43" s="14"/>
      <c r="CO43" s="14"/>
      <c r="CP43" s="14"/>
      <c r="CQ43" s="14"/>
      <c r="CR43" s="14">
        <v>207.3</v>
      </c>
      <c r="CS43" s="14">
        <v>98.4</v>
      </c>
      <c r="CT43" s="14">
        <v>3.5</v>
      </c>
      <c r="CU43" s="14"/>
      <c r="CV43" s="14">
        <v>5.6</v>
      </c>
      <c r="CW43" s="14">
        <v>0.3</v>
      </c>
      <c r="CX43" s="14">
        <v>99.3</v>
      </c>
      <c r="CY43" s="14">
        <v>19.100000000000001</v>
      </c>
      <c r="CZ43" s="14">
        <v>2.06</v>
      </c>
      <c r="DA43" s="14">
        <v>0.1</v>
      </c>
      <c r="DB43" s="14">
        <v>20.100000000000001</v>
      </c>
      <c r="DC43" s="14">
        <v>9.9</v>
      </c>
      <c r="DD43" s="14">
        <v>5.5</v>
      </c>
      <c r="DE43" s="14">
        <v>93.1</v>
      </c>
      <c r="DF43" s="14">
        <v>1.3</v>
      </c>
      <c r="DG43" s="14">
        <v>1.7</v>
      </c>
      <c r="DH43" s="14">
        <v>4.2</v>
      </c>
      <c r="DI43" s="14">
        <v>19.899999999999999</v>
      </c>
      <c r="DJ43" s="14">
        <v>9.3000000000000007</v>
      </c>
      <c r="DK43" s="14">
        <v>11.1</v>
      </c>
      <c r="DL43" s="14">
        <v>2.1</v>
      </c>
      <c r="DM43" s="14">
        <v>16.7</v>
      </c>
      <c r="DN43" s="14">
        <v>2.2000000000000002</v>
      </c>
      <c r="DO43" s="14">
        <v>2.6</v>
      </c>
      <c r="DP43" s="14">
        <v>24.4</v>
      </c>
      <c r="DQ43" s="14">
        <v>69.099999999999994</v>
      </c>
      <c r="DR43" s="14">
        <v>15.2</v>
      </c>
      <c r="DS43" s="14">
        <v>2.5</v>
      </c>
      <c r="DT43" s="14">
        <v>15.7</v>
      </c>
      <c r="DU43" s="14">
        <v>2</v>
      </c>
      <c r="DV43" s="14">
        <v>0</v>
      </c>
      <c r="DW43" s="14">
        <v>0.21</v>
      </c>
      <c r="DX43" s="14">
        <v>19.3</v>
      </c>
      <c r="DY43" s="14">
        <v>6.6</v>
      </c>
      <c r="DZ43" s="14">
        <v>20.100000000000001</v>
      </c>
      <c r="EA43" s="14">
        <v>20.3</v>
      </c>
      <c r="EB43" s="14">
        <v>10</v>
      </c>
      <c r="EC43" s="14">
        <v>30</v>
      </c>
      <c r="ED43" s="14">
        <v>77.3</v>
      </c>
      <c r="EE43" s="14">
        <v>31.3</v>
      </c>
      <c r="EF43" s="14">
        <v>96.7</v>
      </c>
      <c r="EG43" s="14">
        <v>102.9</v>
      </c>
      <c r="EH43" s="14">
        <v>14.9</v>
      </c>
      <c r="EI43" s="14">
        <v>9.1</v>
      </c>
      <c r="EJ43" s="14">
        <v>31.3</v>
      </c>
      <c r="EK43" s="14">
        <v>19.399999999999999</v>
      </c>
      <c r="EL43" s="14">
        <v>6.2</v>
      </c>
      <c r="EM43" s="14">
        <v>8</v>
      </c>
      <c r="EN43" s="14">
        <v>20.399999999999999</v>
      </c>
      <c r="EO43" s="14">
        <v>20.399999999999999</v>
      </c>
      <c r="EP43" s="14">
        <v>20.100000000000001</v>
      </c>
      <c r="EQ43" s="14">
        <v>5.38</v>
      </c>
      <c r="ER43" s="14">
        <v>113.5</v>
      </c>
      <c r="ES43" s="14">
        <v>4</v>
      </c>
      <c r="ET43" s="14">
        <v>47.8</v>
      </c>
      <c r="EU43" s="14">
        <v>0.6</v>
      </c>
      <c r="EV43" s="14">
        <v>122.7</v>
      </c>
      <c r="EW43" s="14">
        <v>110.1</v>
      </c>
      <c r="EX43" s="14">
        <v>32.4</v>
      </c>
      <c r="EY43" s="14">
        <v>3</v>
      </c>
      <c r="EZ43" s="14">
        <v>1</v>
      </c>
      <c r="FA43" s="14">
        <v>1.2</v>
      </c>
      <c r="FB43" s="14">
        <v>1.2</v>
      </c>
      <c r="FC43" s="14">
        <v>3.9</v>
      </c>
      <c r="FD43" s="14">
        <v>5.6</v>
      </c>
      <c r="FE43" s="14">
        <v>19.100000000000001</v>
      </c>
      <c r="FF43" s="14">
        <v>10.3</v>
      </c>
      <c r="FG43" s="14">
        <v>0</v>
      </c>
      <c r="FH43" s="14">
        <v>0</v>
      </c>
      <c r="FI43" s="14"/>
      <c r="FJ43" s="14">
        <v>19</v>
      </c>
      <c r="FK43" s="14"/>
      <c r="FL43" s="14">
        <v>6.5</v>
      </c>
      <c r="FM43" s="14"/>
      <c r="FN43" s="14">
        <v>7290.75</v>
      </c>
      <c r="FO43" s="15"/>
      <c r="FP43" s="14">
        <v>22.13</v>
      </c>
      <c r="FQ43" s="14">
        <v>3.3</v>
      </c>
      <c r="FR43" s="14"/>
      <c r="FS43" s="14">
        <v>7.6</v>
      </c>
      <c r="FT43" s="14">
        <v>28.12</v>
      </c>
      <c r="FU43" s="14">
        <v>18</v>
      </c>
      <c r="FV43" s="14">
        <v>3.6</v>
      </c>
      <c r="FW43" s="14">
        <v>8.4</v>
      </c>
      <c r="FX43" s="14">
        <v>91.15</v>
      </c>
    </row>
    <row r="44" spans="1:180" ht="24" customHeight="1" x14ac:dyDescent="0.3">
      <c r="A44" s="16" t="s">
        <v>546</v>
      </c>
      <c r="B44" s="16" t="s">
        <v>580</v>
      </c>
      <c r="C44" s="17">
        <v>200.1</v>
      </c>
      <c r="D44" s="17">
        <v>518.29999999999995</v>
      </c>
      <c r="E44" s="17">
        <v>171.6</v>
      </c>
      <c r="F44" s="17"/>
      <c r="G44" s="17"/>
      <c r="H44" s="17">
        <v>84.2</v>
      </c>
      <c r="I44" s="17">
        <v>151.80000000000001</v>
      </c>
      <c r="J44" s="17"/>
      <c r="K44" s="17"/>
      <c r="L44" s="17">
        <v>179.3</v>
      </c>
      <c r="M44" s="17">
        <v>202.2</v>
      </c>
      <c r="N44" s="17">
        <v>200.2</v>
      </c>
      <c r="O44" s="17"/>
      <c r="P44" s="17">
        <v>205.5</v>
      </c>
      <c r="Q44" s="17"/>
      <c r="R44" s="17">
        <v>80.3</v>
      </c>
      <c r="S44" s="17">
        <v>9.9</v>
      </c>
      <c r="T44" s="17"/>
      <c r="U44" s="17"/>
      <c r="V44" s="17"/>
      <c r="W44" s="17"/>
      <c r="X44" s="17">
        <v>164.4</v>
      </c>
      <c r="Y44" s="17">
        <v>9.6</v>
      </c>
      <c r="Z44" s="17">
        <v>5.0999999999999996</v>
      </c>
      <c r="AA44" s="17">
        <v>16.100000000000001</v>
      </c>
      <c r="AB44" s="17">
        <v>7.1</v>
      </c>
      <c r="AC44" s="17">
        <v>13.5</v>
      </c>
      <c r="AD44" s="17">
        <v>90.5</v>
      </c>
      <c r="AE44" s="17"/>
      <c r="AF44" s="17"/>
      <c r="AG44" s="17"/>
      <c r="AH44" s="17"/>
      <c r="AI44" s="17">
        <v>93.9</v>
      </c>
      <c r="AJ44" s="17">
        <v>22.7</v>
      </c>
      <c r="AK44" s="17"/>
      <c r="AL44" s="17"/>
      <c r="AM44" s="17"/>
      <c r="AN44" s="17">
        <v>6.5</v>
      </c>
      <c r="AO44" s="17">
        <v>169.2</v>
      </c>
      <c r="AP44" s="17">
        <v>75.400000000000006</v>
      </c>
      <c r="AQ44" s="17">
        <v>143.5</v>
      </c>
      <c r="AR44" s="17">
        <v>38.1</v>
      </c>
      <c r="AS44" s="17">
        <v>14.8</v>
      </c>
      <c r="AT44" s="17">
        <v>18.8</v>
      </c>
      <c r="AU44" s="17">
        <v>90.8</v>
      </c>
      <c r="AV44" s="17">
        <v>179.7</v>
      </c>
      <c r="AW44" s="17">
        <v>180.3</v>
      </c>
      <c r="AX44" s="17">
        <v>184.3</v>
      </c>
      <c r="AY44" s="17">
        <v>107.2</v>
      </c>
      <c r="AZ44" s="17">
        <v>0</v>
      </c>
      <c r="BA44" s="17">
        <v>28</v>
      </c>
      <c r="BB44" s="17">
        <v>2.8</v>
      </c>
      <c r="BC44" s="17">
        <v>32.4</v>
      </c>
      <c r="BD44" s="17">
        <v>40.799999999999997</v>
      </c>
      <c r="BE44" s="17"/>
      <c r="BF44" s="17"/>
      <c r="BG44" s="17">
        <v>59.4</v>
      </c>
      <c r="BH44" s="17"/>
      <c r="BI44" s="17"/>
      <c r="BJ44" s="17">
        <v>44.8</v>
      </c>
      <c r="BK44" s="17"/>
      <c r="BL44" s="17"/>
      <c r="BM44" s="17"/>
      <c r="BN44" s="17">
        <v>127.2</v>
      </c>
      <c r="BO44" s="17">
        <v>155.6</v>
      </c>
      <c r="BP44" s="17">
        <v>155.6</v>
      </c>
      <c r="BQ44" s="17">
        <v>155.30000000000001</v>
      </c>
      <c r="BR44" s="17">
        <v>238.1</v>
      </c>
      <c r="BS44" s="17"/>
      <c r="BT44" s="17"/>
      <c r="BU44" s="17"/>
      <c r="BV44" s="17"/>
      <c r="BW44" s="17"/>
      <c r="BX44" s="17"/>
      <c r="BY44" s="17"/>
      <c r="BZ44" s="17"/>
      <c r="CA44" s="17">
        <v>0</v>
      </c>
      <c r="CB44" s="17">
        <v>142.19999999999999</v>
      </c>
      <c r="CC44" s="17">
        <v>58.5</v>
      </c>
      <c r="CD44" s="17">
        <v>64</v>
      </c>
      <c r="CE44" s="17">
        <v>60</v>
      </c>
      <c r="CF44" s="17">
        <v>29</v>
      </c>
      <c r="CG44" s="17"/>
      <c r="CH44" s="17"/>
      <c r="CI44" s="17"/>
      <c r="CJ44" s="17">
        <v>141.4</v>
      </c>
      <c r="CK44" s="17">
        <v>141.69999999999999</v>
      </c>
      <c r="CL44" s="17">
        <v>147.69999999999999</v>
      </c>
      <c r="CM44" s="17"/>
      <c r="CN44" s="17"/>
      <c r="CO44" s="17"/>
      <c r="CP44" s="17"/>
      <c r="CQ44" s="17"/>
      <c r="CR44" s="17">
        <v>208</v>
      </c>
      <c r="CS44" s="17">
        <v>99.3</v>
      </c>
      <c r="CT44" s="17">
        <v>3.5</v>
      </c>
      <c r="CU44" s="17"/>
      <c r="CV44" s="17">
        <v>8.4</v>
      </c>
      <c r="CW44" s="17">
        <v>0.2</v>
      </c>
      <c r="CX44" s="17">
        <v>100.6</v>
      </c>
      <c r="CY44" s="17">
        <v>13.5</v>
      </c>
      <c r="CZ44" s="17">
        <v>0.56999999999999995</v>
      </c>
      <c r="DA44" s="17">
        <v>0</v>
      </c>
      <c r="DB44" s="17">
        <v>20.2</v>
      </c>
      <c r="DC44" s="17">
        <v>9.9</v>
      </c>
      <c r="DD44" s="17">
        <v>5.4</v>
      </c>
      <c r="DE44" s="17">
        <v>77.8</v>
      </c>
      <c r="DF44" s="17">
        <v>1.3</v>
      </c>
      <c r="DG44" s="17">
        <v>1.7</v>
      </c>
      <c r="DH44" s="17">
        <v>4.2</v>
      </c>
      <c r="DI44" s="17">
        <v>20.2</v>
      </c>
      <c r="DJ44" s="17">
        <v>9.3000000000000007</v>
      </c>
      <c r="DK44" s="17">
        <v>17</v>
      </c>
      <c r="DL44" s="17">
        <v>2.1</v>
      </c>
      <c r="DM44" s="17">
        <v>16.7</v>
      </c>
      <c r="DN44" s="17">
        <v>1</v>
      </c>
      <c r="DO44" s="17">
        <v>1.3</v>
      </c>
      <c r="DP44" s="17">
        <v>22.9</v>
      </c>
      <c r="DQ44" s="17">
        <v>72.3</v>
      </c>
      <c r="DR44" s="17">
        <v>10.7</v>
      </c>
      <c r="DS44" s="17">
        <v>2.5</v>
      </c>
      <c r="DT44" s="17">
        <v>15.7</v>
      </c>
      <c r="DU44" s="17">
        <v>2</v>
      </c>
      <c r="DV44" s="17">
        <v>0</v>
      </c>
      <c r="DW44" s="17">
        <v>0.14000000000000001</v>
      </c>
      <c r="DX44" s="17">
        <v>19.3</v>
      </c>
      <c r="DY44" s="17">
        <v>6.2</v>
      </c>
      <c r="DZ44" s="17">
        <v>20.2</v>
      </c>
      <c r="EA44" s="17">
        <v>20.399999999999999</v>
      </c>
      <c r="EB44" s="17">
        <v>10</v>
      </c>
      <c r="EC44" s="17">
        <v>30.1</v>
      </c>
      <c r="ED44" s="17">
        <v>79.400000000000006</v>
      </c>
      <c r="EE44" s="17">
        <v>20.9</v>
      </c>
      <c r="EF44" s="17">
        <v>94.8</v>
      </c>
      <c r="EG44" s="17">
        <v>100.6</v>
      </c>
      <c r="EH44" s="17">
        <v>13.7</v>
      </c>
      <c r="EI44" s="17">
        <v>9.3000000000000007</v>
      </c>
      <c r="EJ44" s="17">
        <v>20.9</v>
      </c>
      <c r="EK44" s="17">
        <v>20.9</v>
      </c>
      <c r="EL44" s="17">
        <v>7.8</v>
      </c>
      <c r="EM44" s="17">
        <v>8.1999999999999993</v>
      </c>
      <c r="EN44" s="17">
        <v>20.399999999999999</v>
      </c>
      <c r="EO44" s="17">
        <v>20.399999999999999</v>
      </c>
      <c r="EP44" s="17">
        <v>20.100000000000001</v>
      </c>
      <c r="EQ44" s="17">
        <v>1.1399999999999999</v>
      </c>
      <c r="ER44" s="17">
        <v>105.1</v>
      </c>
      <c r="ES44" s="17">
        <v>2.8</v>
      </c>
      <c r="ET44" s="17">
        <v>39</v>
      </c>
      <c r="EU44" s="17">
        <v>0.6</v>
      </c>
      <c r="EV44" s="17">
        <v>123.9</v>
      </c>
      <c r="EW44" s="17">
        <v>111.6</v>
      </c>
      <c r="EX44" s="17">
        <v>34.799999999999997</v>
      </c>
      <c r="EY44" s="17">
        <v>3</v>
      </c>
      <c r="EZ44" s="17">
        <v>1</v>
      </c>
      <c r="FA44" s="17">
        <v>1.2</v>
      </c>
      <c r="FB44" s="17">
        <v>1.2</v>
      </c>
      <c r="FC44" s="17">
        <v>2.5</v>
      </c>
      <c r="FD44" s="17">
        <v>5.6</v>
      </c>
      <c r="FE44" s="17">
        <v>19.2</v>
      </c>
      <c r="FF44" s="17">
        <v>9.6999999999999993</v>
      </c>
      <c r="FG44" s="17">
        <v>0</v>
      </c>
      <c r="FH44" s="17">
        <v>0</v>
      </c>
      <c r="FI44" s="17"/>
      <c r="FJ44" s="17">
        <v>19</v>
      </c>
      <c r="FK44" s="17"/>
      <c r="FL44" s="17">
        <v>6.5</v>
      </c>
      <c r="FM44" s="17"/>
      <c r="FN44" s="17">
        <v>7239.25</v>
      </c>
      <c r="FO44" s="15"/>
      <c r="FP44" s="17">
        <v>22.13</v>
      </c>
      <c r="FQ44" s="17">
        <v>3.3</v>
      </c>
      <c r="FR44" s="17"/>
      <c r="FS44" s="17">
        <v>7.6</v>
      </c>
      <c r="FT44" s="17">
        <v>28.12</v>
      </c>
      <c r="FU44" s="17">
        <v>18</v>
      </c>
      <c r="FV44" s="17">
        <v>3.7</v>
      </c>
      <c r="FW44" s="17">
        <v>8.5</v>
      </c>
      <c r="FX44" s="17">
        <v>91.35</v>
      </c>
    </row>
    <row r="45" spans="1:180" ht="24" customHeight="1" x14ac:dyDescent="0.3">
      <c r="A45" s="16" t="s">
        <v>546</v>
      </c>
      <c r="B45" s="16" t="s">
        <v>581</v>
      </c>
      <c r="C45" s="17">
        <v>204.4</v>
      </c>
      <c r="D45" s="17">
        <v>518.4</v>
      </c>
      <c r="E45" s="17">
        <v>171.8</v>
      </c>
      <c r="F45" s="17"/>
      <c r="G45" s="17"/>
      <c r="H45" s="17">
        <v>89.9</v>
      </c>
      <c r="I45" s="17">
        <v>148.1</v>
      </c>
      <c r="J45" s="17"/>
      <c r="K45" s="17"/>
      <c r="L45" s="17">
        <v>178.8</v>
      </c>
      <c r="M45" s="17">
        <v>202.4</v>
      </c>
      <c r="N45" s="17">
        <v>199.8</v>
      </c>
      <c r="O45" s="17"/>
      <c r="P45" s="17">
        <v>204.8</v>
      </c>
      <c r="Q45" s="17"/>
      <c r="R45" s="17">
        <v>105.9</v>
      </c>
      <c r="S45" s="17">
        <v>10</v>
      </c>
      <c r="T45" s="17"/>
      <c r="U45" s="17"/>
      <c r="V45" s="17"/>
      <c r="W45" s="17"/>
      <c r="X45" s="17">
        <v>166</v>
      </c>
      <c r="Y45" s="17">
        <v>9.6</v>
      </c>
      <c r="Z45" s="17">
        <v>5.9</v>
      </c>
      <c r="AA45" s="17">
        <v>16.2</v>
      </c>
      <c r="AB45" s="17">
        <v>7.1</v>
      </c>
      <c r="AC45" s="17">
        <v>13.5</v>
      </c>
      <c r="AD45" s="17">
        <v>90.6</v>
      </c>
      <c r="AE45" s="17"/>
      <c r="AF45" s="17"/>
      <c r="AG45" s="17"/>
      <c r="AH45" s="17"/>
      <c r="AI45" s="17">
        <v>94.1</v>
      </c>
      <c r="AJ45" s="17">
        <v>22.8</v>
      </c>
      <c r="AK45" s="17"/>
      <c r="AL45" s="17"/>
      <c r="AM45" s="17"/>
      <c r="AN45" s="17">
        <v>6.5</v>
      </c>
      <c r="AO45" s="17">
        <v>172.5</v>
      </c>
      <c r="AP45" s="17">
        <v>69.8</v>
      </c>
      <c r="AQ45" s="17">
        <v>150.1</v>
      </c>
      <c r="AR45" s="17">
        <v>40.799999999999997</v>
      </c>
      <c r="AS45" s="17">
        <v>15.8</v>
      </c>
      <c r="AT45" s="17">
        <v>18.8</v>
      </c>
      <c r="AU45" s="17">
        <v>89.8</v>
      </c>
      <c r="AV45" s="17">
        <v>179.6</v>
      </c>
      <c r="AW45" s="17">
        <v>180.4</v>
      </c>
      <c r="AX45" s="17">
        <v>184.4</v>
      </c>
      <c r="AY45" s="17">
        <v>85.7</v>
      </c>
      <c r="AZ45" s="17">
        <v>0</v>
      </c>
      <c r="BA45" s="17">
        <v>27.9</v>
      </c>
      <c r="BB45" s="17">
        <v>2.8</v>
      </c>
      <c r="BC45" s="17">
        <v>32.6</v>
      </c>
      <c r="BD45" s="17">
        <v>72.2</v>
      </c>
      <c r="BE45" s="17"/>
      <c r="BF45" s="17"/>
      <c r="BG45" s="17">
        <v>59.4</v>
      </c>
      <c r="BH45" s="17"/>
      <c r="BI45" s="17"/>
      <c r="BJ45" s="17">
        <v>44.8</v>
      </c>
      <c r="BK45" s="17"/>
      <c r="BL45" s="17"/>
      <c r="BM45" s="17"/>
      <c r="BN45" s="17">
        <v>127.3</v>
      </c>
      <c r="BO45" s="17">
        <v>165.9</v>
      </c>
      <c r="BP45" s="17">
        <v>165.6</v>
      </c>
      <c r="BQ45" s="17">
        <v>166.1</v>
      </c>
      <c r="BR45" s="17">
        <v>250.9</v>
      </c>
      <c r="BS45" s="17"/>
      <c r="BT45" s="17"/>
      <c r="BU45" s="17"/>
      <c r="BV45" s="17"/>
      <c r="BW45" s="17"/>
      <c r="BX45" s="17"/>
      <c r="BY45" s="17"/>
      <c r="BZ45" s="17"/>
      <c r="CA45" s="17">
        <v>0</v>
      </c>
      <c r="CB45" s="17">
        <v>191.6</v>
      </c>
      <c r="CC45" s="17">
        <v>63.5</v>
      </c>
      <c r="CD45" s="17">
        <v>64</v>
      </c>
      <c r="CE45" s="17">
        <v>64.8</v>
      </c>
      <c r="CF45" s="17">
        <v>29.1</v>
      </c>
      <c r="CG45" s="17"/>
      <c r="CH45" s="17"/>
      <c r="CI45" s="17"/>
      <c r="CJ45" s="17">
        <v>141.19999999999999</v>
      </c>
      <c r="CK45" s="17">
        <v>141.80000000000001</v>
      </c>
      <c r="CL45" s="17">
        <v>147.69999999999999</v>
      </c>
      <c r="CM45" s="17"/>
      <c r="CN45" s="17"/>
      <c r="CO45" s="17"/>
      <c r="CP45" s="17"/>
      <c r="CQ45" s="17"/>
      <c r="CR45" s="17">
        <v>208.3</v>
      </c>
      <c r="CS45" s="17">
        <v>99.6</v>
      </c>
      <c r="CT45" s="17">
        <v>3.4</v>
      </c>
      <c r="CU45" s="17"/>
      <c r="CV45" s="17">
        <v>10.9</v>
      </c>
      <c r="CW45" s="17">
        <v>0.1</v>
      </c>
      <c r="CX45" s="17">
        <v>110</v>
      </c>
      <c r="CY45" s="17">
        <v>7.9</v>
      </c>
      <c r="CZ45" s="17">
        <v>1.3</v>
      </c>
      <c r="DA45" s="17">
        <v>0</v>
      </c>
      <c r="DB45" s="17">
        <v>20.2</v>
      </c>
      <c r="DC45" s="17">
        <v>9.9</v>
      </c>
      <c r="DD45" s="17">
        <v>5.5</v>
      </c>
      <c r="DE45" s="17">
        <v>25.4</v>
      </c>
      <c r="DF45" s="17">
        <v>1.3</v>
      </c>
      <c r="DG45" s="17">
        <v>1.7</v>
      </c>
      <c r="DH45" s="17">
        <v>4.2</v>
      </c>
      <c r="DI45" s="17">
        <v>20.2</v>
      </c>
      <c r="DJ45" s="17">
        <v>9.1999999999999993</v>
      </c>
      <c r="DK45" s="17">
        <v>15.6</v>
      </c>
      <c r="DL45" s="17">
        <v>2.1</v>
      </c>
      <c r="DM45" s="17">
        <v>16.7</v>
      </c>
      <c r="DN45" s="17">
        <v>2</v>
      </c>
      <c r="DO45" s="17">
        <v>2.6</v>
      </c>
      <c r="DP45" s="17">
        <v>24.5</v>
      </c>
      <c r="DQ45" s="17">
        <v>73.099999999999994</v>
      </c>
      <c r="DR45" s="17">
        <v>1.8</v>
      </c>
      <c r="DS45" s="17">
        <v>2.5</v>
      </c>
      <c r="DT45" s="17">
        <v>15.7</v>
      </c>
      <c r="DU45" s="17">
        <v>2</v>
      </c>
      <c r="DV45" s="17">
        <v>0</v>
      </c>
      <c r="DW45" s="17">
        <v>0.09</v>
      </c>
      <c r="DX45" s="17">
        <v>19.399999999999999</v>
      </c>
      <c r="DY45" s="17">
        <v>6.6</v>
      </c>
      <c r="DZ45" s="17">
        <v>20.2</v>
      </c>
      <c r="EA45" s="17">
        <v>20.399999999999999</v>
      </c>
      <c r="EB45" s="17">
        <v>10</v>
      </c>
      <c r="EC45" s="17">
        <v>30.1</v>
      </c>
      <c r="ED45" s="17">
        <v>79.099999999999994</v>
      </c>
      <c r="EE45" s="17">
        <v>2.8</v>
      </c>
      <c r="EF45" s="17">
        <v>98.4</v>
      </c>
      <c r="EG45" s="17">
        <v>99.1</v>
      </c>
      <c r="EH45" s="17">
        <v>17</v>
      </c>
      <c r="EI45" s="17">
        <v>12.4</v>
      </c>
      <c r="EJ45" s="17">
        <v>15.76</v>
      </c>
      <c r="EK45" s="17">
        <v>20.9</v>
      </c>
      <c r="EL45" s="17">
        <v>8.1999999999999993</v>
      </c>
      <c r="EM45" s="17">
        <v>8.1999999999999993</v>
      </c>
      <c r="EN45" s="17">
        <v>20.399999999999999</v>
      </c>
      <c r="EO45" s="17">
        <v>20.399999999999999</v>
      </c>
      <c r="EP45" s="17">
        <v>20.100000000000001</v>
      </c>
      <c r="EQ45" s="17">
        <v>2.46</v>
      </c>
      <c r="ER45" s="17">
        <v>49.9</v>
      </c>
      <c r="ES45" s="17">
        <v>1.4</v>
      </c>
      <c r="ET45" s="17">
        <v>18.600000000000001</v>
      </c>
      <c r="EU45" s="17">
        <v>0.6</v>
      </c>
      <c r="EV45" s="17">
        <v>124.8</v>
      </c>
      <c r="EW45" s="17">
        <v>108.9</v>
      </c>
      <c r="EX45" s="17">
        <v>16.600000000000001</v>
      </c>
      <c r="EY45" s="17">
        <v>3</v>
      </c>
      <c r="EZ45" s="17">
        <v>1</v>
      </c>
      <c r="FA45" s="17">
        <v>1.2</v>
      </c>
      <c r="FB45" s="17">
        <v>1.2</v>
      </c>
      <c r="FC45" s="17">
        <v>1.5</v>
      </c>
      <c r="FD45" s="17">
        <v>5.6</v>
      </c>
      <c r="FE45" s="17">
        <v>19.3</v>
      </c>
      <c r="FF45" s="17">
        <v>9.6999999999999993</v>
      </c>
      <c r="FG45" s="17">
        <v>0</v>
      </c>
      <c r="FH45" s="17">
        <v>0</v>
      </c>
      <c r="FI45" s="17"/>
      <c r="FJ45" s="17">
        <v>19</v>
      </c>
      <c r="FK45" s="17"/>
      <c r="FL45" s="17">
        <v>6.4</v>
      </c>
      <c r="FM45" s="17"/>
      <c r="FN45" s="17">
        <v>7231.91</v>
      </c>
      <c r="FO45" s="15"/>
      <c r="FP45" s="17">
        <v>20.420000000000002</v>
      </c>
      <c r="FQ45" s="17">
        <v>3.3</v>
      </c>
      <c r="FR45" s="17"/>
      <c r="FS45" s="17">
        <v>7.6</v>
      </c>
      <c r="FT45" s="17">
        <v>28.12</v>
      </c>
      <c r="FU45" s="17">
        <v>18</v>
      </c>
      <c r="FV45" s="17">
        <v>3.7</v>
      </c>
      <c r="FW45" s="17">
        <v>8.4</v>
      </c>
      <c r="FX45" s="17">
        <v>89.54</v>
      </c>
    </row>
    <row r="46" spans="1:180" ht="24" customHeight="1" x14ac:dyDescent="0.3">
      <c r="A46" s="16" t="s">
        <v>546</v>
      </c>
      <c r="B46" s="16" t="s">
        <v>582</v>
      </c>
      <c r="C46" s="17">
        <v>199.1</v>
      </c>
      <c r="D46" s="17">
        <v>605.79999999999995</v>
      </c>
      <c r="E46" s="17">
        <v>208.9</v>
      </c>
      <c r="F46" s="17"/>
      <c r="G46" s="17"/>
      <c r="H46" s="17">
        <v>88.6</v>
      </c>
      <c r="I46" s="17">
        <v>145</v>
      </c>
      <c r="J46" s="17"/>
      <c r="K46" s="17"/>
      <c r="L46" s="17">
        <v>179.7</v>
      </c>
      <c r="M46" s="17">
        <v>203</v>
      </c>
      <c r="N46" s="17">
        <v>201</v>
      </c>
      <c r="O46" s="17"/>
      <c r="P46" s="17">
        <v>206.4</v>
      </c>
      <c r="Q46" s="17"/>
      <c r="R46" s="17">
        <v>126</v>
      </c>
      <c r="S46" s="17">
        <v>9.6999999999999993</v>
      </c>
      <c r="T46" s="17"/>
      <c r="U46" s="17"/>
      <c r="V46" s="17"/>
      <c r="W46" s="17"/>
      <c r="X46" s="17">
        <v>162.19999999999999</v>
      </c>
      <c r="Y46" s="17">
        <v>8.9</v>
      </c>
      <c r="Z46" s="17">
        <v>5.6</v>
      </c>
      <c r="AA46" s="17">
        <v>16.5</v>
      </c>
      <c r="AB46" s="17">
        <v>6.9</v>
      </c>
      <c r="AC46" s="17">
        <v>13.7</v>
      </c>
      <c r="AD46" s="17">
        <v>89</v>
      </c>
      <c r="AE46" s="17"/>
      <c r="AF46" s="17"/>
      <c r="AG46" s="17"/>
      <c r="AH46" s="17"/>
      <c r="AI46" s="17">
        <v>92.2</v>
      </c>
      <c r="AJ46" s="17">
        <v>41</v>
      </c>
      <c r="AK46" s="17"/>
      <c r="AL46" s="17"/>
      <c r="AM46" s="17"/>
      <c r="AN46" s="17">
        <v>6.5</v>
      </c>
      <c r="AO46" s="17">
        <v>159.5</v>
      </c>
      <c r="AP46" s="17">
        <v>72.900000000000006</v>
      </c>
      <c r="AQ46" s="17">
        <v>127.3</v>
      </c>
      <c r="AR46" s="17">
        <v>39.9</v>
      </c>
      <c r="AS46" s="17">
        <v>16.399999999999999</v>
      </c>
      <c r="AT46" s="17">
        <v>18.8</v>
      </c>
      <c r="AU46" s="17">
        <v>88</v>
      </c>
      <c r="AV46" s="17">
        <v>176.7</v>
      </c>
      <c r="AW46" s="17">
        <v>177.1</v>
      </c>
      <c r="AX46" s="17">
        <v>182</v>
      </c>
      <c r="AY46" s="17">
        <v>84.4</v>
      </c>
      <c r="AZ46" s="17">
        <v>16.7</v>
      </c>
      <c r="BA46" s="17">
        <v>27.3</v>
      </c>
      <c r="BB46" s="17">
        <v>2.8</v>
      </c>
      <c r="BC46" s="17">
        <v>32.200000000000003</v>
      </c>
      <c r="BD46" s="17">
        <v>37</v>
      </c>
      <c r="BE46" s="17"/>
      <c r="BF46" s="17"/>
      <c r="BG46" s="17">
        <v>57.3</v>
      </c>
      <c r="BH46" s="17"/>
      <c r="BI46" s="17"/>
      <c r="BJ46" s="17">
        <v>44.3</v>
      </c>
      <c r="BK46" s="17"/>
      <c r="BL46" s="17"/>
      <c r="BM46" s="17"/>
      <c r="BN46" s="17">
        <v>125.3</v>
      </c>
      <c r="BO46" s="17">
        <v>128.4</v>
      </c>
      <c r="BP46" s="17">
        <v>128.30000000000001</v>
      </c>
      <c r="BQ46" s="17">
        <v>128.1</v>
      </c>
      <c r="BR46" s="17">
        <v>215</v>
      </c>
      <c r="BS46" s="17"/>
      <c r="BT46" s="17"/>
      <c r="BU46" s="17"/>
      <c r="BV46" s="17"/>
      <c r="BW46" s="17"/>
      <c r="BX46" s="17"/>
      <c r="BY46" s="17"/>
      <c r="BZ46" s="17"/>
      <c r="CA46" s="17">
        <v>0</v>
      </c>
      <c r="CB46" s="17">
        <v>72.599999999999994</v>
      </c>
      <c r="CC46" s="17">
        <v>69</v>
      </c>
      <c r="CD46" s="17">
        <v>62.5</v>
      </c>
      <c r="CE46" s="17">
        <v>67.099999999999994</v>
      </c>
      <c r="CF46" s="17">
        <v>28.4</v>
      </c>
      <c r="CG46" s="17"/>
      <c r="CH46" s="17"/>
      <c r="CI46" s="17"/>
      <c r="CJ46" s="17">
        <v>141.19999999999999</v>
      </c>
      <c r="CK46" s="17">
        <v>142</v>
      </c>
      <c r="CL46" s="17">
        <v>147.30000000000001</v>
      </c>
      <c r="CM46" s="17"/>
      <c r="CN46" s="17"/>
      <c r="CO46" s="17"/>
      <c r="CP46" s="17"/>
      <c r="CQ46" s="17"/>
      <c r="CR46" s="17">
        <v>208.8</v>
      </c>
      <c r="CS46" s="17">
        <v>99.5</v>
      </c>
      <c r="CT46" s="17">
        <v>3.5</v>
      </c>
      <c r="CU46" s="17"/>
      <c r="CV46" s="17">
        <v>13.2</v>
      </c>
      <c r="CW46" s="17">
        <v>0</v>
      </c>
      <c r="CX46" s="17">
        <v>116.8</v>
      </c>
      <c r="CY46" s="17">
        <v>5.4</v>
      </c>
      <c r="CZ46" s="17">
        <v>1.38</v>
      </c>
      <c r="DA46" s="17">
        <v>0</v>
      </c>
      <c r="DB46" s="17">
        <v>20</v>
      </c>
      <c r="DC46" s="17">
        <v>9.9</v>
      </c>
      <c r="DD46" s="17">
        <v>5.4</v>
      </c>
      <c r="DE46" s="17">
        <v>18.7</v>
      </c>
      <c r="DF46" s="17">
        <v>1.3</v>
      </c>
      <c r="DG46" s="17">
        <v>1.7</v>
      </c>
      <c r="DH46" s="17">
        <v>4.2</v>
      </c>
      <c r="DI46" s="17">
        <v>19.8</v>
      </c>
      <c r="DJ46" s="17">
        <v>8.9</v>
      </c>
      <c r="DK46" s="17">
        <v>15.5</v>
      </c>
      <c r="DL46" s="17">
        <v>2.1</v>
      </c>
      <c r="DM46" s="17">
        <v>16.7</v>
      </c>
      <c r="DN46" s="17">
        <v>0.2</v>
      </c>
      <c r="DO46" s="17">
        <v>0.2</v>
      </c>
      <c r="DP46" s="17">
        <v>24.8</v>
      </c>
      <c r="DQ46" s="17">
        <v>78.599999999999994</v>
      </c>
      <c r="DR46" s="17">
        <v>0.2</v>
      </c>
      <c r="DS46" s="17">
        <v>2.5</v>
      </c>
      <c r="DT46" s="17">
        <v>15.6</v>
      </c>
      <c r="DU46" s="17">
        <v>2</v>
      </c>
      <c r="DV46" s="17">
        <v>0</v>
      </c>
      <c r="DW46" s="17">
        <v>0.04</v>
      </c>
      <c r="DX46" s="17">
        <v>19.5</v>
      </c>
      <c r="DY46" s="17">
        <v>6.7</v>
      </c>
      <c r="DZ46" s="17">
        <v>20</v>
      </c>
      <c r="EA46" s="17">
        <v>20.2</v>
      </c>
      <c r="EB46" s="17">
        <v>9.9</v>
      </c>
      <c r="EC46" s="17">
        <v>26.7</v>
      </c>
      <c r="ED46" s="17">
        <v>79.7</v>
      </c>
      <c r="EE46" s="17">
        <v>1.1000000000000001</v>
      </c>
      <c r="EF46" s="17">
        <v>88.5</v>
      </c>
      <c r="EG46" s="17">
        <v>107.1</v>
      </c>
      <c r="EH46" s="17">
        <v>13.5</v>
      </c>
      <c r="EI46" s="17">
        <v>9.3000000000000007</v>
      </c>
      <c r="EJ46" s="17">
        <v>8.27</v>
      </c>
      <c r="EK46" s="17">
        <v>20.9</v>
      </c>
      <c r="EL46" s="17">
        <v>8.1</v>
      </c>
      <c r="EM46" s="17">
        <v>8.1999999999999993</v>
      </c>
      <c r="EN46" s="17">
        <v>20.399999999999999</v>
      </c>
      <c r="EO46" s="17">
        <v>20.399999999999999</v>
      </c>
      <c r="EP46" s="17">
        <v>20.100000000000001</v>
      </c>
      <c r="EQ46" s="17">
        <v>1.74</v>
      </c>
      <c r="ER46" s="17">
        <v>25.1</v>
      </c>
      <c r="ES46" s="17">
        <v>0.5</v>
      </c>
      <c r="ET46" s="17">
        <v>8.1999999999999993</v>
      </c>
      <c r="EU46" s="17">
        <v>0.6</v>
      </c>
      <c r="EV46" s="17">
        <v>125.9</v>
      </c>
      <c r="EW46" s="17">
        <v>113</v>
      </c>
      <c r="EX46" s="17">
        <v>9.5</v>
      </c>
      <c r="EY46" s="17">
        <v>3</v>
      </c>
      <c r="EZ46" s="17">
        <v>1.5</v>
      </c>
      <c r="FA46" s="17">
        <v>1</v>
      </c>
      <c r="FB46" s="17">
        <v>1.1000000000000001</v>
      </c>
      <c r="FC46" s="17">
        <v>0.3</v>
      </c>
      <c r="FD46" s="17">
        <v>5.6</v>
      </c>
      <c r="FE46" s="17">
        <v>19.399999999999999</v>
      </c>
      <c r="FF46" s="17">
        <v>10</v>
      </c>
      <c r="FG46" s="17">
        <v>0</v>
      </c>
      <c r="FH46" s="17">
        <v>0</v>
      </c>
      <c r="FI46" s="17"/>
      <c r="FJ46" s="17">
        <v>19</v>
      </c>
      <c r="FK46" s="17"/>
      <c r="FL46" s="17">
        <v>6.5</v>
      </c>
      <c r="FM46" s="17"/>
      <c r="FN46" s="17">
        <v>6988.93</v>
      </c>
      <c r="FO46" s="15"/>
      <c r="FP46" s="17">
        <v>20.23</v>
      </c>
      <c r="FQ46" s="17">
        <v>3.3</v>
      </c>
      <c r="FR46" s="17"/>
      <c r="FS46" s="17">
        <v>7.6</v>
      </c>
      <c r="FT46" s="17">
        <v>28.12</v>
      </c>
      <c r="FU46" s="17">
        <v>18</v>
      </c>
      <c r="FV46" s="17">
        <v>3.8</v>
      </c>
      <c r="FW46" s="17">
        <v>15.9</v>
      </c>
      <c r="FX46" s="17">
        <v>96.95</v>
      </c>
    </row>
    <row r="47" spans="1:180" ht="24" customHeight="1" x14ac:dyDescent="0.3">
      <c r="A47" s="16" t="s">
        <v>546</v>
      </c>
      <c r="B47" s="16" t="s">
        <v>583</v>
      </c>
      <c r="C47" s="17">
        <v>204.9</v>
      </c>
      <c r="D47" s="17">
        <v>617.1</v>
      </c>
      <c r="E47" s="17">
        <v>208.9</v>
      </c>
      <c r="F47" s="17"/>
      <c r="G47" s="17"/>
      <c r="H47" s="17">
        <v>90.6</v>
      </c>
      <c r="I47" s="17">
        <v>148.9</v>
      </c>
      <c r="J47" s="17"/>
      <c r="K47" s="17"/>
      <c r="L47" s="17">
        <v>180.1</v>
      </c>
      <c r="M47" s="17">
        <v>202.2</v>
      </c>
      <c r="N47" s="17">
        <v>200.8</v>
      </c>
      <c r="O47" s="17"/>
      <c r="P47" s="17">
        <v>206.8</v>
      </c>
      <c r="Q47" s="17"/>
      <c r="R47" s="17">
        <v>75</v>
      </c>
      <c r="S47" s="17">
        <v>10</v>
      </c>
      <c r="T47" s="17"/>
      <c r="U47" s="17"/>
      <c r="V47" s="17"/>
      <c r="W47" s="17"/>
      <c r="X47" s="17">
        <v>170.4</v>
      </c>
      <c r="Y47" s="17">
        <v>9.9</v>
      </c>
      <c r="Z47" s="17">
        <v>6.2</v>
      </c>
      <c r="AA47" s="17">
        <v>16.5</v>
      </c>
      <c r="AB47" s="17">
        <v>7.1</v>
      </c>
      <c r="AC47" s="17">
        <v>13.9</v>
      </c>
      <c r="AD47" s="17">
        <v>130.80000000000001</v>
      </c>
      <c r="AE47" s="17"/>
      <c r="AF47" s="17"/>
      <c r="AG47" s="17"/>
      <c r="AH47" s="17"/>
      <c r="AI47" s="17">
        <v>98.5</v>
      </c>
      <c r="AJ47" s="17">
        <v>44.2</v>
      </c>
      <c r="AK47" s="17"/>
      <c r="AL47" s="17"/>
      <c r="AM47" s="17"/>
      <c r="AN47" s="17">
        <v>6.5</v>
      </c>
      <c r="AO47" s="17">
        <v>154.80000000000001</v>
      </c>
      <c r="AP47" s="17">
        <v>72.5</v>
      </c>
      <c r="AQ47" s="17">
        <v>134.5</v>
      </c>
      <c r="AR47" s="17">
        <v>41.1</v>
      </c>
      <c r="AS47" s="17">
        <v>17.399999999999999</v>
      </c>
      <c r="AT47" s="17">
        <v>18.8</v>
      </c>
      <c r="AU47" s="17">
        <v>90.92</v>
      </c>
      <c r="AV47" s="17">
        <v>182.4</v>
      </c>
      <c r="AW47" s="17">
        <v>182.8</v>
      </c>
      <c r="AX47" s="17">
        <v>183.8</v>
      </c>
      <c r="AY47" s="17">
        <v>86.4</v>
      </c>
      <c r="AZ47" s="17">
        <v>20.8</v>
      </c>
      <c r="BA47" s="17">
        <v>28.1</v>
      </c>
      <c r="BB47" s="17">
        <v>2.8</v>
      </c>
      <c r="BC47" s="17">
        <v>32.799999999999997</v>
      </c>
      <c r="BD47" s="17">
        <v>43.3</v>
      </c>
      <c r="BE47" s="17"/>
      <c r="BF47" s="17"/>
      <c r="BG47" s="17">
        <v>59.4</v>
      </c>
      <c r="BH47" s="17"/>
      <c r="BI47" s="17"/>
      <c r="BJ47" s="17">
        <v>44.5</v>
      </c>
      <c r="BK47" s="17"/>
      <c r="BL47" s="17"/>
      <c r="BM47" s="17"/>
      <c r="BN47" s="17">
        <v>127.6</v>
      </c>
      <c r="BO47" s="17">
        <v>143.6</v>
      </c>
      <c r="BP47" s="17">
        <v>143.4</v>
      </c>
      <c r="BQ47" s="17">
        <v>144.19999999999999</v>
      </c>
      <c r="BR47" s="17">
        <v>222.2</v>
      </c>
      <c r="BS47" s="17"/>
      <c r="BT47" s="17"/>
      <c r="BU47" s="17"/>
      <c r="BV47" s="17"/>
      <c r="BW47" s="17"/>
      <c r="BX47" s="17"/>
      <c r="BY47" s="17"/>
      <c r="BZ47" s="17"/>
      <c r="CA47" s="17">
        <v>0</v>
      </c>
      <c r="CB47" s="17">
        <v>101</v>
      </c>
      <c r="CC47" s="17">
        <v>47.5</v>
      </c>
      <c r="CD47" s="17">
        <v>65.099999999999994</v>
      </c>
      <c r="CE47" s="17">
        <v>66</v>
      </c>
      <c r="CF47" s="17">
        <v>27.3</v>
      </c>
      <c r="CG47" s="17"/>
      <c r="CH47" s="17"/>
      <c r="CI47" s="17"/>
      <c r="CJ47" s="17">
        <v>141.80000000000001</v>
      </c>
      <c r="CK47" s="17">
        <v>142.4</v>
      </c>
      <c r="CL47" s="17">
        <v>147.9</v>
      </c>
      <c r="CM47" s="17"/>
      <c r="CN47" s="17"/>
      <c r="CO47" s="17"/>
      <c r="CP47" s="17"/>
      <c r="CQ47" s="17"/>
      <c r="CR47" s="17">
        <v>209</v>
      </c>
      <c r="CS47" s="17">
        <v>99.8</v>
      </c>
      <c r="CT47" s="17">
        <v>3.5</v>
      </c>
      <c r="CU47" s="17"/>
      <c r="CV47" s="17">
        <v>11.8</v>
      </c>
      <c r="CW47" s="17">
        <v>0</v>
      </c>
      <c r="CX47" s="17">
        <v>120.7</v>
      </c>
      <c r="CY47" s="17">
        <v>0</v>
      </c>
      <c r="CZ47" s="17">
        <v>0</v>
      </c>
      <c r="DA47" s="17">
        <v>0</v>
      </c>
      <c r="DB47" s="17">
        <v>20.3</v>
      </c>
      <c r="DC47" s="17">
        <v>9.9</v>
      </c>
      <c r="DD47" s="17">
        <v>5.4</v>
      </c>
      <c r="DE47" s="17">
        <v>0.1</v>
      </c>
      <c r="DF47" s="17">
        <v>1.3</v>
      </c>
      <c r="DG47" s="17">
        <v>1.7</v>
      </c>
      <c r="DH47" s="17">
        <v>4.2</v>
      </c>
      <c r="DI47" s="17">
        <v>20.6</v>
      </c>
      <c r="DJ47" s="17">
        <v>8.9</v>
      </c>
      <c r="DK47" s="17">
        <v>11.4</v>
      </c>
      <c r="DL47" s="17">
        <v>2.1</v>
      </c>
      <c r="DM47" s="17">
        <v>16.7</v>
      </c>
      <c r="DN47" s="17">
        <v>0</v>
      </c>
      <c r="DO47" s="17">
        <v>0</v>
      </c>
      <c r="DP47" s="17">
        <v>28.3</v>
      </c>
      <c r="DQ47" s="17">
        <v>80.2</v>
      </c>
      <c r="DR47" s="17">
        <v>0</v>
      </c>
      <c r="DS47" s="17">
        <v>2.5</v>
      </c>
      <c r="DT47" s="17">
        <v>15.6</v>
      </c>
      <c r="DU47" s="17">
        <v>2</v>
      </c>
      <c r="DV47" s="17">
        <v>0</v>
      </c>
      <c r="DW47" s="17">
        <v>0</v>
      </c>
      <c r="DX47" s="17">
        <v>19.5</v>
      </c>
      <c r="DY47" s="17">
        <v>6.8</v>
      </c>
      <c r="DZ47" s="17">
        <v>20.2</v>
      </c>
      <c r="EA47" s="17">
        <v>20.3</v>
      </c>
      <c r="EB47" s="17">
        <v>9.8000000000000007</v>
      </c>
      <c r="EC47" s="17">
        <v>23.8</v>
      </c>
      <c r="ED47" s="17">
        <v>79.3</v>
      </c>
      <c r="EE47" s="17">
        <v>0</v>
      </c>
      <c r="EF47" s="17">
        <v>76.400000000000006</v>
      </c>
      <c r="EG47" s="17">
        <v>110.2</v>
      </c>
      <c r="EH47" s="17">
        <v>9.4</v>
      </c>
      <c r="EI47" s="17">
        <v>5</v>
      </c>
      <c r="EJ47" s="17">
        <v>0.79</v>
      </c>
      <c r="EK47" s="17">
        <v>20.9</v>
      </c>
      <c r="EL47" s="17">
        <v>8.1</v>
      </c>
      <c r="EM47" s="17">
        <v>8.1999999999999993</v>
      </c>
      <c r="EN47" s="17">
        <v>20.399999999999999</v>
      </c>
      <c r="EO47" s="17">
        <v>20.399999999999999</v>
      </c>
      <c r="EP47" s="17">
        <v>20.100000000000001</v>
      </c>
      <c r="EQ47" s="17">
        <v>0</v>
      </c>
      <c r="ER47" s="17">
        <v>0</v>
      </c>
      <c r="ES47" s="17">
        <v>0</v>
      </c>
      <c r="ET47" s="17">
        <v>0</v>
      </c>
      <c r="EU47" s="17">
        <v>0.6</v>
      </c>
      <c r="EV47" s="17">
        <v>123.5</v>
      </c>
      <c r="EW47" s="17">
        <v>111.7</v>
      </c>
      <c r="EX47" s="17">
        <v>0</v>
      </c>
      <c r="EY47" s="17">
        <v>3.4</v>
      </c>
      <c r="EZ47" s="17">
        <v>2.1</v>
      </c>
      <c r="FA47" s="17">
        <v>1</v>
      </c>
      <c r="FB47" s="17">
        <v>1</v>
      </c>
      <c r="FC47" s="17">
        <v>0</v>
      </c>
      <c r="FD47" s="17">
        <v>5.6</v>
      </c>
      <c r="FE47" s="17">
        <v>19.600000000000001</v>
      </c>
      <c r="FF47" s="17">
        <v>9.8000000000000007</v>
      </c>
      <c r="FG47" s="17">
        <v>0</v>
      </c>
      <c r="FH47" s="17">
        <v>0</v>
      </c>
      <c r="FI47" s="17"/>
      <c r="FJ47" s="17">
        <v>18.91</v>
      </c>
      <c r="FK47" s="17"/>
      <c r="FL47" s="17">
        <v>6.5</v>
      </c>
      <c r="FM47" s="17"/>
      <c r="FN47" s="17">
        <v>7025.72</v>
      </c>
      <c r="FO47" s="15"/>
      <c r="FP47" s="17">
        <v>20.12</v>
      </c>
      <c r="FQ47" s="17">
        <v>6.9</v>
      </c>
      <c r="FR47" s="17"/>
      <c r="FS47" s="17">
        <v>7.5</v>
      </c>
      <c r="FT47" s="17">
        <v>28.12</v>
      </c>
      <c r="FU47" s="17">
        <v>18</v>
      </c>
      <c r="FV47" s="17">
        <v>3.8</v>
      </c>
      <c r="FW47" s="17">
        <v>15.9</v>
      </c>
      <c r="FX47" s="17">
        <v>100.34</v>
      </c>
    </row>
    <row r="48" spans="1:180" ht="24" customHeight="1" x14ac:dyDescent="0.3">
      <c r="A48" s="16" t="s">
        <v>546</v>
      </c>
      <c r="B48" s="16" t="s">
        <v>584</v>
      </c>
      <c r="C48" s="17">
        <v>197.9</v>
      </c>
      <c r="D48" s="17">
        <v>614.9</v>
      </c>
      <c r="E48" s="17">
        <v>212.7</v>
      </c>
      <c r="F48" s="17"/>
      <c r="G48" s="17"/>
      <c r="H48" s="17">
        <v>88.9</v>
      </c>
      <c r="I48" s="17">
        <v>147.1</v>
      </c>
      <c r="J48" s="17"/>
      <c r="K48" s="17"/>
      <c r="L48" s="17">
        <v>180.5</v>
      </c>
      <c r="M48" s="17">
        <v>203.2</v>
      </c>
      <c r="N48" s="17">
        <v>201.8</v>
      </c>
      <c r="O48" s="17"/>
      <c r="P48" s="17">
        <v>207</v>
      </c>
      <c r="Q48" s="17"/>
      <c r="R48" s="17">
        <v>122.7</v>
      </c>
      <c r="S48" s="17">
        <v>9.8000000000000007</v>
      </c>
      <c r="T48" s="17"/>
      <c r="U48" s="17"/>
      <c r="V48" s="17"/>
      <c r="W48" s="17"/>
      <c r="X48" s="17">
        <v>165.1</v>
      </c>
      <c r="Y48" s="17">
        <v>10.1</v>
      </c>
      <c r="Z48" s="17">
        <v>6.5</v>
      </c>
      <c r="AA48" s="17">
        <v>16.7</v>
      </c>
      <c r="AB48" s="17">
        <v>7</v>
      </c>
      <c r="AC48" s="17">
        <v>14</v>
      </c>
      <c r="AD48" s="17">
        <v>140.9</v>
      </c>
      <c r="AE48" s="17"/>
      <c r="AF48" s="17"/>
      <c r="AG48" s="17"/>
      <c r="AH48" s="17"/>
      <c r="AI48" s="17">
        <v>97.9</v>
      </c>
      <c r="AJ48" s="17">
        <v>54.7</v>
      </c>
      <c r="AK48" s="17"/>
      <c r="AL48" s="17"/>
      <c r="AM48" s="17"/>
      <c r="AN48" s="17">
        <v>6.5</v>
      </c>
      <c r="AO48" s="17">
        <v>233.4</v>
      </c>
      <c r="AP48" s="17">
        <v>71.5</v>
      </c>
      <c r="AQ48" s="17">
        <v>149.4</v>
      </c>
      <c r="AR48" s="17">
        <v>40.9</v>
      </c>
      <c r="AS48" s="17">
        <v>17.600000000000001</v>
      </c>
      <c r="AT48" s="17">
        <v>18.8</v>
      </c>
      <c r="AU48" s="17">
        <v>90.37</v>
      </c>
      <c r="AV48" s="17">
        <v>177.9</v>
      </c>
      <c r="AW48" s="17">
        <v>178.5</v>
      </c>
      <c r="AX48" s="17">
        <v>184.7</v>
      </c>
      <c r="AY48" s="17">
        <v>85.8</v>
      </c>
      <c r="AZ48" s="17">
        <v>15.1</v>
      </c>
      <c r="BA48" s="17">
        <v>27.9</v>
      </c>
      <c r="BB48" s="17">
        <v>2.6</v>
      </c>
      <c r="BC48" s="17">
        <v>32.5</v>
      </c>
      <c r="BD48" s="17">
        <v>66.599999999999994</v>
      </c>
      <c r="BE48" s="17"/>
      <c r="BF48" s="17"/>
      <c r="BG48" s="17">
        <v>93.2</v>
      </c>
      <c r="BH48" s="17"/>
      <c r="BI48" s="17"/>
      <c r="BJ48" s="17">
        <v>44.9</v>
      </c>
      <c r="BK48" s="17"/>
      <c r="BL48" s="17"/>
      <c r="BM48" s="17"/>
      <c r="BN48" s="17">
        <v>126.9</v>
      </c>
      <c r="BO48" s="17">
        <v>169.7</v>
      </c>
      <c r="BP48" s="17">
        <v>167.3</v>
      </c>
      <c r="BQ48" s="17">
        <v>171.5</v>
      </c>
      <c r="BR48" s="17">
        <v>254.7</v>
      </c>
      <c r="BS48" s="17"/>
      <c r="BT48" s="17"/>
      <c r="BU48" s="17"/>
      <c r="BV48" s="17"/>
      <c r="BW48" s="17"/>
      <c r="BX48" s="17"/>
      <c r="BY48" s="17"/>
      <c r="BZ48" s="17"/>
      <c r="CA48" s="17">
        <v>0</v>
      </c>
      <c r="CB48" s="17">
        <v>175.6</v>
      </c>
      <c r="CC48" s="17">
        <v>51.3</v>
      </c>
      <c r="CD48" s="17">
        <v>64.7</v>
      </c>
      <c r="CE48" s="17">
        <v>65.8</v>
      </c>
      <c r="CF48" s="17">
        <v>26.8</v>
      </c>
      <c r="CG48" s="17"/>
      <c r="CH48" s="17"/>
      <c r="CI48" s="17"/>
      <c r="CJ48" s="17">
        <v>142.19999999999999</v>
      </c>
      <c r="CK48" s="17">
        <v>143</v>
      </c>
      <c r="CL48" s="17">
        <v>147.80000000000001</v>
      </c>
      <c r="CM48" s="17"/>
      <c r="CN48" s="17"/>
      <c r="CO48" s="17"/>
      <c r="CP48" s="17"/>
      <c r="CQ48" s="17"/>
      <c r="CR48" s="17">
        <v>209.2</v>
      </c>
      <c r="CS48" s="17">
        <v>100.1</v>
      </c>
      <c r="CT48" s="17">
        <v>3.5</v>
      </c>
      <c r="CU48" s="17"/>
      <c r="CV48" s="17">
        <v>10.8</v>
      </c>
      <c r="CW48" s="17">
        <v>0</v>
      </c>
      <c r="CX48" s="17">
        <v>99</v>
      </c>
      <c r="CY48" s="17">
        <v>0</v>
      </c>
      <c r="CZ48" s="17">
        <v>0</v>
      </c>
      <c r="DA48" s="17">
        <v>0</v>
      </c>
      <c r="DB48" s="17">
        <v>20.2</v>
      </c>
      <c r="DC48" s="17">
        <v>9.9</v>
      </c>
      <c r="DD48" s="17">
        <v>5.4</v>
      </c>
      <c r="DE48" s="17">
        <v>0</v>
      </c>
      <c r="DF48" s="17">
        <v>1.3</v>
      </c>
      <c r="DG48" s="17">
        <v>1.7</v>
      </c>
      <c r="DH48" s="17">
        <v>4.2</v>
      </c>
      <c r="DI48" s="17">
        <v>20.100000000000001</v>
      </c>
      <c r="DJ48" s="17">
        <v>8.9</v>
      </c>
      <c r="DK48" s="17">
        <v>11</v>
      </c>
      <c r="DL48" s="17">
        <v>2.1</v>
      </c>
      <c r="DM48" s="17">
        <v>16.7</v>
      </c>
      <c r="DN48" s="17">
        <v>0</v>
      </c>
      <c r="DO48" s="17">
        <v>0</v>
      </c>
      <c r="DP48" s="17">
        <v>29.2</v>
      </c>
      <c r="DQ48" s="17">
        <v>81.3</v>
      </c>
      <c r="DR48" s="17">
        <v>0</v>
      </c>
      <c r="DS48" s="17">
        <v>2.5</v>
      </c>
      <c r="DT48" s="17">
        <v>15.7</v>
      </c>
      <c r="DU48" s="17">
        <v>2</v>
      </c>
      <c r="DV48" s="17">
        <v>0</v>
      </c>
      <c r="DW48" s="17">
        <v>0</v>
      </c>
      <c r="DX48" s="17">
        <v>19.600000000000001</v>
      </c>
      <c r="DY48" s="17">
        <v>6.9</v>
      </c>
      <c r="DZ48" s="17">
        <v>20.2</v>
      </c>
      <c r="EA48" s="17">
        <v>20.3</v>
      </c>
      <c r="EB48" s="17">
        <v>10.1</v>
      </c>
      <c r="EC48" s="17">
        <v>25.4</v>
      </c>
      <c r="ED48" s="17">
        <v>79.599999999999994</v>
      </c>
      <c r="EE48" s="17">
        <v>0</v>
      </c>
      <c r="EF48" s="17">
        <v>67.3</v>
      </c>
      <c r="EG48" s="17">
        <v>106.4</v>
      </c>
      <c r="EH48" s="17">
        <v>7</v>
      </c>
      <c r="EI48" s="17">
        <v>4.5</v>
      </c>
      <c r="EJ48" s="17">
        <v>0.4</v>
      </c>
      <c r="EK48" s="17">
        <v>20.9</v>
      </c>
      <c r="EL48" s="17">
        <v>8.1</v>
      </c>
      <c r="EM48" s="17">
        <v>8.1999999999999993</v>
      </c>
      <c r="EN48" s="17">
        <v>20.399999999999999</v>
      </c>
      <c r="EO48" s="17">
        <v>20.399999999999999</v>
      </c>
      <c r="EP48" s="17">
        <v>20.100000000000001</v>
      </c>
      <c r="EQ48" s="17">
        <v>0</v>
      </c>
      <c r="ER48" s="17">
        <v>0</v>
      </c>
      <c r="ES48" s="17">
        <v>0</v>
      </c>
      <c r="ET48" s="17">
        <v>0</v>
      </c>
      <c r="EU48" s="17">
        <v>0.6</v>
      </c>
      <c r="EV48" s="17">
        <v>121.9</v>
      </c>
      <c r="EW48" s="17">
        <v>92.3</v>
      </c>
      <c r="EX48" s="17">
        <v>0</v>
      </c>
      <c r="EY48" s="17">
        <v>3.4</v>
      </c>
      <c r="EZ48" s="17">
        <v>2.1</v>
      </c>
      <c r="FA48" s="17">
        <v>1</v>
      </c>
      <c r="FB48" s="17">
        <v>1</v>
      </c>
      <c r="FC48" s="17">
        <v>0</v>
      </c>
      <c r="FD48" s="17">
        <v>5.6</v>
      </c>
      <c r="FE48" s="17">
        <v>20.2</v>
      </c>
      <c r="FF48" s="17">
        <v>10.1</v>
      </c>
      <c r="FG48" s="17">
        <v>0</v>
      </c>
      <c r="FH48" s="17">
        <v>0</v>
      </c>
      <c r="FI48" s="17"/>
      <c r="FJ48" s="17">
        <v>19.12</v>
      </c>
      <c r="FK48" s="17"/>
      <c r="FL48" s="17">
        <v>6.4</v>
      </c>
      <c r="FM48" s="17"/>
      <c r="FN48" s="17">
        <v>7349.19</v>
      </c>
      <c r="FO48" s="15"/>
      <c r="FP48" s="17">
        <v>19.53</v>
      </c>
      <c r="FQ48" s="17">
        <v>8.1</v>
      </c>
      <c r="FR48" s="17"/>
      <c r="FS48" s="17">
        <v>7.5</v>
      </c>
      <c r="FT48" s="17">
        <v>28.12</v>
      </c>
      <c r="FU48" s="17">
        <v>18</v>
      </c>
      <c r="FV48" s="17">
        <v>3.9</v>
      </c>
      <c r="FW48" s="17">
        <v>15.9</v>
      </c>
      <c r="FX48" s="17">
        <v>101.05</v>
      </c>
    </row>
    <row r="49" spans="1:180" ht="24" customHeight="1" x14ac:dyDescent="0.3">
      <c r="A49" s="16" t="s">
        <v>546</v>
      </c>
      <c r="B49" s="16" t="s">
        <v>585</v>
      </c>
      <c r="C49" s="17">
        <v>201.6</v>
      </c>
      <c r="D49" s="17">
        <v>614.6</v>
      </c>
      <c r="E49" s="17">
        <v>211.2</v>
      </c>
      <c r="F49" s="17"/>
      <c r="G49" s="17"/>
      <c r="H49" s="17">
        <v>90.1</v>
      </c>
      <c r="I49" s="17">
        <v>148.30000000000001</v>
      </c>
      <c r="J49" s="17"/>
      <c r="K49" s="17"/>
      <c r="L49" s="17">
        <v>182.1</v>
      </c>
      <c r="M49" s="17">
        <v>204.2</v>
      </c>
      <c r="N49" s="17">
        <v>202.8</v>
      </c>
      <c r="O49" s="17"/>
      <c r="P49" s="17">
        <v>208.1</v>
      </c>
      <c r="Q49" s="17"/>
      <c r="R49" s="17">
        <v>263.89999999999998</v>
      </c>
      <c r="S49" s="17">
        <v>10</v>
      </c>
      <c r="T49" s="17"/>
      <c r="U49" s="17"/>
      <c r="V49" s="17"/>
      <c r="W49" s="17"/>
      <c r="X49" s="17">
        <v>166.3</v>
      </c>
      <c r="Y49" s="17">
        <v>10</v>
      </c>
      <c r="Z49" s="17">
        <v>6.5</v>
      </c>
      <c r="AA49" s="17">
        <v>16.600000000000001</v>
      </c>
      <c r="AB49" s="17">
        <v>6.9</v>
      </c>
      <c r="AC49" s="17">
        <v>14.2</v>
      </c>
      <c r="AD49" s="17">
        <v>141</v>
      </c>
      <c r="AE49" s="17"/>
      <c r="AF49" s="17"/>
      <c r="AG49" s="17"/>
      <c r="AH49" s="17"/>
      <c r="AI49" s="17">
        <v>100</v>
      </c>
      <c r="AJ49" s="17">
        <v>152.80000000000001</v>
      </c>
      <c r="AK49" s="17"/>
      <c r="AL49" s="17"/>
      <c r="AM49" s="17"/>
      <c r="AN49" s="17">
        <v>6.5</v>
      </c>
      <c r="AO49" s="17">
        <v>215.6</v>
      </c>
      <c r="AP49" s="17">
        <v>70.099999999999994</v>
      </c>
      <c r="AQ49" s="17">
        <v>148.80000000000001</v>
      </c>
      <c r="AR49" s="17">
        <v>41</v>
      </c>
      <c r="AS49" s="17">
        <v>17.5</v>
      </c>
      <c r="AT49" s="17">
        <v>18.8</v>
      </c>
      <c r="AU49" s="17">
        <v>84.03</v>
      </c>
      <c r="AV49" s="17">
        <v>180</v>
      </c>
      <c r="AW49" s="17">
        <v>180.8</v>
      </c>
      <c r="AX49" s="17">
        <v>184.6</v>
      </c>
      <c r="AY49" s="17">
        <v>107.2</v>
      </c>
      <c r="AZ49" s="17">
        <v>15.5</v>
      </c>
      <c r="BA49" s="17">
        <v>28</v>
      </c>
      <c r="BB49" s="17">
        <v>2.6</v>
      </c>
      <c r="BC49" s="17">
        <v>32.5</v>
      </c>
      <c r="BD49" s="17">
        <v>42.2</v>
      </c>
      <c r="BE49" s="17"/>
      <c r="BF49" s="17"/>
      <c r="BG49" s="17">
        <v>92.2</v>
      </c>
      <c r="BH49" s="17"/>
      <c r="BI49" s="17"/>
      <c r="BJ49" s="17">
        <v>44.6</v>
      </c>
      <c r="BK49" s="17"/>
      <c r="BL49" s="17"/>
      <c r="BM49" s="17"/>
      <c r="BN49" s="17">
        <v>127.4</v>
      </c>
      <c r="BO49" s="17">
        <v>168.6</v>
      </c>
      <c r="BP49" s="17">
        <v>168.6</v>
      </c>
      <c r="BQ49" s="17">
        <v>169.7</v>
      </c>
      <c r="BR49" s="17">
        <v>251.2</v>
      </c>
      <c r="BS49" s="17"/>
      <c r="BT49" s="17"/>
      <c r="BU49" s="17"/>
      <c r="BV49" s="17"/>
      <c r="BW49" s="17"/>
      <c r="BX49" s="17"/>
      <c r="BY49" s="17"/>
      <c r="BZ49" s="17"/>
      <c r="CA49" s="17">
        <v>0</v>
      </c>
      <c r="CB49" s="17">
        <v>90.7</v>
      </c>
      <c r="CC49" s="17">
        <v>66.5</v>
      </c>
      <c r="CD49" s="17">
        <v>64</v>
      </c>
      <c r="CE49" s="17">
        <v>64</v>
      </c>
      <c r="CF49" s="17">
        <v>29.1</v>
      </c>
      <c r="CG49" s="17"/>
      <c r="CH49" s="17"/>
      <c r="CI49" s="17"/>
      <c r="CJ49" s="17">
        <v>142.19999999999999</v>
      </c>
      <c r="CK49" s="17">
        <v>143</v>
      </c>
      <c r="CL49" s="17">
        <v>165</v>
      </c>
      <c r="CM49" s="17"/>
      <c r="CN49" s="17"/>
      <c r="CO49" s="17"/>
      <c r="CP49" s="17"/>
      <c r="CQ49" s="17"/>
      <c r="CR49" s="17">
        <v>209.8</v>
      </c>
      <c r="CS49" s="17">
        <v>100.5</v>
      </c>
      <c r="CT49" s="17">
        <v>3.5</v>
      </c>
      <c r="CU49" s="17"/>
      <c r="CV49" s="17">
        <v>10.199999999999999</v>
      </c>
      <c r="CW49" s="17">
        <v>0</v>
      </c>
      <c r="CX49" s="17">
        <v>99</v>
      </c>
      <c r="CY49" s="17">
        <v>0</v>
      </c>
      <c r="CZ49" s="17">
        <v>0</v>
      </c>
      <c r="DA49" s="17">
        <v>0</v>
      </c>
      <c r="DB49" s="17">
        <v>20.2</v>
      </c>
      <c r="DC49" s="17">
        <v>9.9</v>
      </c>
      <c r="DD49" s="17">
        <v>5.4</v>
      </c>
      <c r="DE49" s="17">
        <v>0</v>
      </c>
      <c r="DF49" s="17">
        <v>1.3</v>
      </c>
      <c r="DG49" s="17">
        <v>1.8</v>
      </c>
      <c r="DH49" s="17">
        <v>4.2</v>
      </c>
      <c r="DI49" s="17">
        <v>20.100000000000001</v>
      </c>
      <c r="DJ49" s="17">
        <v>10</v>
      </c>
      <c r="DK49" s="17">
        <v>11.5</v>
      </c>
      <c r="DL49" s="17">
        <v>2.1</v>
      </c>
      <c r="DM49" s="17">
        <v>16.7</v>
      </c>
      <c r="DN49" s="17">
        <v>0</v>
      </c>
      <c r="DO49" s="17">
        <v>0</v>
      </c>
      <c r="DP49" s="17">
        <v>29.4</v>
      </c>
      <c r="DQ49" s="17">
        <v>79.3</v>
      </c>
      <c r="DR49" s="17">
        <v>0</v>
      </c>
      <c r="DS49" s="17">
        <v>2.5</v>
      </c>
      <c r="DT49" s="17">
        <v>20.100000000000001</v>
      </c>
      <c r="DU49" s="17">
        <v>2</v>
      </c>
      <c r="DV49" s="17">
        <v>0</v>
      </c>
      <c r="DW49" s="17">
        <v>0</v>
      </c>
      <c r="DX49" s="17">
        <v>19.5</v>
      </c>
      <c r="DY49" s="17">
        <v>7.1</v>
      </c>
      <c r="DZ49" s="17">
        <v>20.2</v>
      </c>
      <c r="EA49" s="17">
        <v>20.3</v>
      </c>
      <c r="EB49" s="17">
        <v>10</v>
      </c>
      <c r="EC49" s="17">
        <v>16.5</v>
      </c>
      <c r="ED49" s="17">
        <v>79.5</v>
      </c>
      <c r="EE49" s="17">
        <v>0</v>
      </c>
      <c r="EF49" s="17">
        <v>67.099999999999994</v>
      </c>
      <c r="EG49" s="17">
        <v>107.2</v>
      </c>
      <c r="EH49" s="17">
        <v>7.6</v>
      </c>
      <c r="EI49" s="17">
        <v>3.7</v>
      </c>
      <c r="EJ49" s="17">
        <v>0</v>
      </c>
      <c r="EK49" s="17">
        <v>20.9</v>
      </c>
      <c r="EL49" s="17">
        <v>8.1</v>
      </c>
      <c r="EM49" s="17">
        <v>8.1999999999999993</v>
      </c>
      <c r="EN49" s="17">
        <v>20.399999999999999</v>
      </c>
      <c r="EO49" s="17">
        <v>20.399999999999999</v>
      </c>
      <c r="EP49" s="17">
        <v>20.100000000000001</v>
      </c>
      <c r="EQ49" s="17">
        <v>0</v>
      </c>
      <c r="ER49" s="17">
        <v>0</v>
      </c>
      <c r="ES49" s="17">
        <v>0</v>
      </c>
      <c r="ET49" s="17">
        <v>0</v>
      </c>
      <c r="EU49" s="17">
        <v>0.6</v>
      </c>
      <c r="EV49" s="17">
        <v>107.8</v>
      </c>
      <c r="EW49" s="17">
        <v>86.4</v>
      </c>
      <c r="EX49" s="17">
        <v>0</v>
      </c>
      <c r="EY49" s="17">
        <v>3.4</v>
      </c>
      <c r="EZ49" s="17">
        <v>2.2000000000000002</v>
      </c>
      <c r="FA49" s="17">
        <v>1</v>
      </c>
      <c r="FB49" s="17">
        <v>1</v>
      </c>
      <c r="FC49" s="17">
        <v>0</v>
      </c>
      <c r="FD49" s="17">
        <v>5.6</v>
      </c>
      <c r="FE49" s="17">
        <v>20.100000000000001</v>
      </c>
      <c r="FF49" s="17">
        <v>10</v>
      </c>
      <c r="FG49" s="17">
        <v>0</v>
      </c>
      <c r="FH49" s="17">
        <v>0</v>
      </c>
      <c r="FI49" s="17"/>
      <c r="FJ49" s="17">
        <v>18.88</v>
      </c>
      <c r="FK49" s="17"/>
      <c r="FL49" s="17">
        <v>6.5</v>
      </c>
      <c r="FM49" s="17"/>
      <c r="FN49" s="17">
        <v>7493.51</v>
      </c>
      <c r="FO49" s="15"/>
      <c r="FP49" s="17">
        <v>18.98</v>
      </c>
      <c r="FQ49" s="17">
        <v>8.1</v>
      </c>
      <c r="FR49" s="17"/>
      <c r="FS49" s="17">
        <v>7.5</v>
      </c>
      <c r="FT49" s="17">
        <v>28.12</v>
      </c>
      <c r="FU49" s="17">
        <v>18</v>
      </c>
      <c r="FV49" s="17">
        <v>4.0999999999999996</v>
      </c>
      <c r="FW49" s="17">
        <v>16</v>
      </c>
      <c r="FX49" s="17">
        <v>100.8</v>
      </c>
    </row>
    <row r="50" spans="1:180" ht="24" customHeight="1" x14ac:dyDescent="0.3">
      <c r="A50" s="18" t="s">
        <v>546</v>
      </c>
      <c r="B50" s="18" t="s">
        <v>586</v>
      </c>
      <c r="C50" s="19">
        <v>200.9</v>
      </c>
      <c r="D50" s="19">
        <v>612.4</v>
      </c>
      <c r="E50" s="19">
        <v>209.6</v>
      </c>
      <c r="F50" s="19"/>
      <c r="G50" s="19"/>
      <c r="H50" s="19">
        <v>90.3</v>
      </c>
      <c r="I50" s="19">
        <v>145.6</v>
      </c>
      <c r="J50" s="19"/>
      <c r="K50" s="19"/>
      <c r="L50" s="19">
        <v>181.1</v>
      </c>
      <c r="M50" s="19">
        <v>203.8</v>
      </c>
      <c r="N50" s="19">
        <v>202.7</v>
      </c>
      <c r="O50" s="19"/>
      <c r="P50" s="19">
        <v>208.1</v>
      </c>
      <c r="Q50" s="19"/>
      <c r="R50" s="19">
        <v>270.5</v>
      </c>
      <c r="S50" s="19">
        <v>10</v>
      </c>
      <c r="T50" s="19"/>
      <c r="U50" s="19"/>
      <c r="V50" s="19"/>
      <c r="W50" s="19"/>
      <c r="X50" s="19">
        <v>166.1</v>
      </c>
      <c r="Y50" s="19">
        <v>9.5</v>
      </c>
      <c r="Z50" s="19">
        <v>6.5</v>
      </c>
      <c r="AA50" s="19">
        <v>16.7</v>
      </c>
      <c r="AB50" s="19">
        <v>6.9</v>
      </c>
      <c r="AC50" s="19">
        <v>14.2</v>
      </c>
      <c r="AD50" s="19">
        <v>140.80000000000001</v>
      </c>
      <c r="AE50" s="19"/>
      <c r="AF50" s="19"/>
      <c r="AG50" s="19"/>
      <c r="AH50" s="19"/>
      <c r="AI50" s="19">
        <v>96.9</v>
      </c>
      <c r="AJ50" s="19">
        <v>152.1</v>
      </c>
      <c r="AK50" s="19"/>
      <c r="AL50" s="19"/>
      <c r="AM50" s="19"/>
      <c r="AN50" s="19">
        <v>6.5</v>
      </c>
      <c r="AO50" s="19">
        <v>214.7</v>
      </c>
      <c r="AP50" s="19">
        <v>67.8</v>
      </c>
      <c r="AQ50" s="19">
        <v>146.1</v>
      </c>
      <c r="AR50" s="19">
        <v>40.9</v>
      </c>
      <c r="AS50" s="19">
        <v>17.5</v>
      </c>
      <c r="AT50" s="19">
        <v>18.8</v>
      </c>
      <c r="AU50" s="19">
        <v>88.46</v>
      </c>
      <c r="AV50" s="19">
        <v>179.1</v>
      </c>
      <c r="AW50" s="19">
        <v>179.5</v>
      </c>
      <c r="AX50" s="19">
        <v>183.7</v>
      </c>
      <c r="AY50" s="19">
        <v>107.3</v>
      </c>
      <c r="AZ50" s="19">
        <v>15.4</v>
      </c>
      <c r="BA50" s="19">
        <v>24.8</v>
      </c>
      <c r="BB50" s="19">
        <v>2.6</v>
      </c>
      <c r="BC50" s="19">
        <v>32.299999999999997</v>
      </c>
      <c r="BD50" s="19">
        <v>46.1</v>
      </c>
      <c r="BE50" s="19"/>
      <c r="BF50" s="19"/>
      <c r="BG50" s="19">
        <v>92.5</v>
      </c>
      <c r="BH50" s="19"/>
      <c r="BI50" s="19"/>
      <c r="BJ50" s="19">
        <v>44.5</v>
      </c>
      <c r="BK50" s="19"/>
      <c r="BL50" s="19"/>
      <c r="BM50" s="19"/>
      <c r="BN50" s="19">
        <v>127.2</v>
      </c>
      <c r="BO50" s="19">
        <v>166.1</v>
      </c>
      <c r="BP50" s="19">
        <v>166.3</v>
      </c>
      <c r="BQ50" s="19">
        <v>166</v>
      </c>
      <c r="BR50" s="19">
        <v>247.8</v>
      </c>
      <c r="BS50" s="19"/>
      <c r="BT50" s="19"/>
      <c r="BU50" s="19"/>
      <c r="BV50" s="19"/>
      <c r="BW50" s="19"/>
      <c r="BX50" s="19"/>
      <c r="BY50" s="19"/>
      <c r="BZ50" s="19"/>
      <c r="CA50" s="19">
        <v>0</v>
      </c>
      <c r="CB50" s="19">
        <v>91.4</v>
      </c>
      <c r="CC50" s="19">
        <v>65.8</v>
      </c>
      <c r="CD50" s="19">
        <v>62.9</v>
      </c>
      <c r="CE50" s="19">
        <v>62.9</v>
      </c>
      <c r="CF50" s="19">
        <v>30.1</v>
      </c>
      <c r="CG50" s="19"/>
      <c r="CH50" s="19"/>
      <c r="CI50" s="19"/>
      <c r="CJ50" s="19">
        <v>141.5</v>
      </c>
      <c r="CK50" s="19">
        <v>142.5</v>
      </c>
      <c r="CL50" s="19">
        <v>168.7</v>
      </c>
      <c r="CM50" s="19"/>
      <c r="CN50" s="19"/>
      <c r="CO50" s="19"/>
      <c r="CP50" s="19"/>
      <c r="CQ50" s="19"/>
      <c r="CR50" s="19">
        <v>209.9</v>
      </c>
      <c r="CS50" s="19">
        <v>100.8</v>
      </c>
      <c r="CT50" s="19">
        <v>3.5</v>
      </c>
      <c r="CU50" s="19"/>
      <c r="CV50" s="19">
        <v>9.6</v>
      </c>
      <c r="CW50" s="19">
        <v>0</v>
      </c>
      <c r="CX50" s="19">
        <v>96.3</v>
      </c>
      <c r="CY50" s="19">
        <v>0</v>
      </c>
      <c r="CZ50" s="19">
        <v>0</v>
      </c>
      <c r="DA50" s="19">
        <v>0</v>
      </c>
      <c r="DB50" s="19">
        <v>20.2</v>
      </c>
      <c r="DC50" s="19">
        <v>9.9</v>
      </c>
      <c r="DD50" s="19">
        <v>5.5</v>
      </c>
      <c r="DE50" s="19">
        <v>0</v>
      </c>
      <c r="DF50" s="19">
        <v>1.3</v>
      </c>
      <c r="DG50" s="19">
        <v>1.8</v>
      </c>
      <c r="DH50" s="19">
        <v>4.2</v>
      </c>
      <c r="DI50" s="19">
        <v>20.100000000000001</v>
      </c>
      <c r="DJ50" s="19">
        <v>10</v>
      </c>
      <c r="DK50" s="19">
        <v>19.100000000000001</v>
      </c>
      <c r="DL50" s="19">
        <v>2.1</v>
      </c>
      <c r="DM50" s="19">
        <v>16.7</v>
      </c>
      <c r="DN50" s="19">
        <v>0</v>
      </c>
      <c r="DO50" s="19">
        <v>0</v>
      </c>
      <c r="DP50" s="19">
        <v>29.5</v>
      </c>
      <c r="DQ50" s="19">
        <v>80.900000000000006</v>
      </c>
      <c r="DR50" s="19">
        <v>0</v>
      </c>
      <c r="DS50" s="19">
        <v>2.5</v>
      </c>
      <c r="DT50" s="19">
        <v>20.2</v>
      </c>
      <c r="DU50" s="19">
        <v>2</v>
      </c>
      <c r="DV50" s="19">
        <v>0</v>
      </c>
      <c r="DW50" s="19">
        <v>0</v>
      </c>
      <c r="DX50" s="19">
        <v>19.8</v>
      </c>
      <c r="DY50" s="19">
        <v>7.5</v>
      </c>
      <c r="DZ50" s="19">
        <v>20.100000000000001</v>
      </c>
      <c r="EA50" s="19">
        <v>20.2</v>
      </c>
      <c r="EB50" s="19">
        <v>10</v>
      </c>
      <c r="EC50" s="19">
        <v>13.4</v>
      </c>
      <c r="ED50" s="19">
        <v>78.3</v>
      </c>
      <c r="EE50" s="19">
        <v>0</v>
      </c>
      <c r="EF50" s="19">
        <v>70.900000000000006</v>
      </c>
      <c r="EG50" s="19">
        <v>105.7</v>
      </c>
      <c r="EH50" s="19">
        <v>4.5</v>
      </c>
      <c r="EI50" s="19">
        <v>2.7</v>
      </c>
      <c r="EJ50" s="19">
        <v>0</v>
      </c>
      <c r="EK50" s="19">
        <v>20.9</v>
      </c>
      <c r="EL50" s="19">
        <v>8.1</v>
      </c>
      <c r="EM50" s="19">
        <v>8</v>
      </c>
      <c r="EN50" s="19">
        <v>20.399999999999999</v>
      </c>
      <c r="EO50" s="19">
        <v>20.399999999999999</v>
      </c>
      <c r="EP50" s="19">
        <v>20.100000000000001</v>
      </c>
      <c r="EQ50" s="19">
        <v>0</v>
      </c>
      <c r="ER50" s="19">
        <v>0</v>
      </c>
      <c r="ES50" s="19">
        <v>0</v>
      </c>
      <c r="ET50" s="19">
        <v>0</v>
      </c>
      <c r="EU50" s="19">
        <v>0.6</v>
      </c>
      <c r="EV50" s="19">
        <v>98.2</v>
      </c>
      <c r="EW50" s="19">
        <v>89.4</v>
      </c>
      <c r="EX50" s="19">
        <v>0</v>
      </c>
      <c r="EY50" s="19">
        <v>3.4</v>
      </c>
      <c r="EZ50" s="19">
        <v>2.2000000000000002</v>
      </c>
      <c r="FA50" s="19">
        <v>1</v>
      </c>
      <c r="FB50" s="19">
        <v>1</v>
      </c>
      <c r="FC50" s="19">
        <v>0</v>
      </c>
      <c r="FD50" s="19">
        <v>5.6</v>
      </c>
      <c r="FE50" s="19">
        <v>20.100000000000001</v>
      </c>
      <c r="FF50" s="19">
        <v>10.1</v>
      </c>
      <c r="FG50" s="19">
        <v>0</v>
      </c>
      <c r="FH50" s="19">
        <v>0</v>
      </c>
      <c r="FI50" s="19"/>
      <c r="FJ50" s="19">
        <v>18.93</v>
      </c>
      <c r="FK50" s="19"/>
      <c r="FL50" s="19">
        <v>6.5</v>
      </c>
      <c r="FM50" s="19"/>
      <c r="FN50" s="19">
        <v>7466.59</v>
      </c>
      <c r="FO50" s="15"/>
      <c r="FP50" s="19">
        <v>19.059999999999999</v>
      </c>
      <c r="FQ50" s="19">
        <v>8.1</v>
      </c>
      <c r="FR50" s="19"/>
      <c r="FS50" s="19">
        <v>7.5</v>
      </c>
      <c r="FT50" s="19">
        <v>28.12</v>
      </c>
      <c r="FU50" s="19">
        <v>18</v>
      </c>
      <c r="FV50" s="19">
        <v>4.3</v>
      </c>
      <c r="FW50" s="19">
        <v>15.9</v>
      </c>
      <c r="FX50" s="19">
        <v>100.98</v>
      </c>
    </row>
    <row r="51" spans="1:180" ht="24" customHeight="1" x14ac:dyDescent="0.3">
      <c r="A51" s="13" t="s">
        <v>546</v>
      </c>
      <c r="B51" s="13" t="s">
        <v>587</v>
      </c>
      <c r="C51" s="14">
        <v>205.1</v>
      </c>
      <c r="D51" s="14">
        <v>613.79999999999995</v>
      </c>
      <c r="E51" s="14">
        <v>210.6</v>
      </c>
      <c r="F51" s="14"/>
      <c r="G51" s="14"/>
      <c r="H51" s="14">
        <v>91.5</v>
      </c>
      <c r="I51" s="14">
        <v>146.19999999999999</v>
      </c>
      <c r="J51" s="14"/>
      <c r="K51" s="14"/>
      <c r="L51" s="14">
        <v>181.6</v>
      </c>
      <c r="M51" s="14">
        <v>204.6</v>
      </c>
      <c r="N51" s="14">
        <v>203.7</v>
      </c>
      <c r="O51" s="14"/>
      <c r="P51" s="14">
        <v>208.6</v>
      </c>
      <c r="Q51" s="14"/>
      <c r="R51" s="14">
        <v>260</v>
      </c>
      <c r="S51" s="14">
        <v>10</v>
      </c>
      <c r="T51" s="14"/>
      <c r="U51" s="14"/>
      <c r="V51" s="14"/>
      <c r="W51" s="14"/>
      <c r="X51" s="14">
        <v>168.5</v>
      </c>
      <c r="Y51" s="14">
        <v>10.199999999999999</v>
      </c>
      <c r="Z51" s="14">
        <v>6.1</v>
      </c>
      <c r="AA51" s="14">
        <v>16.7</v>
      </c>
      <c r="AB51" s="14">
        <v>6.9</v>
      </c>
      <c r="AC51" s="14">
        <v>14.3</v>
      </c>
      <c r="AD51" s="14">
        <v>141.1</v>
      </c>
      <c r="AE51" s="14"/>
      <c r="AF51" s="14"/>
      <c r="AG51" s="14"/>
      <c r="AH51" s="14"/>
      <c r="AI51" s="14">
        <v>97.5</v>
      </c>
      <c r="AJ51" s="14">
        <v>152.30000000000001</v>
      </c>
      <c r="AK51" s="14"/>
      <c r="AL51" s="14"/>
      <c r="AM51" s="14"/>
      <c r="AN51" s="14">
        <v>6.5</v>
      </c>
      <c r="AO51" s="14">
        <v>203</v>
      </c>
      <c r="AP51" s="14">
        <v>68.099999999999994</v>
      </c>
      <c r="AQ51" s="14">
        <v>140.1</v>
      </c>
      <c r="AR51" s="14">
        <v>38.200000000000003</v>
      </c>
      <c r="AS51" s="14">
        <v>17.5</v>
      </c>
      <c r="AT51" s="14">
        <v>18.8</v>
      </c>
      <c r="AU51" s="14">
        <v>87.98</v>
      </c>
      <c r="AV51" s="14">
        <v>182.2</v>
      </c>
      <c r="AW51" s="14">
        <v>182.6</v>
      </c>
      <c r="AX51" s="14">
        <v>183.9</v>
      </c>
      <c r="AY51" s="14">
        <v>108.2</v>
      </c>
      <c r="AZ51" s="14">
        <v>29.2</v>
      </c>
      <c r="BA51" s="14">
        <v>25.2</v>
      </c>
      <c r="BB51" s="14">
        <v>2.6</v>
      </c>
      <c r="BC51" s="14">
        <v>32.700000000000003</v>
      </c>
      <c r="BD51" s="14">
        <v>58.6</v>
      </c>
      <c r="BE51" s="14"/>
      <c r="BF51" s="14"/>
      <c r="BG51" s="14">
        <v>92.2</v>
      </c>
      <c r="BH51" s="14"/>
      <c r="BI51" s="14"/>
      <c r="BJ51" s="14">
        <v>44.7</v>
      </c>
      <c r="BK51" s="14"/>
      <c r="BL51" s="14"/>
      <c r="BM51" s="14"/>
      <c r="BN51" s="14">
        <v>127.6</v>
      </c>
      <c r="BO51" s="14">
        <v>165</v>
      </c>
      <c r="BP51" s="14">
        <v>165.1</v>
      </c>
      <c r="BQ51" s="14">
        <v>165.3</v>
      </c>
      <c r="BR51" s="14">
        <v>249.9</v>
      </c>
      <c r="BS51" s="14"/>
      <c r="BT51" s="14"/>
      <c r="BU51" s="14"/>
      <c r="BV51" s="14"/>
      <c r="BW51" s="14"/>
      <c r="BX51" s="14"/>
      <c r="BY51" s="14"/>
      <c r="BZ51" s="14"/>
      <c r="CA51" s="14">
        <v>0</v>
      </c>
      <c r="CB51" s="14">
        <v>132.30000000000001</v>
      </c>
      <c r="CC51" s="14">
        <v>54.5</v>
      </c>
      <c r="CD51" s="14">
        <v>62.3</v>
      </c>
      <c r="CE51" s="14">
        <v>62</v>
      </c>
      <c r="CF51" s="14">
        <v>30.3</v>
      </c>
      <c r="CG51" s="14"/>
      <c r="CH51" s="14"/>
      <c r="CI51" s="14"/>
      <c r="CJ51" s="14">
        <v>142</v>
      </c>
      <c r="CK51" s="14">
        <v>142.80000000000001</v>
      </c>
      <c r="CL51" s="14">
        <v>169.2</v>
      </c>
      <c r="CM51" s="14"/>
      <c r="CN51" s="14"/>
      <c r="CO51" s="14"/>
      <c r="CP51" s="14"/>
      <c r="CQ51" s="14"/>
      <c r="CR51" s="14">
        <v>210.5</v>
      </c>
      <c r="CS51" s="14">
        <v>100.7</v>
      </c>
      <c r="CT51" s="14">
        <v>3.7</v>
      </c>
      <c r="CU51" s="14"/>
      <c r="CV51" s="14">
        <v>9.1</v>
      </c>
      <c r="CW51" s="14">
        <v>0</v>
      </c>
      <c r="CX51" s="14">
        <v>96.3</v>
      </c>
      <c r="CY51" s="14">
        <v>0</v>
      </c>
      <c r="CZ51" s="14">
        <v>1.26</v>
      </c>
      <c r="DA51" s="14">
        <v>0</v>
      </c>
      <c r="DB51" s="14">
        <v>20.2</v>
      </c>
      <c r="DC51" s="14">
        <v>10</v>
      </c>
      <c r="DD51" s="14">
        <v>5.5</v>
      </c>
      <c r="DE51" s="14">
        <v>0</v>
      </c>
      <c r="DF51" s="14">
        <v>1.3</v>
      </c>
      <c r="DG51" s="14">
        <v>1.8</v>
      </c>
      <c r="DH51" s="14">
        <v>4.2</v>
      </c>
      <c r="DI51" s="14">
        <v>20.100000000000001</v>
      </c>
      <c r="DJ51" s="14">
        <v>10</v>
      </c>
      <c r="DK51" s="14">
        <v>19.100000000000001</v>
      </c>
      <c r="DL51" s="14">
        <v>2.1</v>
      </c>
      <c r="DM51" s="14">
        <v>16.7</v>
      </c>
      <c r="DN51" s="14">
        <v>0</v>
      </c>
      <c r="DO51" s="14">
        <v>0</v>
      </c>
      <c r="DP51" s="14">
        <v>29.6</v>
      </c>
      <c r="DQ51" s="14">
        <v>78.8</v>
      </c>
      <c r="DR51" s="14">
        <v>0</v>
      </c>
      <c r="DS51" s="14">
        <v>2.5</v>
      </c>
      <c r="DT51" s="14">
        <v>20.2</v>
      </c>
      <c r="DU51" s="14">
        <v>2</v>
      </c>
      <c r="DV51" s="14">
        <v>0</v>
      </c>
      <c r="DW51" s="14">
        <v>0</v>
      </c>
      <c r="DX51" s="14">
        <v>19.899999999999999</v>
      </c>
      <c r="DY51" s="14">
        <v>7.5</v>
      </c>
      <c r="DZ51" s="14">
        <v>20.2</v>
      </c>
      <c r="EA51" s="14">
        <v>20.2</v>
      </c>
      <c r="EB51" s="14">
        <v>10</v>
      </c>
      <c r="EC51" s="14">
        <v>16.100000000000001</v>
      </c>
      <c r="ED51" s="14">
        <v>70.2</v>
      </c>
      <c r="EE51" s="14">
        <v>0</v>
      </c>
      <c r="EF51" s="14">
        <v>63.1</v>
      </c>
      <c r="EG51" s="14">
        <v>112</v>
      </c>
      <c r="EH51" s="14">
        <v>4.8</v>
      </c>
      <c r="EI51" s="14">
        <v>2.2999999999999998</v>
      </c>
      <c r="EJ51" s="14">
        <v>0</v>
      </c>
      <c r="EK51" s="14">
        <v>20.9</v>
      </c>
      <c r="EL51" s="14">
        <v>7.9</v>
      </c>
      <c r="EM51" s="14">
        <v>8</v>
      </c>
      <c r="EN51" s="14">
        <v>20.399999999999999</v>
      </c>
      <c r="EO51" s="14">
        <v>20.399999999999999</v>
      </c>
      <c r="EP51" s="14">
        <v>20.100000000000001</v>
      </c>
      <c r="EQ51" s="14">
        <v>0</v>
      </c>
      <c r="ER51" s="14">
        <v>0</v>
      </c>
      <c r="ES51" s="14">
        <v>0</v>
      </c>
      <c r="ET51" s="14">
        <v>0</v>
      </c>
      <c r="EU51" s="14">
        <v>0.6</v>
      </c>
      <c r="EV51" s="14">
        <v>90.5</v>
      </c>
      <c r="EW51" s="14">
        <v>82.4</v>
      </c>
      <c r="EX51" s="14">
        <v>0</v>
      </c>
      <c r="EY51" s="14">
        <v>3.4</v>
      </c>
      <c r="EZ51" s="14">
        <v>2.2000000000000002</v>
      </c>
      <c r="FA51" s="14">
        <v>1</v>
      </c>
      <c r="FB51" s="14">
        <v>1</v>
      </c>
      <c r="FC51" s="14">
        <v>0</v>
      </c>
      <c r="FD51" s="14">
        <v>5.6</v>
      </c>
      <c r="FE51" s="14">
        <v>20.2</v>
      </c>
      <c r="FF51" s="14">
        <v>10.199999999999999</v>
      </c>
      <c r="FG51" s="14">
        <v>0</v>
      </c>
      <c r="FH51" s="14">
        <v>0</v>
      </c>
      <c r="FI51" s="14"/>
      <c r="FJ51" s="14">
        <v>18.27</v>
      </c>
      <c r="FK51" s="14"/>
      <c r="FL51" s="14">
        <v>6.5</v>
      </c>
      <c r="FM51" s="14"/>
      <c r="FN51" s="14">
        <v>7491.41</v>
      </c>
      <c r="FO51" s="15"/>
      <c r="FP51" s="14">
        <v>19.04</v>
      </c>
      <c r="FQ51" s="14">
        <v>8.1</v>
      </c>
      <c r="FR51" s="14"/>
      <c r="FS51" s="14">
        <v>7.5</v>
      </c>
      <c r="FT51" s="14">
        <v>28.12</v>
      </c>
      <c r="FU51" s="14">
        <v>18</v>
      </c>
      <c r="FV51" s="14">
        <v>4.3</v>
      </c>
      <c r="FW51" s="14">
        <v>15.9</v>
      </c>
      <c r="FX51" s="14">
        <v>100.96</v>
      </c>
    </row>
    <row r="52" spans="1:180" ht="24" customHeight="1" x14ac:dyDescent="0.3">
      <c r="A52" s="16" t="s">
        <v>546</v>
      </c>
      <c r="B52" s="16" t="s">
        <v>588</v>
      </c>
      <c r="C52" s="17">
        <v>203.4</v>
      </c>
      <c r="D52" s="17">
        <v>613.20000000000005</v>
      </c>
      <c r="E52" s="17">
        <v>210.5</v>
      </c>
      <c r="F52" s="17"/>
      <c r="G52" s="17"/>
      <c r="H52" s="17">
        <v>90.8</v>
      </c>
      <c r="I52" s="17">
        <v>145.1</v>
      </c>
      <c r="J52" s="17"/>
      <c r="K52" s="17"/>
      <c r="L52" s="17">
        <v>181.4</v>
      </c>
      <c r="M52" s="17">
        <v>203</v>
      </c>
      <c r="N52" s="17">
        <v>202.8</v>
      </c>
      <c r="O52" s="17"/>
      <c r="P52" s="17">
        <v>208</v>
      </c>
      <c r="Q52" s="17"/>
      <c r="R52" s="17">
        <v>295.2</v>
      </c>
      <c r="S52" s="17">
        <v>9.9</v>
      </c>
      <c r="T52" s="17"/>
      <c r="U52" s="17"/>
      <c r="V52" s="17"/>
      <c r="W52" s="17"/>
      <c r="X52" s="17">
        <v>166.6</v>
      </c>
      <c r="Y52" s="17">
        <v>10.199999999999999</v>
      </c>
      <c r="Z52" s="17">
        <v>6.2</v>
      </c>
      <c r="AA52" s="17">
        <v>16.899999999999999</v>
      </c>
      <c r="AB52" s="17">
        <v>6.9</v>
      </c>
      <c r="AC52" s="17">
        <v>14.3</v>
      </c>
      <c r="AD52" s="17">
        <v>140.9</v>
      </c>
      <c r="AE52" s="17"/>
      <c r="AF52" s="17"/>
      <c r="AG52" s="17"/>
      <c r="AH52" s="17"/>
      <c r="AI52" s="17">
        <v>97.4</v>
      </c>
      <c r="AJ52" s="17">
        <v>162.9</v>
      </c>
      <c r="AK52" s="17"/>
      <c r="AL52" s="17"/>
      <c r="AM52" s="17"/>
      <c r="AN52" s="17">
        <v>6.5</v>
      </c>
      <c r="AO52" s="17">
        <v>145.30000000000001</v>
      </c>
      <c r="AP52" s="17">
        <v>61</v>
      </c>
      <c r="AQ52" s="17">
        <v>146.69999999999999</v>
      </c>
      <c r="AR52" s="17">
        <v>38.200000000000003</v>
      </c>
      <c r="AS52" s="17">
        <v>17.5</v>
      </c>
      <c r="AT52" s="17">
        <v>18.8</v>
      </c>
      <c r="AU52" s="17">
        <v>88.61</v>
      </c>
      <c r="AV52" s="17">
        <v>180.6</v>
      </c>
      <c r="AW52" s="17">
        <v>180.7</v>
      </c>
      <c r="AX52" s="17">
        <v>183.7</v>
      </c>
      <c r="AY52" s="17">
        <v>107.6</v>
      </c>
      <c r="AZ52" s="17">
        <v>18.399999999999999</v>
      </c>
      <c r="BA52" s="17">
        <v>25.1</v>
      </c>
      <c r="BB52" s="17">
        <v>2.6</v>
      </c>
      <c r="BC52" s="17">
        <v>32.700000000000003</v>
      </c>
      <c r="BD52" s="17">
        <v>107.2</v>
      </c>
      <c r="BE52" s="17"/>
      <c r="BF52" s="17"/>
      <c r="BG52" s="17">
        <v>60.9</v>
      </c>
      <c r="BH52" s="17"/>
      <c r="BI52" s="17"/>
      <c r="BJ52" s="17">
        <v>44.5</v>
      </c>
      <c r="BK52" s="17"/>
      <c r="BL52" s="17"/>
      <c r="BM52" s="17"/>
      <c r="BN52" s="17">
        <v>127.4</v>
      </c>
      <c r="BO52" s="17">
        <v>163.69999999999999</v>
      </c>
      <c r="BP52" s="17">
        <v>163.6</v>
      </c>
      <c r="BQ52" s="17">
        <v>164.6</v>
      </c>
      <c r="BR52" s="17">
        <v>249.7</v>
      </c>
      <c r="BS52" s="17"/>
      <c r="BT52" s="17"/>
      <c r="BU52" s="17"/>
      <c r="BV52" s="17"/>
      <c r="BW52" s="17"/>
      <c r="BX52" s="17"/>
      <c r="BY52" s="17"/>
      <c r="BZ52" s="17"/>
      <c r="CA52" s="17">
        <v>0</v>
      </c>
      <c r="CB52" s="17">
        <v>88.7</v>
      </c>
      <c r="CC52" s="17">
        <v>66.099999999999994</v>
      </c>
      <c r="CD52" s="17">
        <v>62</v>
      </c>
      <c r="CE52" s="17">
        <v>61.9</v>
      </c>
      <c r="CF52" s="17">
        <v>30.2</v>
      </c>
      <c r="CG52" s="17"/>
      <c r="CH52" s="17"/>
      <c r="CI52" s="17"/>
      <c r="CJ52" s="17">
        <v>141.80000000000001</v>
      </c>
      <c r="CK52" s="17">
        <v>142.6</v>
      </c>
      <c r="CL52" s="17">
        <v>169</v>
      </c>
      <c r="CM52" s="17"/>
      <c r="CN52" s="17"/>
      <c r="CO52" s="17"/>
      <c r="CP52" s="17"/>
      <c r="CQ52" s="17"/>
      <c r="CR52" s="17">
        <v>210.9</v>
      </c>
      <c r="CS52" s="17">
        <v>100.8</v>
      </c>
      <c r="CT52" s="17">
        <v>3.9</v>
      </c>
      <c r="CU52" s="17"/>
      <c r="CV52" s="17">
        <v>8.4</v>
      </c>
      <c r="CW52" s="17">
        <v>0</v>
      </c>
      <c r="CX52" s="17">
        <v>91.5</v>
      </c>
      <c r="CY52" s="17">
        <v>0</v>
      </c>
      <c r="CZ52" s="17">
        <v>2</v>
      </c>
      <c r="DA52" s="17">
        <v>0</v>
      </c>
      <c r="DB52" s="17">
        <v>20.100000000000001</v>
      </c>
      <c r="DC52" s="17">
        <v>9.9</v>
      </c>
      <c r="DD52" s="17">
        <v>5.5</v>
      </c>
      <c r="DE52" s="17">
        <v>0</v>
      </c>
      <c r="DF52" s="17">
        <v>1.3</v>
      </c>
      <c r="DG52" s="17">
        <v>1.7</v>
      </c>
      <c r="DH52" s="17">
        <v>4.2</v>
      </c>
      <c r="DI52" s="17">
        <v>20.100000000000001</v>
      </c>
      <c r="DJ52" s="17">
        <v>10</v>
      </c>
      <c r="DK52" s="17">
        <v>19.100000000000001</v>
      </c>
      <c r="DL52" s="17">
        <v>2.1</v>
      </c>
      <c r="DM52" s="17">
        <v>16.7</v>
      </c>
      <c r="DN52" s="17">
        <v>0</v>
      </c>
      <c r="DO52" s="17">
        <v>0</v>
      </c>
      <c r="DP52" s="17">
        <v>29.5</v>
      </c>
      <c r="DQ52" s="17">
        <v>80.7</v>
      </c>
      <c r="DR52" s="17">
        <v>0</v>
      </c>
      <c r="DS52" s="17">
        <v>2.2999999999999998</v>
      </c>
      <c r="DT52" s="17">
        <v>18</v>
      </c>
      <c r="DU52" s="17">
        <v>2</v>
      </c>
      <c r="DV52" s="17">
        <v>0</v>
      </c>
      <c r="DW52" s="17">
        <v>0</v>
      </c>
      <c r="DX52" s="17">
        <v>19.899999999999999</v>
      </c>
      <c r="DY52" s="17">
        <v>7.5</v>
      </c>
      <c r="DZ52" s="17">
        <v>20.2</v>
      </c>
      <c r="EA52" s="17">
        <v>20.2</v>
      </c>
      <c r="EB52" s="17">
        <v>10</v>
      </c>
      <c r="EC52" s="17">
        <v>16.2</v>
      </c>
      <c r="ED52" s="17">
        <v>63.2</v>
      </c>
      <c r="EE52" s="17">
        <v>0</v>
      </c>
      <c r="EF52" s="17">
        <v>80.7</v>
      </c>
      <c r="EG52" s="17">
        <v>109.8</v>
      </c>
      <c r="EH52" s="17">
        <v>6.7</v>
      </c>
      <c r="EI52" s="17">
        <v>4.4000000000000004</v>
      </c>
      <c r="EJ52" s="17">
        <v>0</v>
      </c>
      <c r="EK52" s="17">
        <v>20.9</v>
      </c>
      <c r="EL52" s="17">
        <v>7.8</v>
      </c>
      <c r="EM52" s="17">
        <v>8</v>
      </c>
      <c r="EN52" s="17">
        <v>20.399999999999999</v>
      </c>
      <c r="EO52" s="17">
        <v>20.399999999999999</v>
      </c>
      <c r="EP52" s="17">
        <v>20.100000000000001</v>
      </c>
      <c r="EQ52" s="17">
        <v>0</v>
      </c>
      <c r="ER52" s="17">
        <v>0</v>
      </c>
      <c r="ES52" s="17">
        <v>0</v>
      </c>
      <c r="ET52" s="17">
        <v>0</v>
      </c>
      <c r="EU52" s="17">
        <v>0.6</v>
      </c>
      <c r="EV52" s="17">
        <v>67.7</v>
      </c>
      <c r="EW52" s="17">
        <v>64.8</v>
      </c>
      <c r="EX52" s="17">
        <v>0</v>
      </c>
      <c r="EY52" s="17">
        <v>3.4</v>
      </c>
      <c r="EZ52" s="17">
        <v>2.2000000000000002</v>
      </c>
      <c r="FA52" s="17">
        <v>1</v>
      </c>
      <c r="FB52" s="17">
        <v>1</v>
      </c>
      <c r="FC52" s="17">
        <v>0</v>
      </c>
      <c r="FD52" s="17">
        <v>5.6</v>
      </c>
      <c r="FE52" s="17">
        <v>20</v>
      </c>
      <c r="FF52" s="17">
        <v>10.3</v>
      </c>
      <c r="FG52" s="17">
        <v>0</v>
      </c>
      <c r="FH52" s="17">
        <v>0</v>
      </c>
      <c r="FI52" s="17"/>
      <c r="FJ52" s="17">
        <v>17.239999999999998</v>
      </c>
      <c r="FK52" s="17"/>
      <c r="FL52" s="17">
        <v>6.5</v>
      </c>
      <c r="FM52" s="17"/>
      <c r="FN52" s="17">
        <v>7400.95</v>
      </c>
      <c r="FO52" s="15"/>
      <c r="FP52" s="17">
        <v>19.489999999999998</v>
      </c>
      <c r="FQ52" s="17">
        <v>8.1</v>
      </c>
      <c r="FR52" s="17"/>
      <c r="FS52" s="17">
        <v>7.5</v>
      </c>
      <c r="FT52" s="17">
        <v>28.12</v>
      </c>
      <c r="FU52" s="17">
        <v>18</v>
      </c>
      <c r="FV52" s="17">
        <v>4.4000000000000004</v>
      </c>
      <c r="FW52" s="17">
        <v>15.9</v>
      </c>
      <c r="FX52" s="17">
        <v>101.51</v>
      </c>
    </row>
    <row r="53" spans="1:180" ht="24" customHeight="1" x14ac:dyDescent="0.3">
      <c r="A53" s="16" t="s">
        <v>546</v>
      </c>
      <c r="B53" s="16" t="s">
        <v>589</v>
      </c>
      <c r="C53" s="17">
        <v>200.89</v>
      </c>
      <c r="D53" s="17">
        <v>610.78</v>
      </c>
      <c r="E53" s="17">
        <v>209.7</v>
      </c>
      <c r="F53" s="17"/>
      <c r="G53" s="17"/>
      <c r="H53" s="17">
        <v>85.84</v>
      </c>
      <c r="I53" s="17">
        <v>153.47999999999999</v>
      </c>
      <c r="J53" s="17"/>
      <c r="K53" s="17"/>
      <c r="L53" s="17">
        <v>180.23</v>
      </c>
      <c r="M53" s="17">
        <v>200.91</v>
      </c>
      <c r="N53" s="17">
        <v>201</v>
      </c>
      <c r="O53" s="17"/>
      <c r="P53" s="17">
        <v>208.05</v>
      </c>
      <c r="Q53" s="17"/>
      <c r="R53" s="17">
        <v>178.58</v>
      </c>
      <c r="S53" s="17">
        <v>10</v>
      </c>
      <c r="T53" s="17"/>
      <c r="U53" s="17"/>
      <c r="V53" s="17"/>
      <c r="W53" s="17"/>
      <c r="X53" s="17">
        <v>168.43</v>
      </c>
      <c r="Y53" s="17">
        <v>7.4</v>
      </c>
      <c r="Z53" s="17">
        <v>6.1</v>
      </c>
      <c r="AA53" s="17">
        <v>16.8</v>
      </c>
      <c r="AB53" s="17">
        <v>7.1</v>
      </c>
      <c r="AC53" s="17">
        <v>14.3</v>
      </c>
      <c r="AD53" s="17">
        <v>140.6</v>
      </c>
      <c r="AE53" s="17"/>
      <c r="AF53" s="17"/>
      <c r="AG53" s="17"/>
      <c r="AH53" s="17"/>
      <c r="AI53" s="17">
        <v>96.42</v>
      </c>
      <c r="AJ53" s="17">
        <v>177.29</v>
      </c>
      <c r="AK53" s="17"/>
      <c r="AL53" s="17"/>
      <c r="AM53" s="17"/>
      <c r="AN53" s="17">
        <v>6.5</v>
      </c>
      <c r="AO53" s="17">
        <v>149.69999999999999</v>
      </c>
      <c r="AP53" s="17">
        <v>61.21</v>
      </c>
      <c r="AQ53" s="17">
        <v>138.69999999999999</v>
      </c>
      <c r="AR53" s="17">
        <v>38.1</v>
      </c>
      <c r="AS53" s="17">
        <v>17.5</v>
      </c>
      <c r="AT53" s="17">
        <v>18.8</v>
      </c>
      <c r="AU53" s="17">
        <v>89.43</v>
      </c>
      <c r="AV53" s="17">
        <v>179</v>
      </c>
      <c r="AW53" s="17">
        <v>180.1</v>
      </c>
      <c r="AX53" s="17">
        <v>183.9</v>
      </c>
      <c r="AY53" s="17">
        <v>105.94</v>
      </c>
      <c r="AZ53" s="17">
        <v>26.85</v>
      </c>
      <c r="BA53" s="17">
        <v>24.86</v>
      </c>
      <c r="BB53" s="17">
        <v>4.42</v>
      </c>
      <c r="BC53" s="17">
        <v>32.58</v>
      </c>
      <c r="BD53" s="17">
        <v>61.37</v>
      </c>
      <c r="BE53" s="17"/>
      <c r="BF53" s="17"/>
      <c r="BG53" s="17">
        <v>60.5</v>
      </c>
      <c r="BH53" s="17"/>
      <c r="BI53" s="17"/>
      <c r="BJ53" s="17">
        <v>41.74</v>
      </c>
      <c r="BK53" s="17"/>
      <c r="BL53" s="17"/>
      <c r="BM53" s="17"/>
      <c r="BN53" s="17">
        <v>127.4</v>
      </c>
      <c r="BO53" s="17">
        <v>170.4</v>
      </c>
      <c r="BP53" s="17">
        <v>168.1</v>
      </c>
      <c r="BQ53" s="17">
        <v>201.2</v>
      </c>
      <c r="BR53" s="17">
        <v>264.5</v>
      </c>
      <c r="BS53" s="17"/>
      <c r="BT53" s="17"/>
      <c r="BU53" s="17"/>
      <c r="BV53" s="17"/>
      <c r="BW53" s="17"/>
      <c r="BX53" s="17"/>
      <c r="BY53" s="17"/>
      <c r="BZ53" s="17"/>
      <c r="CA53" s="17">
        <v>0</v>
      </c>
      <c r="CB53" s="17">
        <v>117</v>
      </c>
      <c r="CC53" s="17">
        <v>77.3</v>
      </c>
      <c r="CD53" s="17">
        <v>62</v>
      </c>
      <c r="CE53" s="17">
        <v>60</v>
      </c>
      <c r="CF53" s="17">
        <v>30.1</v>
      </c>
      <c r="CG53" s="17"/>
      <c r="CH53" s="17"/>
      <c r="CI53" s="17"/>
      <c r="CJ53" s="17">
        <v>142.5</v>
      </c>
      <c r="CK53" s="17">
        <v>143.4</v>
      </c>
      <c r="CL53" s="17">
        <v>169.5</v>
      </c>
      <c r="CM53" s="17"/>
      <c r="CN53" s="17"/>
      <c r="CO53" s="17"/>
      <c r="CP53" s="17"/>
      <c r="CQ53" s="17"/>
      <c r="CR53" s="17">
        <v>211</v>
      </c>
      <c r="CS53" s="17">
        <v>100.8</v>
      </c>
      <c r="CT53" s="17">
        <v>1.1299999999999999</v>
      </c>
      <c r="CU53" s="17"/>
      <c r="CV53" s="17">
        <v>5.2</v>
      </c>
      <c r="CW53" s="17">
        <v>0</v>
      </c>
      <c r="CX53" s="17">
        <v>91.5</v>
      </c>
      <c r="CY53" s="17">
        <v>0</v>
      </c>
      <c r="CZ53" s="17">
        <v>0.98</v>
      </c>
      <c r="DA53" s="17">
        <v>0</v>
      </c>
      <c r="DB53" s="17">
        <v>8.57</v>
      </c>
      <c r="DC53" s="17">
        <v>9.91</v>
      </c>
      <c r="DD53" s="17">
        <v>5.43</v>
      </c>
      <c r="DE53" s="17">
        <v>0</v>
      </c>
      <c r="DF53" s="17">
        <v>1.23</v>
      </c>
      <c r="DG53" s="17">
        <v>1.78</v>
      </c>
      <c r="DH53" s="17">
        <v>4.2</v>
      </c>
      <c r="DI53" s="17">
        <v>19.54</v>
      </c>
      <c r="DJ53" s="17">
        <v>8</v>
      </c>
      <c r="DK53" s="17">
        <v>19.149999999999999</v>
      </c>
      <c r="DL53" s="17">
        <v>2.5</v>
      </c>
      <c r="DM53" s="17">
        <v>17.010000000000002</v>
      </c>
      <c r="DN53" s="17">
        <v>0</v>
      </c>
      <c r="DO53" s="17">
        <v>0</v>
      </c>
      <c r="DP53" s="17">
        <v>29.4</v>
      </c>
      <c r="DQ53" s="17">
        <v>74.3</v>
      </c>
      <c r="DR53" s="17">
        <v>0</v>
      </c>
      <c r="DS53" s="17">
        <v>2.4</v>
      </c>
      <c r="DT53" s="17">
        <v>16.61</v>
      </c>
      <c r="DU53" s="17">
        <v>2</v>
      </c>
      <c r="DV53" s="17">
        <v>0.4</v>
      </c>
      <c r="DW53" s="17">
        <v>0</v>
      </c>
      <c r="DX53" s="17">
        <v>9.5</v>
      </c>
      <c r="DY53" s="17">
        <v>7.2</v>
      </c>
      <c r="DZ53" s="17">
        <v>11.66</v>
      </c>
      <c r="EA53" s="17">
        <v>15.55</v>
      </c>
      <c r="EB53" s="17">
        <v>9.5</v>
      </c>
      <c r="EC53" s="17">
        <v>16</v>
      </c>
      <c r="ED53" s="17">
        <v>49</v>
      </c>
      <c r="EE53" s="17">
        <v>0</v>
      </c>
      <c r="EF53" s="17">
        <v>82.2</v>
      </c>
      <c r="EG53" s="17">
        <v>109</v>
      </c>
      <c r="EH53" s="17">
        <v>8.4</v>
      </c>
      <c r="EI53" s="17">
        <v>1.7</v>
      </c>
      <c r="EJ53" s="17">
        <v>0</v>
      </c>
      <c r="EK53" s="17">
        <v>21.03</v>
      </c>
      <c r="EL53" s="17">
        <v>6.92</v>
      </c>
      <c r="EM53" s="17">
        <v>8.1</v>
      </c>
      <c r="EN53" s="17">
        <v>20.16</v>
      </c>
      <c r="EO53" s="17">
        <v>20.2</v>
      </c>
      <c r="EP53" s="17">
        <v>20.440000000000001</v>
      </c>
      <c r="EQ53" s="17">
        <v>0</v>
      </c>
      <c r="ER53" s="17">
        <v>0</v>
      </c>
      <c r="ES53" s="17">
        <v>0</v>
      </c>
      <c r="ET53" s="17">
        <v>0</v>
      </c>
      <c r="EU53" s="17">
        <v>0.6</v>
      </c>
      <c r="EV53" s="17">
        <v>67.099999999999994</v>
      </c>
      <c r="EW53" s="17">
        <v>53.1</v>
      </c>
      <c r="EX53" s="17">
        <v>0</v>
      </c>
      <c r="EY53" s="17">
        <v>4.2</v>
      </c>
      <c r="EZ53" s="17">
        <v>1.2</v>
      </c>
      <c r="FA53" s="17">
        <v>1.2</v>
      </c>
      <c r="FB53" s="17">
        <v>1.4</v>
      </c>
      <c r="FC53" s="17">
        <v>0</v>
      </c>
      <c r="FD53" s="17">
        <v>5.6</v>
      </c>
      <c r="FE53" s="17">
        <v>17.3</v>
      </c>
      <c r="FF53" s="17">
        <v>10.8</v>
      </c>
      <c r="FG53" s="17">
        <v>0</v>
      </c>
      <c r="FH53" s="17">
        <v>0</v>
      </c>
      <c r="FI53" s="17"/>
      <c r="FJ53" s="17">
        <v>17.149999999999999</v>
      </c>
      <c r="FK53" s="17"/>
      <c r="FL53" s="17">
        <v>11</v>
      </c>
      <c r="FM53" s="17"/>
      <c r="FN53" s="17">
        <v>7268.75</v>
      </c>
      <c r="FO53" s="15"/>
      <c r="FP53" s="17">
        <v>19.420000000000002</v>
      </c>
      <c r="FQ53" s="17">
        <v>8</v>
      </c>
      <c r="FR53" s="17"/>
      <c r="FS53" s="17">
        <v>7.5</v>
      </c>
      <c r="FT53" s="17">
        <v>28.12</v>
      </c>
      <c r="FU53" s="17">
        <v>18</v>
      </c>
      <c r="FV53" s="17">
        <v>4.4000000000000004</v>
      </c>
      <c r="FW53" s="17">
        <v>15.55</v>
      </c>
      <c r="FX53" s="17">
        <v>100.99</v>
      </c>
    </row>
    <row r="54" spans="1:180" ht="24" customHeight="1" x14ac:dyDescent="0.3">
      <c r="A54" s="16" t="s">
        <v>546</v>
      </c>
      <c r="B54" s="16" t="s">
        <v>590</v>
      </c>
      <c r="C54" s="17">
        <v>201.78</v>
      </c>
      <c r="D54" s="17">
        <v>611.36</v>
      </c>
      <c r="E54" s="17">
        <v>210.85</v>
      </c>
      <c r="F54" s="17"/>
      <c r="G54" s="17"/>
      <c r="H54" s="17">
        <v>87.1</v>
      </c>
      <c r="I54" s="17">
        <v>155.03</v>
      </c>
      <c r="J54" s="17"/>
      <c r="K54" s="17"/>
      <c r="L54" s="17">
        <v>180.42</v>
      </c>
      <c r="M54" s="17">
        <v>200.65</v>
      </c>
      <c r="N54" s="17">
        <v>200.04</v>
      </c>
      <c r="O54" s="17"/>
      <c r="P54" s="17">
        <v>208.39</v>
      </c>
      <c r="Q54" s="17"/>
      <c r="R54" s="17">
        <v>176.94</v>
      </c>
      <c r="S54" s="17">
        <v>10</v>
      </c>
      <c r="T54" s="17"/>
      <c r="U54" s="17"/>
      <c r="V54" s="17"/>
      <c r="W54" s="17"/>
      <c r="X54" s="17">
        <v>169.74</v>
      </c>
      <c r="Y54" s="17">
        <v>8.68</v>
      </c>
      <c r="Z54" s="17">
        <v>8.2200000000000006</v>
      </c>
      <c r="AA54" s="17">
        <v>16.88</v>
      </c>
      <c r="AB54" s="17">
        <v>6.9</v>
      </c>
      <c r="AC54" s="17">
        <v>14.5</v>
      </c>
      <c r="AD54" s="17">
        <v>140.69999999999999</v>
      </c>
      <c r="AE54" s="17"/>
      <c r="AF54" s="17"/>
      <c r="AG54" s="17"/>
      <c r="AH54" s="17"/>
      <c r="AI54" s="17">
        <v>96.44</v>
      </c>
      <c r="AJ54" s="17">
        <v>179.02</v>
      </c>
      <c r="AK54" s="17"/>
      <c r="AL54" s="17"/>
      <c r="AM54" s="17"/>
      <c r="AN54" s="17">
        <v>6.5</v>
      </c>
      <c r="AO54" s="17">
        <v>149.69999999999999</v>
      </c>
      <c r="AP54" s="17">
        <v>67.63</v>
      </c>
      <c r="AQ54" s="17">
        <v>138.30000000000001</v>
      </c>
      <c r="AR54" s="17">
        <v>38.200000000000003</v>
      </c>
      <c r="AS54" s="17">
        <v>14.06</v>
      </c>
      <c r="AT54" s="17">
        <v>17.489999999999998</v>
      </c>
      <c r="AU54" s="17">
        <v>90.41</v>
      </c>
      <c r="AV54" s="17">
        <v>184.02</v>
      </c>
      <c r="AW54" s="17">
        <v>180.95</v>
      </c>
      <c r="AX54" s="17">
        <v>186.67</v>
      </c>
      <c r="AY54" s="17">
        <v>106.99</v>
      </c>
      <c r="AZ54" s="17">
        <v>26.23</v>
      </c>
      <c r="BA54" s="17">
        <v>24.85</v>
      </c>
      <c r="BB54" s="17">
        <v>4.42</v>
      </c>
      <c r="BC54" s="17">
        <v>32.79</v>
      </c>
      <c r="BD54" s="17">
        <v>63.15</v>
      </c>
      <c r="BE54" s="17"/>
      <c r="BF54" s="17"/>
      <c r="BG54" s="17">
        <v>60.7</v>
      </c>
      <c r="BH54" s="17"/>
      <c r="BI54" s="17"/>
      <c r="BJ54" s="17">
        <v>41.66</v>
      </c>
      <c r="BK54" s="17"/>
      <c r="BL54" s="17"/>
      <c r="BM54" s="17"/>
      <c r="BN54" s="17">
        <v>127.4</v>
      </c>
      <c r="BO54" s="17">
        <v>170.5</v>
      </c>
      <c r="BP54" s="17">
        <v>168.1</v>
      </c>
      <c r="BQ54" s="17">
        <v>201.4</v>
      </c>
      <c r="BR54" s="17">
        <v>265</v>
      </c>
      <c r="BS54" s="17"/>
      <c r="BT54" s="17"/>
      <c r="BU54" s="17"/>
      <c r="BV54" s="17"/>
      <c r="BW54" s="17"/>
      <c r="BX54" s="17"/>
      <c r="BY54" s="17"/>
      <c r="BZ54" s="17"/>
      <c r="CA54" s="17">
        <v>0</v>
      </c>
      <c r="CB54" s="17">
        <v>115.7</v>
      </c>
      <c r="CC54" s="17">
        <v>66.7</v>
      </c>
      <c r="CD54" s="17">
        <v>61.9</v>
      </c>
      <c r="CE54" s="17">
        <v>60</v>
      </c>
      <c r="CF54" s="17">
        <v>30.1</v>
      </c>
      <c r="CG54" s="17"/>
      <c r="CH54" s="17"/>
      <c r="CI54" s="17"/>
      <c r="CJ54" s="17">
        <v>142.19999999999999</v>
      </c>
      <c r="CK54" s="17">
        <v>143.19999999999999</v>
      </c>
      <c r="CL54" s="17">
        <v>168.9</v>
      </c>
      <c r="CM54" s="17"/>
      <c r="CN54" s="17"/>
      <c r="CO54" s="17"/>
      <c r="CP54" s="17"/>
      <c r="CQ54" s="17"/>
      <c r="CR54" s="17">
        <v>208.15</v>
      </c>
      <c r="CS54" s="17">
        <v>99.38</v>
      </c>
      <c r="CT54" s="17">
        <v>1.06</v>
      </c>
      <c r="CU54" s="17"/>
      <c r="CV54" s="17">
        <v>5.2</v>
      </c>
      <c r="CW54" s="17">
        <v>0</v>
      </c>
      <c r="CX54" s="17">
        <v>88.3</v>
      </c>
      <c r="CY54" s="17">
        <v>0</v>
      </c>
      <c r="CZ54" s="17">
        <v>0</v>
      </c>
      <c r="DA54" s="17">
        <v>0</v>
      </c>
      <c r="DB54" s="17">
        <v>8.57</v>
      </c>
      <c r="DC54" s="17">
        <v>9.91</v>
      </c>
      <c r="DD54" s="17">
        <v>5.47</v>
      </c>
      <c r="DE54" s="17">
        <v>0</v>
      </c>
      <c r="DF54" s="17">
        <v>1.23</v>
      </c>
      <c r="DG54" s="17">
        <v>1.78</v>
      </c>
      <c r="DH54" s="17">
        <v>4.2</v>
      </c>
      <c r="DI54" s="17">
        <v>19.670000000000002</v>
      </c>
      <c r="DJ54" s="17">
        <v>8</v>
      </c>
      <c r="DK54" s="17">
        <v>19.27</v>
      </c>
      <c r="DL54" s="17">
        <v>2.5</v>
      </c>
      <c r="DM54" s="17">
        <v>17.010000000000002</v>
      </c>
      <c r="DN54" s="17">
        <v>0</v>
      </c>
      <c r="DO54" s="17">
        <v>0</v>
      </c>
      <c r="DP54" s="17">
        <v>23</v>
      </c>
      <c r="DQ54" s="17">
        <v>65.2</v>
      </c>
      <c r="DR54" s="17">
        <v>0</v>
      </c>
      <c r="DS54" s="17">
        <v>2.4</v>
      </c>
      <c r="DT54" s="17">
        <v>16.579999999999998</v>
      </c>
      <c r="DU54" s="17">
        <v>2</v>
      </c>
      <c r="DV54" s="17">
        <v>0.4</v>
      </c>
      <c r="DW54" s="17">
        <v>0</v>
      </c>
      <c r="DX54" s="17">
        <v>9.5</v>
      </c>
      <c r="DY54" s="17">
        <v>7.2</v>
      </c>
      <c r="DZ54" s="17">
        <v>11.66</v>
      </c>
      <c r="EA54" s="17">
        <v>15.55</v>
      </c>
      <c r="EB54" s="17">
        <v>9.5</v>
      </c>
      <c r="EC54" s="17">
        <v>16</v>
      </c>
      <c r="ED54" s="17">
        <v>49</v>
      </c>
      <c r="EE54" s="17">
        <v>0</v>
      </c>
      <c r="EF54" s="17">
        <v>63.9</v>
      </c>
      <c r="EG54" s="17">
        <v>0</v>
      </c>
      <c r="EH54" s="17">
        <v>5.7</v>
      </c>
      <c r="EI54" s="17">
        <v>1.2</v>
      </c>
      <c r="EJ54" s="17">
        <v>0</v>
      </c>
      <c r="EK54" s="17">
        <v>20.95</v>
      </c>
      <c r="EL54" s="17">
        <v>6.55</v>
      </c>
      <c r="EM54" s="17">
        <v>8.1</v>
      </c>
      <c r="EN54" s="17">
        <v>19.96</v>
      </c>
      <c r="EO54" s="17">
        <v>20</v>
      </c>
      <c r="EP54" s="17">
        <v>20.2</v>
      </c>
      <c r="EQ54" s="17">
        <v>0</v>
      </c>
      <c r="ER54" s="17">
        <v>0</v>
      </c>
      <c r="ES54" s="17">
        <v>0</v>
      </c>
      <c r="ET54" s="17">
        <v>0</v>
      </c>
      <c r="EU54" s="17">
        <v>0.6</v>
      </c>
      <c r="EV54" s="17">
        <v>59.1</v>
      </c>
      <c r="EW54" s="17">
        <v>45</v>
      </c>
      <c r="EX54" s="17">
        <v>0</v>
      </c>
      <c r="EY54" s="17">
        <v>4.2</v>
      </c>
      <c r="EZ54" s="17">
        <v>1.2</v>
      </c>
      <c r="FA54" s="17">
        <v>1.2</v>
      </c>
      <c r="FB54" s="17">
        <v>1.4</v>
      </c>
      <c r="FC54" s="17">
        <v>0</v>
      </c>
      <c r="FD54" s="17">
        <v>5.6</v>
      </c>
      <c r="FE54" s="17">
        <v>17.3</v>
      </c>
      <c r="FF54" s="17">
        <v>10.8</v>
      </c>
      <c r="FG54" s="17">
        <v>0</v>
      </c>
      <c r="FH54" s="17">
        <v>0</v>
      </c>
      <c r="FI54" s="17"/>
      <c r="FJ54" s="17">
        <v>17.260000000000002</v>
      </c>
      <c r="FK54" s="17"/>
      <c r="FL54" s="17">
        <v>11</v>
      </c>
      <c r="FM54" s="17"/>
      <c r="FN54" s="17">
        <v>7108.37</v>
      </c>
      <c r="FO54" s="15"/>
      <c r="FP54" s="17">
        <v>19.89</v>
      </c>
      <c r="FQ54" s="17">
        <v>5.9</v>
      </c>
      <c r="FR54" s="17"/>
      <c r="FS54" s="17">
        <v>7.5</v>
      </c>
      <c r="FT54" s="17">
        <v>28.12</v>
      </c>
      <c r="FU54" s="17">
        <v>18</v>
      </c>
      <c r="FV54" s="17">
        <v>4</v>
      </c>
      <c r="FW54" s="17">
        <v>15.55</v>
      </c>
      <c r="FX54" s="17">
        <v>98.96</v>
      </c>
    </row>
    <row r="55" spans="1:180" ht="24" customHeight="1" x14ac:dyDescent="0.3">
      <c r="A55" s="16" t="s">
        <v>546</v>
      </c>
      <c r="B55" s="16" t="s">
        <v>591</v>
      </c>
      <c r="C55" s="17">
        <v>198.77</v>
      </c>
      <c r="D55" s="17">
        <v>611.32000000000005</v>
      </c>
      <c r="E55" s="17">
        <v>210.78</v>
      </c>
      <c r="F55" s="17"/>
      <c r="G55" s="17"/>
      <c r="H55" s="17">
        <v>84.58</v>
      </c>
      <c r="I55" s="17">
        <v>157.83000000000001</v>
      </c>
      <c r="J55" s="17"/>
      <c r="K55" s="17"/>
      <c r="L55" s="17">
        <v>180.36</v>
      </c>
      <c r="M55" s="17">
        <v>201.37</v>
      </c>
      <c r="N55" s="17">
        <v>200.73</v>
      </c>
      <c r="O55" s="17"/>
      <c r="P55" s="17">
        <v>208.08</v>
      </c>
      <c r="Q55" s="17"/>
      <c r="R55" s="17">
        <v>153.78</v>
      </c>
      <c r="S55" s="17">
        <v>10</v>
      </c>
      <c r="T55" s="17"/>
      <c r="U55" s="17"/>
      <c r="V55" s="17"/>
      <c r="W55" s="17"/>
      <c r="X55" s="17">
        <v>166.93</v>
      </c>
      <c r="Y55" s="17">
        <v>8.4</v>
      </c>
      <c r="Z55" s="17">
        <v>8.08</v>
      </c>
      <c r="AA55" s="17">
        <v>16.95</v>
      </c>
      <c r="AB55" s="17">
        <v>7.1</v>
      </c>
      <c r="AC55" s="17">
        <v>14.5</v>
      </c>
      <c r="AD55" s="17">
        <v>140.69999999999999</v>
      </c>
      <c r="AE55" s="17"/>
      <c r="AF55" s="17"/>
      <c r="AG55" s="17"/>
      <c r="AH55" s="17"/>
      <c r="AI55" s="17">
        <v>95.98</v>
      </c>
      <c r="AJ55" s="17">
        <v>176.17</v>
      </c>
      <c r="AK55" s="17"/>
      <c r="AL55" s="17"/>
      <c r="AM55" s="17"/>
      <c r="AN55" s="17">
        <v>5.95</v>
      </c>
      <c r="AO55" s="17">
        <v>177.33</v>
      </c>
      <c r="AP55" s="17">
        <v>65.48</v>
      </c>
      <c r="AQ55" s="17">
        <v>149.5</v>
      </c>
      <c r="AR55" s="17">
        <v>38.200000000000003</v>
      </c>
      <c r="AS55" s="17">
        <v>14.06</v>
      </c>
      <c r="AT55" s="17">
        <v>17.489999999999998</v>
      </c>
      <c r="AU55" s="17">
        <v>87.65</v>
      </c>
      <c r="AV55" s="17">
        <v>181.89</v>
      </c>
      <c r="AW55" s="17">
        <v>178.68</v>
      </c>
      <c r="AX55" s="17">
        <v>187.38</v>
      </c>
      <c r="AY55" s="17">
        <v>105.32</v>
      </c>
      <c r="AZ55" s="17">
        <v>34.24</v>
      </c>
      <c r="BA55" s="17">
        <v>24.73</v>
      </c>
      <c r="BB55" s="17">
        <v>4.42</v>
      </c>
      <c r="BC55" s="17">
        <v>32.51</v>
      </c>
      <c r="BD55" s="17">
        <v>115.58</v>
      </c>
      <c r="BE55" s="17"/>
      <c r="BF55" s="17"/>
      <c r="BG55" s="17">
        <v>60.9</v>
      </c>
      <c r="BH55" s="17"/>
      <c r="BI55" s="17"/>
      <c r="BJ55" s="17">
        <v>41.4</v>
      </c>
      <c r="BK55" s="17"/>
      <c r="BL55" s="17"/>
      <c r="BM55" s="17"/>
      <c r="BN55" s="17">
        <v>124.84</v>
      </c>
      <c r="BO55" s="17">
        <v>169.8</v>
      </c>
      <c r="BP55" s="17">
        <v>167.36</v>
      </c>
      <c r="BQ55" s="17">
        <v>199.1</v>
      </c>
      <c r="BR55" s="17">
        <v>264.64</v>
      </c>
      <c r="BS55" s="17"/>
      <c r="BT55" s="17"/>
      <c r="BU55" s="17"/>
      <c r="BV55" s="17"/>
      <c r="BW55" s="17"/>
      <c r="BX55" s="17"/>
      <c r="BY55" s="17"/>
      <c r="BZ55" s="17"/>
      <c r="CA55" s="17">
        <v>0</v>
      </c>
      <c r="CB55" s="17">
        <v>174</v>
      </c>
      <c r="CC55" s="17">
        <v>61.7</v>
      </c>
      <c r="CD55" s="17">
        <v>62</v>
      </c>
      <c r="CE55" s="17">
        <v>60</v>
      </c>
      <c r="CF55" s="17">
        <v>30.2</v>
      </c>
      <c r="CG55" s="17"/>
      <c r="CH55" s="17"/>
      <c r="CI55" s="17"/>
      <c r="CJ55" s="17">
        <v>142.69999999999999</v>
      </c>
      <c r="CK55" s="17">
        <v>143.5</v>
      </c>
      <c r="CL55" s="17">
        <v>158.19999999999999</v>
      </c>
      <c r="CM55" s="17"/>
      <c r="CN55" s="17"/>
      <c r="CO55" s="17"/>
      <c r="CP55" s="17"/>
      <c r="CQ55" s="17"/>
      <c r="CR55" s="17">
        <v>210.06</v>
      </c>
      <c r="CS55" s="17">
        <v>99.22</v>
      </c>
      <c r="CT55" s="17">
        <v>0.08</v>
      </c>
      <c r="CU55" s="17"/>
      <c r="CV55" s="17">
        <v>5.2</v>
      </c>
      <c r="CW55" s="17">
        <v>0</v>
      </c>
      <c r="CX55" s="17">
        <v>88.3</v>
      </c>
      <c r="CY55" s="17">
        <v>0</v>
      </c>
      <c r="CZ55" s="17">
        <v>2.73</v>
      </c>
      <c r="DA55" s="17">
        <v>0</v>
      </c>
      <c r="DB55" s="17">
        <v>8.57</v>
      </c>
      <c r="DC55" s="17">
        <v>9.94</v>
      </c>
      <c r="DD55" s="17">
        <v>5.55</v>
      </c>
      <c r="DE55" s="17">
        <v>0</v>
      </c>
      <c r="DF55" s="17">
        <v>1.23</v>
      </c>
      <c r="DG55" s="17">
        <v>1.78</v>
      </c>
      <c r="DH55" s="17">
        <v>4.2</v>
      </c>
      <c r="DI55" s="17">
        <v>19.440000000000001</v>
      </c>
      <c r="DJ55" s="17">
        <v>8</v>
      </c>
      <c r="DK55" s="17">
        <v>19.43</v>
      </c>
      <c r="DL55" s="17">
        <v>2.5</v>
      </c>
      <c r="DM55" s="17">
        <v>17.010000000000002</v>
      </c>
      <c r="DN55" s="17">
        <v>0</v>
      </c>
      <c r="DO55" s="17">
        <v>0</v>
      </c>
      <c r="DP55" s="17">
        <v>22.8</v>
      </c>
      <c r="DQ55" s="17">
        <v>63.3</v>
      </c>
      <c r="DR55" s="17">
        <v>0</v>
      </c>
      <c r="DS55" s="17">
        <v>2.4</v>
      </c>
      <c r="DT55" s="17">
        <v>16.260000000000002</v>
      </c>
      <c r="DU55" s="17">
        <v>2</v>
      </c>
      <c r="DV55" s="17">
        <v>0.4</v>
      </c>
      <c r="DW55" s="17">
        <v>0</v>
      </c>
      <c r="DX55" s="17">
        <v>9.5</v>
      </c>
      <c r="DY55" s="17">
        <v>7.2</v>
      </c>
      <c r="DZ55" s="17">
        <v>11.66</v>
      </c>
      <c r="EA55" s="17">
        <v>15.55</v>
      </c>
      <c r="EB55" s="17">
        <v>9.5</v>
      </c>
      <c r="EC55" s="17">
        <v>16</v>
      </c>
      <c r="ED55" s="17">
        <v>49</v>
      </c>
      <c r="EE55" s="17">
        <v>0</v>
      </c>
      <c r="EF55" s="17">
        <v>0</v>
      </c>
      <c r="EG55" s="17">
        <v>0</v>
      </c>
      <c r="EH55" s="17">
        <v>3.8</v>
      </c>
      <c r="EI55" s="17">
        <v>2.2999999999999998</v>
      </c>
      <c r="EJ55" s="17">
        <v>0</v>
      </c>
      <c r="EK55" s="17">
        <v>20.91</v>
      </c>
      <c r="EL55" s="17">
        <v>6.53</v>
      </c>
      <c r="EM55" s="17">
        <v>8.1</v>
      </c>
      <c r="EN55" s="17">
        <v>20.059999999999999</v>
      </c>
      <c r="EO55" s="17">
        <v>20.100000000000001</v>
      </c>
      <c r="EP55" s="17">
        <v>20.32</v>
      </c>
      <c r="EQ55" s="17">
        <v>0</v>
      </c>
      <c r="ER55" s="17">
        <v>0</v>
      </c>
      <c r="ES55" s="17">
        <v>0</v>
      </c>
      <c r="ET55" s="17">
        <v>0</v>
      </c>
      <c r="EU55" s="17">
        <v>0.6</v>
      </c>
      <c r="EV55" s="17">
        <v>36.9</v>
      </c>
      <c r="EW55" s="17">
        <v>27.2</v>
      </c>
      <c r="EX55" s="17">
        <v>0</v>
      </c>
      <c r="EY55" s="17">
        <v>4.2</v>
      </c>
      <c r="EZ55" s="17">
        <v>1.2</v>
      </c>
      <c r="FA55" s="17">
        <v>1.2</v>
      </c>
      <c r="FB55" s="17">
        <v>1.4</v>
      </c>
      <c r="FC55" s="17">
        <v>0</v>
      </c>
      <c r="FD55" s="17">
        <v>5.6</v>
      </c>
      <c r="FE55" s="17">
        <v>17.3</v>
      </c>
      <c r="FF55" s="17">
        <v>10.8</v>
      </c>
      <c r="FG55" s="17">
        <v>0</v>
      </c>
      <c r="FH55" s="17">
        <v>0</v>
      </c>
      <c r="FI55" s="17"/>
      <c r="FJ55" s="17">
        <v>16.89</v>
      </c>
      <c r="FK55" s="17"/>
      <c r="FL55" s="17">
        <v>11</v>
      </c>
      <c r="FM55" s="17"/>
      <c r="FN55" s="17">
        <v>7098.38</v>
      </c>
      <c r="FO55" s="15"/>
      <c r="FP55" s="17">
        <v>19.87</v>
      </c>
      <c r="FQ55" s="17">
        <v>5.4</v>
      </c>
      <c r="FR55" s="17"/>
      <c r="FS55" s="17">
        <v>7.5</v>
      </c>
      <c r="FT55" s="17">
        <v>28.12</v>
      </c>
      <c r="FU55" s="17">
        <v>18</v>
      </c>
      <c r="FV55" s="17">
        <v>4</v>
      </c>
      <c r="FW55" s="17">
        <v>15.55</v>
      </c>
      <c r="FX55" s="17">
        <v>98.44</v>
      </c>
    </row>
    <row r="56" spans="1:180" ht="24" customHeight="1" x14ac:dyDescent="0.3">
      <c r="A56" s="16" t="s">
        <v>546</v>
      </c>
      <c r="B56" s="16" t="s">
        <v>592</v>
      </c>
      <c r="C56" s="17">
        <v>200.96</v>
      </c>
      <c r="D56" s="17">
        <v>607.52</v>
      </c>
      <c r="E56" s="17">
        <v>210.94</v>
      </c>
      <c r="F56" s="17"/>
      <c r="G56" s="17"/>
      <c r="H56" s="17">
        <v>86.98</v>
      </c>
      <c r="I56" s="17">
        <v>158.54</v>
      </c>
      <c r="J56" s="17"/>
      <c r="K56" s="17"/>
      <c r="L56" s="17">
        <v>180.35</v>
      </c>
      <c r="M56" s="17">
        <v>201.51</v>
      </c>
      <c r="N56" s="17">
        <v>199.51</v>
      </c>
      <c r="O56" s="17"/>
      <c r="P56" s="17">
        <v>208.21</v>
      </c>
      <c r="Q56" s="17"/>
      <c r="R56" s="17">
        <v>146.63</v>
      </c>
      <c r="S56" s="17">
        <v>10</v>
      </c>
      <c r="T56" s="17"/>
      <c r="U56" s="17"/>
      <c r="V56" s="17"/>
      <c r="W56" s="17"/>
      <c r="X56" s="17">
        <v>165.76</v>
      </c>
      <c r="Y56" s="17">
        <v>8.1999999999999993</v>
      </c>
      <c r="Z56" s="17">
        <v>7.62</v>
      </c>
      <c r="AA56" s="17">
        <v>16.91</v>
      </c>
      <c r="AB56" s="17">
        <v>4.7</v>
      </c>
      <c r="AC56" s="17">
        <v>13.93</v>
      </c>
      <c r="AD56" s="17">
        <v>91.78</v>
      </c>
      <c r="AE56" s="17"/>
      <c r="AF56" s="17"/>
      <c r="AG56" s="17"/>
      <c r="AH56" s="17"/>
      <c r="AI56" s="17">
        <v>91.35</v>
      </c>
      <c r="AJ56" s="17">
        <v>177.62</v>
      </c>
      <c r="AK56" s="17"/>
      <c r="AL56" s="17"/>
      <c r="AM56" s="17"/>
      <c r="AN56" s="17">
        <v>6.01</v>
      </c>
      <c r="AO56" s="17">
        <v>227.91</v>
      </c>
      <c r="AP56" s="17">
        <v>66.489999999999995</v>
      </c>
      <c r="AQ56" s="17">
        <v>151.69999999999999</v>
      </c>
      <c r="AR56" s="17">
        <v>39.1</v>
      </c>
      <c r="AS56" s="17">
        <v>14.06</v>
      </c>
      <c r="AT56" s="17">
        <v>17.489999999999998</v>
      </c>
      <c r="AU56" s="17">
        <v>90.34</v>
      </c>
      <c r="AV56" s="17">
        <v>184.63</v>
      </c>
      <c r="AW56" s="17">
        <v>179.67</v>
      </c>
      <c r="AX56" s="17">
        <v>186.48</v>
      </c>
      <c r="AY56" s="17">
        <v>106.75</v>
      </c>
      <c r="AZ56" s="17">
        <v>30.13</v>
      </c>
      <c r="BA56" s="17">
        <v>24.88</v>
      </c>
      <c r="BB56" s="17">
        <v>4.42</v>
      </c>
      <c r="BC56" s="17">
        <v>32.72</v>
      </c>
      <c r="BD56" s="17">
        <v>41.63</v>
      </c>
      <c r="BE56" s="17"/>
      <c r="BF56" s="17"/>
      <c r="BG56" s="17">
        <v>62.2</v>
      </c>
      <c r="BH56" s="17"/>
      <c r="BI56" s="17"/>
      <c r="BJ56" s="17">
        <v>41.62</v>
      </c>
      <c r="BK56" s="17"/>
      <c r="BL56" s="17"/>
      <c r="BM56" s="17"/>
      <c r="BN56" s="17">
        <v>125.77</v>
      </c>
      <c r="BO56" s="17">
        <v>166.06</v>
      </c>
      <c r="BP56" s="17">
        <v>165.06</v>
      </c>
      <c r="BQ56" s="17">
        <v>167.16</v>
      </c>
      <c r="BR56" s="17">
        <v>254.33</v>
      </c>
      <c r="BS56" s="17"/>
      <c r="BT56" s="17"/>
      <c r="BU56" s="17"/>
      <c r="BV56" s="17"/>
      <c r="BW56" s="17"/>
      <c r="BX56" s="17"/>
      <c r="BY56" s="17"/>
      <c r="BZ56" s="17"/>
      <c r="CA56" s="17">
        <v>0</v>
      </c>
      <c r="CB56" s="17">
        <v>142.6</v>
      </c>
      <c r="CC56" s="17">
        <v>72.900000000000006</v>
      </c>
      <c r="CD56" s="17">
        <v>63.2</v>
      </c>
      <c r="CE56" s="17">
        <v>60.1</v>
      </c>
      <c r="CF56" s="17">
        <v>30.5</v>
      </c>
      <c r="CG56" s="17"/>
      <c r="CH56" s="17"/>
      <c r="CI56" s="17"/>
      <c r="CJ56" s="17">
        <v>141.80000000000001</v>
      </c>
      <c r="CK56" s="17">
        <v>142.80000000000001</v>
      </c>
      <c r="CL56" s="17">
        <v>147.30000000000001</v>
      </c>
      <c r="CM56" s="17"/>
      <c r="CN56" s="17"/>
      <c r="CO56" s="17"/>
      <c r="CP56" s="17"/>
      <c r="CQ56" s="17"/>
      <c r="CR56" s="17">
        <v>210</v>
      </c>
      <c r="CS56" s="17">
        <v>99.34</v>
      </c>
      <c r="CT56" s="17">
        <v>0.74</v>
      </c>
      <c r="CU56" s="17"/>
      <c r="CV56" s="17">
        <v>5.2</v>
      </c>
      <c r="CW56" s="17">
        <v>0</v>
      </c>
      <c r="CX56" s="17">
        <v>84.7</v>
      </c>
      <c r="CY56" s="17">
        <v>0</v>
      </c>
      <c r="CZ56" s="17">
        <v>1.91</v>
      </c>
      <c r="DA56" s="17">
        <v>0</v>
      </c>
      <c r="DB56" s="17">
        <v>8.57</v>
      </c>
      <c r="DC56" s="17">
        <v>9.9499999999999993</v>
      </c>
      <c r="DD56" s="17">
        <v>5.55</v>
      </c>
      <c r="DE56" s="17">
        <v>0</v>
      </c>
      <c r="DF56" s="17">
        <v>1.23</v>
      </c>
      <c r="DG56" s="17">
        <v>1.78</v>
      </c>
      <c r="DH56" s="17">
        <v>4.2</v>
      </c>
      <c r="DI56" s="17">
        <v>19.55</v>
      </c>
      <c r="DJ56" s="17">
        <v>8</v>
      </c>
      <c r="DK56" s="17">
        <v>19.329999999999998</v>
      </c>
      <c r="DL56" s="17">
        <v>2.5</v>
      </c>
      <c r="DM56" s="17">
        <v>17.010000000000002</v>
      </c>
      <c r="DN56" s="17">
        <v>0</v>
      </c>
      <c r="DO56" s="17">
        <v>0</v>
      </c>
      <c r="DP56" s="17">
        <v>22.4</v>
      </c>
      <c r="DQ56" s="17">
        <v>61.1</v>
      </c>
      <c r="DR56" s="17">
        <v>0</v>
      </c>
      <c r="DS56" s="17">
        <v>2.4</v>
      </c>
      <c r="DT56" s="17">
        <v>16.510000000000002</v>
      </c>
      <c r="DU56" s="17">
        <v>2</v>
      </c>
      <c r="DV56" s="17">
        <v>0.4</v>
      </c>
      <c r="DW56" s="17">
        <v>0</v>
      </c>
      <c r="DX56" s="17">
        <v>9.5</v>
      </c>
      <c r="DY56" s="17">
        <v>7.2</v>
      </c>
      <c r="DZ56" s="17">
        <v>11.66</v>
      </c>
      <c r="EA56" s="17">
        <v>15.55</v>
      </c>
      <c r="EB56" s="17">
        <v>9.5</v>
      </c>
      <c r="EC56" s="17">
        <v>16</v>
      </c>
      <c r="ED56" s="17">
        <v>49</v>
      </c>
      <c r="EE56" s="17">
        <v>0</v>
      </c>
      <c r="EF56" s="17">
        <v>0</v>
      </c>
      <c r="EG56" s="17">
        <v>0</v>
      </c>
      <c r="EH56" s="17">
        <v>3.5</v>
      </c>
      <c r="EI56" s="17">
        <v>2.1</v>
      </c>
      <c r="EJ56" s="17">
        <v>0</v>
      </c>
      <c r="EK56" s="17">
        <v>21.09</v>
      </c>
      <c r="EL56" s="17">
        <v>6.55</v>
      </c>
      <c r="EM56" s="17">
        <v>8.1</v>
      </c>
      <c r="EN56" s="17">
        <v>20.04</v>
      </c>
      <c r="EO56" s="17">
        <v>20.079999999999998</v>
      </c>
      <c r="EP56" s="17">
        <v>20.28</v>
      </c>
      <c r="EQ56" s="17">
        <v>0.89</v>
      </c>
      <c r="ER56" s="17">
        <v>0</v>
      </c>
      <c r="ES56" s="17">
        <v>0</v>
      </c>
      <c r="ET56" s="17">
        <v>0</v>
      </c>
      <c r="EU56" s="17">
        <v>0.6</v>
      </c>
      <c r="EV56" s="17">
        <v>19.7</v>
      </c>
      <c r="EW56" s="17">
        <v>11.8</v>
      </c>
      <c r="EX56" s="17">
        <v>0</v>
      </c>
      <c r="EY56" s="17">
        <v>4.2</v>
      </c>
      <c r="EZ56" s="17">
        <v>1.2</v>
      </c>
      <c r="FA56" s="17">
        <v>1.2</v>
      </c>
      <c r="FB56" s="17">
        <v>1.4</v>
      </c>
      <c r="FC56" s="17">
        <v>0</v>
      </c>
      <c r="FD56" s="17">
        <v>5.6</v>
      </c>
      <c r="FE56" s="17">
        <v>17.3</v>
      </c>
      <c r="FF56" s="17">
        <v>10.8</v>
      </c>
      <c r="FG56" s="17">
        <v>0</v>
      </c>
      <c r="FH56" s="17">
        <v>0</v>
      </c>
      <c r="FI56" s="17"/>
      <c r="FJ56" s="17">
        <v>17.03</v>
      </c>
      <c r="FK56" s="17"/>
      <c r="FL56" s="17">
        <v>11</v>
      </c>
      <c r="FM56" s="17"/>
      <c r="FN56" s="17">
        <v>6904.07</v>
      </c>
      <c r="FO56" s="15"/>
      <c r="FP56" s="17">
        <v>19.87</v>
      </c>
      <c r="FQ56" s="17">
        <v>0.9</v>
      </c>
      <c r="FR56" s="17"/>
      <c r="FS56" s="17">
        <v>7.5</v>
      </c>
      <c r="FT56" s="17">
        <v>28.12</v>
      </c>
      <c r="FU56" s="17">
        <v>18</v>
      </c>
      <c r="FV56" s="17">
        <v>4</v>
      </c>
      <c r="FW56" s="17">
        <v>15.55</v>
      </c>
      <c r="FX56" s="17">
        <v>93.94</v>
      </c>
    </row>
    <row r="57" spans="1:180" ht="24" customHeight="1" x14ac:dyDescent="0.3">
      <c r="A57" s="16" t="s">
        <v>546</v>
      </c>
      <c r="B57" s="16" t="s">
        <v>593</v>
      </c>
      <c r="C57" s="17">
        <v>200.52</v>
      </c>
      <c r="D57" s="17">
        <v>612.01</v>
      </c>
      <c r="E57" s="17">
        <v>208.98</v>
      </c>
      <c r="F57" s="17"/>
      <c r="G57" s="17"/>
      <c r="H57" s="17">
        <v>86.3</v>
      </c>
      <c r="I57" s="17">
        <v>159.31</v>
      </c>
      <c r="J57" s="17"/>
      <c r="K57" s="17"/>
      <c r="L57" s="17">
        <v>180.84</v>
      </c>
      <c r="M57" s="17">
        <v>200.56</v>
      </c>
      <c r="N57" s="17">
        <v>200.43</v>
      </c>
      <c r="O57" s="17"/>
      <c r="P57" s="17">
        <v>206.95</v>
      </c>
      <c r="Q57" s="17"/>
      <c r="R57" s="17">
        <v>138.56</v>
      </c>
      <c r="S57" s="17">
        <v>10</v>
      </c>
      <c r="T57" s="17"/>
      <c r="U57" s="17"/>
      <c r="V57" s="17"/>
      <c r="W57" s="17"/>
      <c r="X57" s="17">
        <v>165.69</v>
      </c>
      <c r="Y57" s="17">
        <v>8.2899999999999991</v>
      </c>
      <c r="Z57" s="17">
        <v>7.43</v>
      </c>
      <c r="AA57" s="17">
        <v>16.88</v>
      </c>
      <c r="AB57" s="17">
        <v>4.7</v>
      </c>
      <c r="AC57" s="17">
        <v>14.31</v>
      </c>
      <c r="AD57" s="17">
        <v>93.61</v>
      </c>
      <c r="AE57" s="17"/>
      <c r="AF57" s="17"/>
      <c r="AG57" s="17"/>
      <c r="AH57" s="17"/>
      <c r="AI57" s="17">
        <v>91.38</v>
      </c>
      <c r="AJ57" s="17">
        <v>177.66</v>
      </c>
      <c r="AK57" s="17"/>
      <c r="AL57" s="17"/>
      <c r="AM57" s="17"/>
      <c r="AN57" s="17">
        <v>6.02</v>
      </c>
      <c r="AO57" s="17">
        <v>159.12</v>
      </c>
      <c r="AP57" s="17">
        <v>63.61</v>
      </c>
      <c r="AQ57" s="17">
        <v>145.37</v>
      </c>
      <c r="AR57" s="17">
        <v>38.4</v>
      </c>
      <c r="AS57" s="17">
        <v>14.06</v>
      </c>
      <c r="AT57" s="17">
        <v>17.489999999999998</v>
      </c>
      <c r="AU57" s="17">
        <v>92.18</v>
      </c>
      <c r="AV57" s="17">
        <v>183</v>
      </c>
      <c r="AW57" s="17">
        <v>179.65</v>
      </c>
      <c r="AX57" s="17">
        <v>187.52</v>
      </c>
      <c r="AY57" s="17">
        <v>106.52</v>
      </c>
      <c r="AZ57" s="17">
        <v>31.7</v>
      </c>
      <c r="BA57" s="17">
        <v>24.89</v>
      </c>
      <c r="BB57" s="17">
        <v>4.42</v>
      </c>
      <c r="BC57" s="17">
        <v>32.659999999999997</v>
      </c>
      <c r="BD57" s="17">
        <v>46.53</v>
      </c>
      <c r="BE57" s="17"/>
      <c r="BF57" s="17"/>
      <c r="BG57" s="17">
        <v>39.82</v>
      </c>
      <c r="BH57" s="17"/>
      <c r="BI57" s="17"/>
      <c r="BJ57" s="17">
        <v>41.73</v>
      </c>
      <c r="BK57" s="17"/>
      <c r="BL57" s="17"/>
      <c r="BM57" s="17"/>
      <c r="BN57" s="17">
        <v>126.64</v>
      </c>
      <c r="BO57" s="17">
        <v>165.85</v>
      </c>
      <c r="BP57" s="17">
        <v>165.74</v>
      </c>
      <c r="BQ57" s="17">
        <v>161.58000000000001</v>
      </c>
      <c r="BR57" s="17">
        <v>236.8</v>
      </c>
      <c r="BS57" s="17"/>
      <c r="BT57" s="17"/>
      <c r="BU57" s="17"/>
      <c r="BV57" s="17"/>
      <c r="BW57" s="17"/>
      <c r="BX57" s="17"/>
      <c r="BY57" s="17"/>
      <c r="BZ57" s="17"/>
      <c r="CA57" s="17">
        <v>0.63</v>
      </c>
      <c r="CB57" s="17">
        <v>172.88</v>
      </c>
      <c r="CC57" s="17">
        <v>68.19</v>
      </c>
      <c r="CD57" s="17">
        <v>62.12</v>
      </c>
      <c r="CE57" s="17">
        <v>65.39</v>
      </c>
      <c r="CF57" s="17">
        <v>30.92</v>
      </c>
      <c r="CG57" s="17"/>
      <c r="CH57" s="17"/>
      <c r="CI57" s="17"/>
      <c r="CJ57" s="17">
        <v>144.31</v>
      </c>
      <c r="CK57" s="17">
        <v>144.99</v>
      </c>
      <c r="CL57" s="17">
        <v>149.27000000000001</v>
      </c>
      <c r="CM57" s="17"/>
      <c r="CN57" s="17"/>
      <c r="CO57" s="17"/>
      <c r="CP57" s="17"/>
      <c r="CQ57" s="17"/>
      <c r="CR57" s="17">
        <v>208.1</v>
      </c>
      <c r="CS57" s="17">
        <v>99.15</v>
      </c>
      <c r="CT57" s="17">
        <v>1.18</v>
      </c>
      <c r="CU57" s="17"/>
      <c r="CV57" s="17">
        <v>5.2</v>
      </c>
      <c r="CW57" s="17">
        <v>0</v>
      </c>
      <c r="CX57" s="17">
        <v>84.7</v>
      </c>
      <c r="CY57" s="17">
        <v>0</v>
      </c>
      <c r="CZ57" s="17">
        <v>2.5299999999999998</v>
      </c>
      <c r="DA57" s="17">
        <v>0</v>
      </c>
      <c r="DB57" s="17">
        <v>8.57</v>
      </c>
      <c r="DC57" s="17">
        <v>9.9499999999999993</v>
      </c>
      <c r="DD57" s="17">
        <v>5.34</v>
      </c>
      <c r="DE57" s="17">
        <v>0</v>
      </c>
      <c r="DF57" s="17">
        <v>1.23</v>
      </c>
      <c r="DG57" s="17">
        <v>1.78</v>
      </c>
      <c r="DH57" s="17">
        <v>4.2</v>
      </c>
      <c r="DI57" s="17">
        <v>19.52</v>
      </c>
      <c r="DJ57" s="17">
        <v>8</v>
      </c>
      <c r="DK57" s="17">
        <v>19.350000000000001</v>
      </c>
      <c r="DL57" s="17">
        <v>2.5</v>
      </c>
      <c r="DM57" s="17">
        <v>17.010000000000002</v>
      </c>
      <c r="DN57" s="17">
        <v>0</v>
      </c>
      <c r="DO57" s="17">
        <v>0</v>
      </c>
      <c r="DP57" s="17">
        <v>21.9</v>
      </c>
      <c r="DQ57" s="17">
        <v>58.8</v>
      </c>
      <c r="DR57" s="17">
        <v>0</v>
      </c>
      <c r="DS57" s="17">
        <v>2.4</v>
      </c>
      <c r="DT57" s="17">
        <v>11.66</v>
      </c>
      <c r="DU57" s="17">
        <v>2</v>
      </c>
      <c r="DV57" s="17">
        <v>0.4</v>
      </c>
      <c r="DW57" s="17">
        <v>0</v>
      </c>
      <c r="DX57" s="17">
        <v>9.5</v>
      </c>
      <c r="DY57" s="17">
        <v>7.2</v>
      </c>
      <c r="DZ57" s="17">
        <v>11.66</v>
      </c>
      <c r="EA57" s="17">
        <v>15.55</v>
      </c>
      <c r="EB57" s="17">
        <v>9.5</v>
      </c>
      <c r="EC57" s="17">
        <v>14</v>
      </c>
      <c r="ED57" s="17">
        <v>35</v>
      </c>
      <c r="EE57" s="17">
        <v>0</v>
      </c>
      <c r="EF57" s="17">
        <v>0</v>
      </c>
      <c r="EG57" s="17">
        <v>0</v>
      </c>
      <c r="EH57" s="17">
        <v>3.3</v>
      </c>
      <c r="EI57" s="17">
        <v>1.9</v>
      </c>
      <c r="EJ57" s="17">
        <v>0</v>
      </c>
      <c r="EK57" s="17">
        <v>21.05</v>
      </c>
      <c r="EL57" s="17">
        <v>6.56</v>
      </c>
      <c r="EM57" s="17">
        <v>8.1</v>
      </c>
      <c r="EN57" s="17">
        <v>20.079999999999998</v>
      </c>
      <c r="EO57" s="17">
        <v>20.12</v>
      </c>
      <c r="EP57" s="17">
        <v>20.3</v>
      </c>
      <c r="EQ57" s="17">
        <v>1.21</v>
      </c>
      <c r="ER57" s="17">
        <v>0</v>
      </c>
      <c r="ES57" s="17">
        <v>0</v>
      </c>
      <c r="ET57" s="17">
        <v>0</v>
      </c>
      <c r="EU57" s="17">
        <v>0.6</v>
      </c>
      <c r="EV57" s="17">
        <v>54</v>
      </c>
      <c r="EW57" s="17">
        <v>2.66</v>
      </c>
      <c r="EX57" s="17">
        <v>0</v>
      </c>
      <c r="EY57" s="17">
        <v>4.2</v>
      </c>
      <c r="EZ57" s="17">
        <v>1.2</v>
      </c>
      <c r="FA57" s="17">
        <v>1.2</v>
      </c>
      <c r="FB57" s="17">
        <v>1.4</v>
      </c>
      <c r="FC57" s="17">
        <v>0</v>
      </c>
      <c r="FD57" s="17">
        <v>5.6</v>
      </c>
      <c r="FE57" s="17">
        <v>17.3</v>
      </c>
      <c r="FF57" s="17">
        <v>10.8</v>
      </c>
      <c r="FG57" s="17">
        <v>0</v>
      </c>
      <c r="FH57" s="17">
        <v>0</v>
      </c>
      <c r="FI57" s="17"/>
      <c r="FJ57" s="17">
        <v>17.04</v>
      </c>
      <c r="FK57" s="17"/>
      <c r="FL57" s="17">
        <v>11</v>
      </c>
      <c r="FM57" s="17"/>
      <c r="FN57" s="17">
        <v>6821.91</v>
      </c>
      <c r="FO57" s="15"/>
      <c r="FP57" s="17">
        <v>19.920000000000002</v>
      </c>
      <c r="FQ57" s="17">
        <v>0</v>
      </c>
      <c r="FR57" s="17"/>
      <c r="FS57" s="17">
        <v>7.5</v>
      </c>
      <c r="FT57" s="17">
        <v>28.12</v>
      </c>
      <c r="FU57" s="17">
        <v>18</v>
      </c>
      <c r="FV57" s="17">
        <v>4</v>
      </c>
      <c r="FW57" s="17">
        <v>15.55</v>
      </c>
      <c r="FX57" s="17">
        <v>93.09</v>
      </c>
    </row>
    <row r="58" spans="1:180" ht="24" customHeight="1" x14ac:dyDescent="0.3">
      <c r="A58" s="18" t="s">
        <v>594</v>
      </c>
      <c r="B58" s="18" t="s">
        <v>595</v>
      </c>
      <c r="C58" s="19">
        <v>203.4</v>
      </c>
      <c r="D58" s="19">
        <v>621.13</v>
      </c>
      <c r="E58" s="19">
        <v>202.26</v>
      </c>
      <c r="F58" s="19"/>
      <c r="G58" s="19"/>
      <c r="H58" s="19">
        <v>60.19</v>
      </c>
      <c r="I58" s="19">
        <v>151.1</v>
      </c>
      <c r="J58" s="19"/>
      <c r="K58" s="19"/>
      <c r="L58" s="19">
        <v>0</v>
      </c>
      <c r="M58" s="19">
        <v>0</v>
      </c>
      <c r="N58" s="19">
        <v>199.48</v>
      </c>
      <c r="O58" s="19"/>
      <c r="P58" s="19">
        <v>205.22</v>
      </c>
      <c r="Q58" s="19"/>
      <c r="R58" s="19">
        <v>281.83999999999997</v>
      </c>
      <c r="S58" s="19">
        <v>10.52</v>
      </c>
      <c r="T58" s="19"/>
      <c r="U58" s="19"/>
      <c r="V58" s="19"/>
      <c r="W58" s="19"/>
      <c r="X58" s="19">
        <v>164.07</v>
      </c>
      <c r="Y58" s="19">
        <v>5.14</v>
      </c>
      <c r="Z58" s="19">
        <v>2.82</v>
      </c>
      <c r="AA58" s="19">
        <v>16.809999999999999</v>
      </c>
      <c r="AB58" s="19">
        <v>6.88</v>
      </c>
      <c r="AC58" s="19">
        <v>14.93</v>
      </c>
      <c r="AD58" s="19">
        <v>116.49</v>
      </c>
      <c r="AE58" s="19"/>
      <c r="AF58" s="19"/>
      <c r="AG58" s="19"/>
      <c r="AH58" s="19"/>
      <c r="AI58" s="19">
        <v>77.260000000000005</v>
      </c>
      <c r="AJ58" s="19">
        <v>220.69</v>
      </c>
      <c r="AK58" s="19"/>
      <c r="AL58" s="19"/>
      <c r="AM58" s="19"/>
      <c r="AN58" s="19">
        <v>6.39</v>
      </c>
      <c r="AO58" s="19">
        <v>162.03</v>
      </c>
      <c r="AP58" s="19">
        <v>77.739999999999995</v>
      </c>
      <c r="AQ58" s="19">
        <v>149.99</v>
      </c>
      <c r="AR58" s="19">
        <v>38.880000000000003</v>
      </c>
      <c r="AS58" s="19">
        <v>14.06</v>
      </c>
      <c r="AT58" s="19">
        <v>17.489999999999998</v>
      </c>
      <c r="AU58" s="19">
        <v>87.77</v>
      </c>
      <c r="AV58" s="19">
        <v>186.00667000000001</v>
      </c>
      <c r="AW58" s="19">
        <v>186.00667000000001</v>
      </c>
      <c r="AX58" s="19">
        <v>186.00667000000001</v>
      </c>
      <c r="AY58" s="19">
        <v>110.48</v>
      </c>
      <c r="AZ58" s="19">
        <v>18</v>
      </c>
      <c r="BA58" s="19">
        <v>23.04</v>
      </c>
      <c r="BB58" s="19">
        <v>4.42</v>
      </c>
      <c r="BC58" s="19">
        <v>32.56</v>
      </c>
      <c r="BD58" s="19">
        <v>20.6</v>
      </c>
      <c r="BE58" s="19"/>
      <c r="BF58" s="19"/>
      <c r="BG58" s="19">
        <v>37.49</v>
      </c>
      <c r="BH58" s="19"/>
      <c r="BI58" s="19"/>
      <c r="BJ58" s="19">
        <v>45.27</v>
      </c>
      <c r="BK58" s="19"/>
      <c r="BL58" s="19"/>
      <c r="BM58" s="19"/>
      <c r="BN58" s="19">
        <v>132.84</v>
      </c>
      <c r="BO58" s="19">
        <v>171.11111</v>
      </c>
      <c r="BP58" s="19">
        <v>171.11111</v>
      </c>
      <c r="BQ58" s="19">
        <v>171.11111</v>
      </c>
      <c r="BR58" s="19">
        <v>256.66667000000001</v>
      </c>
      <c r="BS58" s="19"/>
      <c r="BT58" s="19"/>
      <c r="BU58" s="19"/>
      <c r="BV58" s="19"/>
      <c r="BW58" s="19"/>
      <c r="BX58" s="19"/>
      <c r="BY58" s="19"/>
      <c r="BZ58" s="19"/>
      <c r="CA58" s="19">
        <v>0.63</v>
      </c>
      <c r="CB58" s="19">
        <v>89.6</v>
      </c>
      <c r="CC58" s="19">
        <v>88.56</v>
      </c>
      <c r="CD58" s="19">
        <v>67.2</v>
      </c>
      <c r="CE58" s="19">
        <v>70.84</v>
      </c>
      <c r="CF58" s="19">
        <v>29.34</v>
      </c>
      <c r="CG58" s="19"/>
      <c r="CH58" s="19"/>
      <c r="CI58" s="19"/>
      <c r="CJ58" s="19">
        <v>151.24</v>
      </c>
      <c r="CK58" s="19">
        <v>151.24</v>
      </c>
      <c r="CL58" s="19">
        <v>151.24</v>
      </c>
      <c r="CM58" s="19"/>
      <c r="CN58" s="19"/>
      <c r="CO58" s="19"/>
      <c r="CP58" s="19"/>
      <c r="CQ58" s="19"/>
      <c r="CR58" s="19">
        <v>206.7</v>
      </c>
      <c r="CS58" s="19">
        <v>103.35</v>
      </c>
      <c r="CT58" s="19">
        <v>2.4900000000000002</v>
      </c>
      <c r="CU58" s="19"/>
      <c r="CV58" s="19">
        <v>5.2</v>
      </c>
      <c r="CW58" s="19">
        <v>0</v>
      </c>
      <c r="CX58" s="19">
        <v>82.1</v>
      </c>
      <c r="CY58" s="19">
        <v>0</v>
      </c>
      <c r="CZ58" s="19">
        <v>0</v>
      </c>
      <c r="DA58" s="19">
        <v>0</v>
      </c>
      <c r="DB58" s="19">
        <v>8.57</v>
      </c>
      <c r="DC58" s="19">
        <v>9</v>
      </c>
      <c r="DD58" s="19">
        <v>4.59</v>
      </c>
      <c r="DE58" s="19">
        <v>0</v>
      </c>
      <c r="DF58" s="19">
        <v>1.23</v>
      </c>
      <c r="DG58" s="19">
        <v>1.78</v>
      </c>
      <c r="DH58" s="19">
        <v>4.2</v>
      </c>
      <c r="DI58" s="19">
        <v>20.27</v>
      </c>
      <c r="DJ58" s="19">
        <v>8</v>
      </c>
      <c r="DK58" s="19">
        <v>11.66</v>
      </c>
      <c r="DL58" s="19">
        <v>2.5</v>
      </c>
      <c r="DM58" s="19">
        <v>17.010000000000002</v>
      </c>
      <c r="DN58" s="19">
        <v>0</v>
      </c>
      <c r="DO58" s="19">
        <v>0</v>
      </c>
      <c r="DP58" s="19">
        <v>21.2</v>
      </c>
      <c r="DQ58" s="19">
        <v>56.2</v>
      </c>
      <c r="DR58" s="19">
        <v>0</v>
      </c>
      <c r="DS58" s="19">
        <v>2.4</v>
      </c>
      <c r="DT58" s="19">
        <v>8.68</v>
      </c>
      <c r="DU58" s="19">
        <v>2</v>
      </c>
      <c r="DV58" s="19">
        <v>0.4</v>
      </c>
      <c r="DW58" s="19">
        <v>0</v>
      </c>
      <c r="DX58" s="19">
        <v>9.5</v>
      </c>
      <c r="DY58" s="19">
        <v>7.2</v>
      </c>
      <c r="DZ58" s="19">
        <v>11.66</v>
      </c>
      <c r="EA58" s="19">
        <v>15.55</v>
      </c>
      <c r="EB58" s="19">
        <v>9.5</v>
      </c>
      <c r="EC58" s="19">
        <v>14</v>
      </c>
      <c r="ED58" s="19">
        <v>35</v>
      </c>
      <c r="EE58" s="19">
        <v>0</v>
      </c>
      <c r="EF58" s="19">
        <v>0</v>
      </c>
      <c r="EG58" s="19">
        <v>0</v>
      </c>
      <c r="EH58" s="19">
        <v>3</v>
      </c>
      <c r="EI58" s="19">
        <v>1.7</v>
      </c>
      <c r="EJ58" s="19">
        <v>0</v>
      </c>
      <c r="EK58" s="19">
        <v>18</v>
      </c>
      <c r="EL58" s="19">
        <v>4</v>
      </c>
      <c r="EM58" s="19">
        <v>8.1</v>
      </c>
      <c r="EN58" s="19">
        <v>19.440000000000001</v>
      </c>
      <c r="EO58" s="19">
        <v>19.440000000000001</v>
      </c>
      <c r="EP58" s="19">
        <v>19.440000000000001</v>
      </c>
      <c r="EQ58" s="19">
        <v>0</v>
      </c>
      <c r="ER58" s="19">
        <v>0</v>
      </c>
      <c r="ES58" s="19">
        <v>0</v>
      </c>
      <c r="ET58" s="19">
        <v>0</v>
      </c>
      <c r="EU58" s="19">
        <v>0.6</v>
      </c>
      <c r="EV58" s="19">
        <v>52</v>
      </c>
      <c r="EW58" s="19">
        <v>36.479999999999997</v>
      </c>
      <c r="EX58" s="19">
        <v>0</v>
      </c>
      <c r="EY58" s="19">
        <v>4.2</v>
      </c>
      <c r="EZ58" s="19">
        <v>1.2</v>
      </c>
      <c r="FA58" s="19">
        <v>1.2</v>
      </c>
      <c r="FB58" s="19">
        <v>1.4</v>
      </c>
      <c r="FC58" s="19">
        <v>0</v>
      </c>
      <c r="FD58" s="19">
        <v>5.6</v>
      </c>
      <c r="FE58" s="19">
        <v>17.3</v>
      </c>
      <c r="FF58" s="19">
        <v>10.8</v>
      </c>
      <c r="FG58" s="19">
        <v>0</v>
      </c>
      <c r="FH58" s="19">
        <v>0</v>
      </c>
      <c r="FI58" s="19"/>
      <c r="FJ58" s="19">
        <v>18</v>
      </c>
      <c r="FK58" s="19"/>
      <c r="FL58" s="19">
        <v>11</v>
      </c>
      <c r="FM58" s="19"/>
      <c r="FN58" s="19">
        <v>6602.0300100000004</v>
      </c>
      <c r="FO58" s="15"/>
      <c r="FP58" s="19">
        <v>19.97</v>
      </c>
      <c r="FQ58" s="19">
        <v>0</v>
      </c>
      <c r="FR58" s="19"/>
      <c r="FS58" s="19">
        <v>7.5</v>
      </c>
      <c r="FT58" s="19">
        <v>28.12</v>
      </c>
      <c r="FU58" s="19">
        <v>18</v>
      </c>
      <c r="FV58" s="19">
        <v>4</v>
      </c>
      <c r="FW58" s="19">
        <v>15.55</v>
      </c>
      <c r="FX58" s="19">
        <v>93.14</v>
      </c>
    </row>
    <row r="59" spans="1:180" ht="25.05" customHeight="1" x14ac:dyDescent="0.3">
      <c r="A59" s="203" t="s">
        <v>596</v>
      </c>
      <c r="B59" s="204"/>
      <c r="C59" s="20">
        <v>4863.01</v>
      </c>
      <c r="D59" s="20">
        <v>11727.56</v>
      </c>
      <c r="E59" s="20">
        <v>3949.2550000000001</v>
      </c>
      <c r="F59" s="20">
        <v>0</v>
      </c>
      <c r="G59" s="20">
        <v>0</v>
      </c>
      <c r="H59" s="20">
        <v>1508.7950000000001</v>
      </c>
      <c r="I59" s="20">
        <v>3688.7449999999999</v>
      </c>
      <c r="J59" s="20">
        <v>0</v>
      </c>
      <c r="K59" s="20">
        <v>0</v>
      </c>
      <c r="L59" s="20">
        <v>1554</v>
      </c>
      <c r="M59" s="20">
        <v>4411.55</v>
      </c>
      <c r="N59" s="20">
        <v>4634.1949999999997</v>
      </c>
      <c r="O59" s="20">
        <v>0</v>
      </c>
      <c r="P59" s="20">
        <v>4486.3500000000004</v>
      </c>
      <c r="Q59" s="20">
        <v>0</v>
      </c>
      <c r="R59" s="20">
        <v>2250.2649999999999</v>
      </c>
      <c r="S59" s="20">
        <v>236.86</v>
      </c>
      <c r="T59" s="20">
        <v>0</v>
      </c>
      <c r="U59" s="20">
        <v>0</v>
      </c>
      <c r="V59" s="20">
        <v>0</v>
      </c>
      <c r="W59" s="20">
        <v>0</v>
      </c>
      <c r="X59" s="20">
        <v>3993.06</v>
      </c>
      <c r="Y59" s="20">
        <v>191.55500000000001</v>
      </c>
      <c r="Z59" s="20">
        <v>130.38499999999999</v>
      </c>
      <c r="AA59" s="20">
        <v>221.715</v>
      </c>
      <c r="AB59" s="20">
        <v>165.24</v>
      </c>
      <c r="AC59" s="20">
        <v>321.88499999999999</v>
      </c>
      <c r="AD59" s="20">
        <v>2016.04</v>
      </c>
      <c r="AE59" s="20">
        <v>0</v>
      </c>
      <c r="AF59" s="20">
        <v>0</v>
      </c>
      <c r="AG59" s="20">
        <v>0</v>
      </c>
      <c r="AH59" s="20">
        <v>0</v>
      </c>
      <c r="AI59" s="20">
        <v>2150.9650000000001</v>
      </c>
      <c r="AJ59" s="20">
        <v>1367.4749999999999</v>
      </c>
      <c r="AK59" s="20">
        <v>0</v>
      </c>
      <c r="AL59" s="20">
        <v>0</v>
      </c>
      <c r="AM59" s="20">
        <v>0</v>
      </c>
      <c r="AN59" s="20">
        <v>155.185</v>
      </c>
      <c r="AO59" s="20">
        <v>4168.4949999999999</v>
      </c>
      <c r="AP59" s="20">
        <v>1639.68</v>
      </c>
      <c r="AQ59" s="20">
        <v>3429.53</v>
      </c>
      <c r="AR59" s="20">
        <v>891.79</v>
      </c>
      <c r="AS59" s="20">
        <v>364.25</v>
      </c>
      <c r="AT59" s="20">
        <v>448.27499999999998</v>
      </c>
      <c r="AU59" s="20">
        <v>2167.5749999999998</v>
      </c>
      <c r="AV59" s="20">
        <v>4337.1733350000004</v>
      </c>
      <c r="AW59" s="20">
        <v>4341.2283349999998</v>
      </c>
      <c r="AX59" s="20">
        <v>4419.9283349999996</v>
      </c>
      <c r="AY59" s="20">
        <v>2530.1</v>
      </c>
      <c r="AZ59" s="20">
        <v>149.125</v>
      </c>
      <c r="BA59" s="20">
        <v>666.42499999999995</v>
      </c>
      <c r="BB59" s="20">
        <v>67.260000000000005</v>
      </c>
      <c r="BC59" s="20">
        <v>779.11</v>
      </c>
      <c r="BD59" s="20">
        <v>1275.08</v>
      </c>
      <c r="BE59" s="20">
        <v>0</v>
      </c>
      <c r="BF59" s="20">
        <v>0</v>
      </c>
      <c r="BG59" s="20">
        <v>1374.155</v>
      </c>
      <c r="BH59" s="20">
        <v>0</v>
      </c>
      <c r="BI59" s="20">
        <v>0</v>
      </c>
      <c r="BJ59" s="20">
        <v>1057.1600000000001</v>
      </c>
      <c r="BK59" s="20">
        <v>0</v>
      </c>
      <c r="BL59" s="20">
        <v>0</v>
      </c>
      <c r="BM59" s="20">
        <v>0</v>
      </c>
      <c r="BN59" s="20">
        <v>2751.2449999999999</v>
      </c>
      <c r="BO59" s="20">
        <v>3802.1605549999999</v>
      </c>
      <c r="BP59" s="20">
        <v>3787.7855549999999</v>
      </c>
      <c r="BQ59" s="20">
        <v>3869.9255549999998</v>
      </c>
      <c r="BR59" s="20">
        <v>5845.4683349999996</v>
      </c>
      <c r="BS59" s="20">
        <v>0</v>
      </c>
      <c r="BT59" s="20">
        <v>0</v>
      </c>
      <c r="BU59" s="20">
        <v>0</v>
      </c>
      <c r="BV59" s="20">
        <v>0</v>
      </c>
      <c r="BW59" s="20">
        <v>0</v>
      </c>
      <c r="BX59" s="20">
        <v>0</v>
      </c>
      <c r="BY59" s="20">
        <v>0</v>
      </c>
      <c r="BZ59" s="20">
        <v>0</v>
      </c>
      <c r="CA59" s="20">
        <v>0.63</v>
      </c>
      <c r="CB59" s="20">
        <v>3139.19</v>
      </c>
      <c r="CC59" s="20">
        <v>1505.125</v>
      </c>
      <c r="CD59" s="20">
        <v>1527.36</v>
      </c>
      <c r="CE59" s="20">
        <v>1489.5150000000001</v>
      </c>
      <c r="CF59" s="20">
        <v>700.03</v>
      </c>
      <c r="CG59" s="20">
        <v>0</v>
      </c>
      <c r="CH59" s="20">
        <v>0</v>
      </c>
      <c r="CI59" s="20">
        <v>0</v>
      </c>
      <c r="CJ59" s="20">
        <v>3414.4250000000002</v>
      </c>
      <c r="CK59" s="20">
        <v>3433.415</v>
      </c>
      <c r="CL59" s="20">
        <v>3616.2550000000001</v>
      </c>
      <c r="CM59" s="20">
        <v>0</v>
      </c>
      <c r="CN59" s="20">
        <v>0</v>
      </c>
      <c r="CO59" s="20">
        <v>0</v>
      </c>
      <c r="CP59" s="20">
        <v>0</v>
      </c>
      <c r="CQ59" s="20">
        <v>0</v>
      </c>
      <c r="CR59" s="20">
        <v>4968.7049999999999</v>
      </c>
      <c r="CS59" s="20">
        <v>2379.2199999999998</v>
      </c>
      <c r="CT59" s="20">
        <v>80.290000000000006</v>
      </c>
      <c r="CU59" s="20">
        <v>0</v>
      </c>
      <c r="CV59" s="20">
        <v>157.80000000000001</v>
      </c>
      <c r="CW59" s="20">
        <v>6.75</v>
      </c>
      <c r="CX59" s="20">
        <v>2085.75</v>
      </c>
      <c r="CY59" s="20">
        <v>710.3</v>
      </c>
      <c r="CZ59" s="20">
        <v>123.77</v>
      </c>
      <c r="DA59" s="20">
        <v>2.1</v>
      </c>
      <c r="DB59" s="20">
        <v>437.21</v>
      </c>
      <c r="DC59" s="20">
        <v>237.33</v>
      </c>
      <c r="DD59" s="20">
        <v>108.265</v>
      </c>
      <c r="DE59" s="20">
        <v>1922.3</v>
      </c>
      <c r="DF59" s="20">
        <v>31.24</v>
      </c>
      <c r="DG59" s="20">
        <v>39.99</v>
      </c>
      <c r="DH59" s="20">
        <v>100</v>
      </c>
      <c r="DI59" s="20">
        <v>483.995</v>
      </c>
      <c r="DJ59" s="20">
        <v>225.6</v>
      </c>
      <c r="DK59" s="20">
        <v>303.745</v>
      </c>
      <c r="DL59" s="20">
        <v>51.8</v>
      </c>
      <c r="DM59" s="20">
        <v>389.88</v>
      </c>
      <c r="DN59" s="20">
        <v>131.9</v>
      </c>
      <c r="DO59" s="20">
        <v>162.69999999999999</v>
      </c>
      <c r="DP59" s="20">
        <v>471.9</v>
      </c>
      <c r="DQ59" s="20">
        <v>1235.45</v>
      </c>
      <c r="DR59" s="20">
        <v>186.7</v>
      </c>
      <c r="DS59" s="20">
        <v>58.5</v>
      </c>
      <c r="DT59" s="20">
        <v>355.7</v>
      </c>
      <c r="DU59" s="20">
        <v>48</v>
      </c>
      <c r="DV59" s="20">
        <v>3.8</v>
      </c>
      <c r="DW59" s="20">
        <v>2.9849999999999999</v>
      </c>
      <c r="DX59" s="20">
        <v>311.2</v>
      </c>
      <c r="DY59" s="20">
        <v>174.05</v>
      </c>
      <c r="DZ59" s="20">
        <v>434.08</v>
      </c>
      <c r="EA59" s="20">
        <v>458.8</v>
      </c>
      <c r="EB59" s="20">
        <v>238.35</v>
      </c>
      <c r="EC59" s="20">
        <v>565.15</v>
      </c>
      <c r="ED59" s="20">
        <v>1221.45</v>
      </c>
      <c r="EE59" s="20">
        <v>386.95</v>
      </c>
      <c r="EF59" s="20">
        <v>986.15</v>
      </c>
      <c r="EG59" s="20">
        <v>1330.6</v>
      </c>
      <c r="EH59" s="20">
        <v>127.45</v>
      </c>
      <c r="EI59" s="20">
        <v>73.849999999999994</v>
      </c>
      <c r="EJ59" s="20">
        <v>467.67</v>
      </c>
      <c r="EK59" s="20">
        <v>412.36500000000001</v>
      </c>
      <c r="EL59" s="20">
        <v>123.755</v>
      </c>
      <c r="EM59" s="20">
        <v>190.15</v>
      </c>
      <c r="EN59" s="20">
        <v>488.27</v>
      </c>
      <c r="EO59" s="20">
        <v>488.37</v>
      </c>
      <c r="EP59" s="20">
        <v>482.59</v>
      </c>
      <c r="EQ59" s="20">
        <v>101.73</v>
      </c>
      <c r="ER59" s="20">
        <v>2300.6999999999998</v>
      </c>
      <c r="ES59" s="20">
        <v>135.65</v>
      </c>
      <c r="ET59" s="20">
        <v>1184</v>
      </c>
      <c r="EU59" s="20">
        <v>14.35</v>
      </c>
      <c r="EV59" s="20">
        <v>1166.1500000000001</v>
      </c>
      <c r="EW59" s="20">
        <v>1012.37</v>
      </c>
      <c r="EX59" s="20">
        <v>937.95</v>
      </c>
      <c r="EY59" s="20">
        <v>88.8</v>
      </c>
      <c r="EZ59" s="20">
        <v>37.950000000000003</v>
      </c>
      <c r="FA59" s="20">
        <v>28.1</v>
      </c>
      <c r="FB59" s="20">
        <v>28.75</v>
      </c>
      <c r="FC59" s="20">
        <v>110.2</v>
      </c>
      <c r="FD59" s="20">
        <v>134.4</v>
      </c>
      <c r="FE59" s="20">
        <v>464.75</v>
      </c>
      <c r="FF59" s="20">
        <v>222.55</v>
      </c>
      <c r="FG59" s="20">
        <v>310.39999999999998</v>
      </c>
      <c r="FH59" s="20">
        <v>343.25</v>
      </c>
      <c r="FI59" s="20">
        <v>0</v>
      </c>
      <c r="FJ59" s="20">
        <v>297.11</v>
      </c>
      <c r="FK59" s="20">
        <v>0</v>
      </c>
      <c r="FL59" s="20">
        <v>170.75</v>
      </c>
      <c r="FM59" s="20">
        <v>0</v>
      </c>
      <c r="FN59" s="20">
        <v>162567.79500499999</v>
      </c>
      <c r="FO59" s="21"/>
      <c r="FP59" s="20">
        <v>401.44515000000001</v>
      </c>
      <c r="FQ59" s="20">
        <v>55.3</v>
      </c>
      <c r="FR59" s="20">
        <v>0</v>
      </c>
      <c r="FS59" s="20">
        <v>181.8</v>
      </c>
      <c r="FT59" s="20">
        <v>674.88</v>
      </c>
      <c r="FU59" s="20">
        <v>432</v>
      </c>
      <c r="FV59" s="20">
        <v>97.55</v>
      </c>
      <c r="FW59" s="20">
        <v>259.10000000000002</v>
      </c>
      <c r="FX59" s="20">
        <v>2102.0751500000001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597</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306</v>
      </c>
      <c r="FQ5" s="201"/>
      <c r="FR5" s="201"/>
      <c r="FS5" s="201"/>
      <c r="FT5" s="201"/>
      <c r="FU5" s="201"/>
      <c r="FV5" s="201"/>
      <c r="FW5" s="201"/>
      <c r="FX5" s="201"/>
    </row>
    <row r="6" spans="1:180" ht="22.05" hidden="1" customHeight="1" x14ac:dyDescent="0.3">
      <c r="A6" s="198" t="s">
        <v>37</v>
      </c>
      <c r="B6" s="198" t="s">
        <v>307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308</v>
      </c>
      <c r="FO6" s="1"/>
      <c r="FP6" s="10">
        <v>221</v>
      </c>
      <c r="FQ6" s="10">
        <v>222</v>
      </c>
      <c r="FR6" s="10">
        <v>224</v>
      </c>
      <c r="FS6" s="10">
        <v>2187</v>
      </c>
      <c r="FT6" s="10">
        <v>227</v>
      </c>
      <c r="FU6" s="10">
        <v>49400</v>
      </c>
      <c r="FV6" s="10">
        <v>199</v>
      </c>
      <c r="FW6" s="10">
        <v>200</v>
      </c>
      <c r="FX6" s="201" t="s">
        <v>309</v>
      </c>
    </row>
    <row r="7" spans="1:180" ht="15" hidden="1" customHeight="1" x14ac:dyDescent="0.3">
      <c r="A7" s="198"/>
      <c r="B7" s="198"/>
      <c r="C7" s="9" t="s">
        <v>310</v>
      </c>
      <c r="D7" s="9" t="s">
        <v>311</v>
      </c>
      <c r="E7" s="9" t="s">
        <v>311</v>
      </c>
      <c r="F7" s="9" t="s">
        <v>312</v>
      </c>
      <c r="G7" s="9" t="s">
        <v>312</v>
      </c>
      <c r="H7" s="9" t="s">
        <v>312</v>
      </c>
      <c r="I7" s="9" t="s">
        <v>312</v>
      </c>
      <c r="J7" s="9" t="s">
        <v>311</v>
      </c>
      <c r="K7" s="9" t="s">
        <v>311</v>
      </c>
      <c r="L7" s="9" t="s">
        <v>311</v>
      </c>
      <c r="M7" s="9" t="s">
        <v>311</v>
      </c>
      <c r="N7" s="9" t="s">
        <v>311</v>
      </c>
      <c r="O7" s="9" t="s">
        <v>311</v>
      </c>
      <c r="P7" s="9" t="s">
        <v>311</v>
      </c>
      <c r="Q7" s="9" t="s">
        <v>311</v>
      </c>
      <c r="R7" s="9" t="s">
        <v>311</v>
      </c>
      <c r="S7" s="9" t="s">
        <v>311</v>
      </c>
      <c r="T7" s="9" t="s">
        <v>311</v>
      </c>
      <c r="U7" s="9" t="s">
        <v>311</v>
      </c>
      <c r="V7" s="9" t="s">
        <v>311</v>
      </c>
      <c r="W7" s="9" t="s">
        <v>311</v>
      </c>
      <c r="X7" s="9" t="s">
        <v>310</v>
      </c>
      <c r="Y7" s="9" t="s">
        <v>310</v>
      </c>
      <c r="Z7" s="9" t="s">
        <v>310</v>
      </c>
      <c r="AA7" s="9" t="s">
        <v>311</v>
      </c>
      <c r="AB7" s="9" t="s">
        <v>310</v>
      </c>
      <c r="AC7" s="9" t="s">
        <v>310</v>
      </c>
      <c r="AD7" s="9" t="s">
        <v>310</v>
      </c>
      <c r="AE7" s="9" t="s">
        <v>310</v>
      </c>
      <c r="AF7" s="9" t="s">
        <v>310</v>
      </c>
      <c r="AG7" s="9" t="s">
        <v>310</v>
      </c>
      <c r="AH7" s="9" t="s">
        <v>310</v>
      </c>
      <c r="AI7" s="9" t="s">
        <v>310</v>
      </c>
      <c r="AJ7" s="9" t="s">
        <v>311</v>
      </c>
      <c r="AK7" s="9" t="s">
        <v>312</v>
      </c>
      <c r="AL7" s="9" t="s">
        <v>312</v>
      </c>
      <c r="AM7" s="9" t="s">
        <v>312</v>
      </c>
      <c r="AN7" s="9" t="s">
        <v>311</v>
      </c>
      <c r="AO7" s="9" t="s">
        <v>311</v>
      </c>
      <c r="AP7" s="9" t="s">
        <v>311</v>
      </c>
      <c r="AQ7" s="9" t="s">
        <v>311</v>
      </c>
      <c r="AR7" s="9" t="s">
        <v>311</v>
      </c>
      <c r="AS7" s="9" t="s">
        <v>311</v>
      </c>
      <c r="AT7" s="9" t="s">
        <v>311</v>
      </c>
      <c r="AU7" s="9" t="s">
        <v>310</v>
      </c>
      <c r="AV7" s="9" t="s">
        <v>311</v>
      </c>
      <c r="AW7" s="9" t="s">
        <v>311</v>
      </c>
      <c r="AX7" s="9" t="s">
        <v>311</v>
      </c>
      <c r="AY7" s="9" t="s">
        <v>311</v>
      </c>
      <c r="AZ7" s="9" t="s">
        <v>311</v>
      </c>
      <c r="BA7" s="9" t="s">
        <v>311</v>
      </c>
      <c r="BB7" s="9" t="s">
        <v>310</v>
      </c>
      <c r="BC7" s="9" t="s">
        <v>312</v>
      </c>
      <c r="BD7" s="9" t="s">
        <v>311</v>
      </c>
      <c r="BE7" s="9" t="s">
        <v>311</v>
      </c>
      <c r="BF7" s="9" t="s">
        <v>311</v>
      </c>
      <c r="BG7" s="9" t="s">
        <v>311</v>
      </c>
      <c r="BH7" s="9" t="s">
        <v>312</v>
      </c>
      <c r="BI7" s="9" t="s">
        <v>312</v>
      </c>
      <c r="BJ7" s="9" t="s">
        <v>312</v>
      </c>
      <c r="BK7" s="9" t="s">
        <v>310</v>
      </c>
      <c r="BL7" s="9" t="s">
        <v>310</v>
      </c>
      <c r="BM7" s="9" t="s">
        <v>310</v>
      </c>
      <c r="BN7" s="9" t="s">
        <v>311</v>
      </c>
      <c r="BO7" s="9" t="s">
        <v>311</v>
      </c>
      <c r="BP7" s="9" t="s">
        <v>311</v>
      </c>
      <c r="BQ7" s="9" t="s">
        <v>311</v>
      </c>
      <c r="BR7" s="9" t="s">
        <v>311</v>
      </c>
      <c r="BS7" s="9" t="s">
        <v>311</v>
      </c>
      <c r="BT7" s="9" t="s">
        <v>311</v>
      </c>
      <c r="BU7" s="9" t="s">
        <v>310</v>
      </c>
      <c r="BV7" s="9" t="s">
        <v>310</v>
      </c>
      <c r="BW7" s="9" t="s">
        <v>310</v>
      </c>
      <c r="BX7" s="9" t="s">
        <v>312</v>
      </c>
      <c r="BY7" s="9" t="s">
        <v>310</v>
      </c>
      <c r="BZ7" s="9" t="s">
        <v>311</v>
      </c>
      <c r="CA7" s="9" t="s">
        <v>312</v>
      </c>
      <c r="CB7" s="9" t="s">
        <v>311</v>
      </c>
      <c r="CC7" s="9" t="s">
        <v>311</v>
      </c>
      <c r="CD7" s="9" t="s">
        <v>311</v>
      </c>
      <c r="CE7" s="9" t="s">
        <v>311</v>
      </c>
      <c r="CF7" s="9" t="s">
        <v>311</v>
      </c>
      <c r="CG7" s="9" t="s">
        <v>311</v>
      </c>
      <c r="CH7" s="9" t="s">
        <v>311</v>
      </c>
      <c r="CI7" s="9" t="s">
        <v>311</v>
      </c>
      <c r="CJ7" s="9" t="s">
        <v>311</v>
      </c>
      <c r="CK7" s="9" t="s">
        <v>311</v>
      </c>
      <c r="CL7" s="9" t="s">
        <v>311</v>
      </c>
      <c r="CM7" s="9" t="s">
        <v>311</v>
      </c>
      <c r="CN7" s="9" t="s">
        <v>310</v>
      </c>
      <c r="CO7" s="9" t="s">
        <v>310</v>
      </c>
      <c r="CP7" s="9" t="s">
        <v>310</v>
      </c>
      <c r="CQ7" s="9" t="s">
        <v>310</v>
      </c>
      <c r="CR7" s="9" t="s">
        <v>311</v>
      </c>
      <c r="CS7" s="9" t="s">
        <v>311</v>
      </c>
      <c r="CT7" s="9" t="s">
        <v>311</v>
      </c>
      <c r="CU7" s="9" t="s">
        <v>311</v>
      </c>
      <c r="CV7" s="9" t="s">
        <v>312</v>
      </c>
      <c r="CW7" s="9" t="s">
        <v>311</v>
      </c>
      <c r="CX7" s="9" t="s">
        <v>311</v>
      </c>
      <c r="CY7" s="9" t="s">
        <v>310</v>
      </c>
      <c r="CZ7" s="9" t="s">
        <v>312</v>
      </c>
      <c r="DA7" s="9" t="s">
        <v>312</v>
      </c>
      <c r="DB7" s="9" t="s">
        <v>311</v>
      </c>
      <c r="DC7" s="9" t="s">
        <v>312</v>
      </c>
      <c r="DD7" s="9" t="s">
        <v>312</v>
      </c>
      <c r="DE7" s="9" t="s">
        <v>310</v>
      </c>
      <c r="DF7" s="9" t="s">
        <v>310</v>
      </c>
      <c r="DG7" s="9" t="s">
        <v>311</v>
      </c>
      <c r="DH7" s="9" t="s">
        <v>311</v>
      </c>
      <c r="DI7" s="9" t="s">
        <v>311</v>
      </c>
      <c r="DJ7" s="9" t="s">
        <v>312</v>
      </c>
      <c r="DK7" s="9" t="s">
        <v>312</v>
      </c>
      <c r="DL7" s="9" t="s">
        <v>311</v>
      </c>
      <c r="DM7" s="9" t="s">
        <v>311</v>
      </c>
      <c r="DN7" s="9" t="s">
        <v>310</v>
      </c>
      <c r="DO7" s="9" t="s">
        <v>310</v>
      </c>
      <c r="DP7" s="9" t="s">
        <v>311</v>
      </c>
      <c r="DQ7" s="9" t="s">
        <v>311</v>
      </c>
      <c r="DR7" s="9" t="s">
        <v>310</v>
      </c>
      <c r="DS7" s="9" t="s">
        <v>311</v>
      </c>
      <c r="DT7" s="9" t="s">
        <v>311</v>
      </c>
      <c r="DU7" s="9" t="s">
        <v>312</v>
      </c>
      <c r="DV7" s="9" t="s">
        <v>311</v>
      </c>
      <c r="DW7" s="9" t="s">
        <v>311</v>
      </c>
      <c r="DX7" s="9" t="s">
        <v>311</v>
      </c>
      <c r="DY7" s="9" t="s">
        <v>312</v>
      </c>
      <c r="DZ7" s="9" t="s">
        <v>311</v>
      </c>
      <c r="EA7" s="9" t="s">
        <v>311</v>
      </c>
      <c r="EB7" s="9" t="s">
        <v>311</v>
      </c>
      <c r="EC7" s="9" t="s">
        <v>312</v>
      </c>
      <c r="ED7" s="9" t="s">
        <v>312</v>
      </c>
      <c r="EE7" s="9" t="s">
        <v>310</v>
      </c>
      <c r="EF7" s="9" t="s">
        <v>311</v>
      </c>
      <c r="EG7" s="9" t="s">
        <v>311</v>
      </c>
      <c r="EH7" s="9" t="s">
        <v>311</v>
      </c>
      <c r="EI7" s="9" t="s">
        <v>311</v>
      </c>
      <c r="EJ7" s="9" t="s">
        <v>310</v>
      </c>
      <c r="EK7" s="9" t="s">
        <v>311</v>
      </c>
      <c r="EL7" s="9" t="s">
        <v>311</v>
      </c>
      <c r="EM7" s="9" t="s">
        <v>310</v>
      </c>
      <c r="EN7" s="9" t="s">
        <v>310</v>
      </c>
      <c r="EO7" s="9" t="s">
        <v>310</v>
      </c>
      <c r="EP7" s="9" t="s">
        <v>310</v>
      </c>
      <c r="EQ7" s="9" t="s">
        <v>312</v>
      </c>
      <c r="ER7" s="9" t="s">
        <v>310</v>
      </c>
      <c r="ES7" s="9" t="s">
        <v>310</v>
      </c>
      <c r="ET7" s="9" t="s">
        <v>310</v>
      </c>
      <c r="EU7" s="9" t="s">
        <v>311</v>
      </c>
      <c r="EV7" s="9" t="s">
        <v>311</v>
      </c>
      <c r="EW7" s="9" t="s">
        <v>311</v>
      </c>
      <c r="EX7" s="9" t="s">
        <v>310</v>
      </c>
      <c r="EY7" s="9" t="s">
        <v>311</v>
      </c>
      <c r="EZ7" s="9" t="s">
        <v>311</v>
      </c>
      <c r="FA7" s="9" t="s">
        <v>311</v>
      </c>
      <c r="FB7" s="9" t="s">
        <v>311</v>
      </c>
      <c r="FC7" s="9" t="s">
        <v>310</v>
      </c>
      <c r="FD7" s="9" t="s">
        <v>312</v>
      </c>
      <c r="FE7" s="9" t="s">
        <v>311</v>
      </c>
      <c r="FF7" s="9" t="s">
        <v>312</v>
      </c>
      <c r="FG7" s="9" t="s">
        <v>312</v>
      </c>
      <c r="FH7" s="9" t="s">
        <v>312</v>
      </c>
      <c r="FI7" s="9" t="s">
        <v>311</v>
      </c>
      <c r="FJ7" s="9" t="s">
        <v>312</v>
      </c>
      <c r="FK7" s="9" t="s">
        <v>312</v>
      </c>
      <c r="FL7" s="9" t="s">
        <v>312</v>
      </c>
      <c r="FM7" s="9" t="s">
        <v>312</v>
      </c>
      <c r="FN7" s="198"/>
      <c r="FO7" s="1"/>
      <c r="FP7" s="10" t="s">
        <v>312</v>
      </c>
      <c r="FQ7" s="10" t="s">
        <v>311</v>
      </c>
      <c r="FR7" s="10" t="s">
        <v>312</v>
      </c>
      <c r="FS7" s="10" t="s">
        <v>312</v>
      </c>
      <c r="FT7" s="10" t="s">
        <v>312</v>
      </c>
      <c r="FU7" s="10" t="s">
        <v>312</v>
      </c>
      <c r="FV7" s="10" t="s">
        <v>312</v>
      </c>
      <c r="FW7" s="10" t="s">
        <v>312</v>
      </c>
      <c r="FX7" s="201"/>
    </row>
    <row r="8" spans="1:180" ht="15" hidden="1" customHeight="1" x14ac:dyDescent="0.3">
      <c r="A8" s="198"/>
      <c r="B8" s="198"/>
      <c r="C8" s="9" t="s">
        <v>313</v>
      </c>
      <c r="D8" s="9" t="s">
        <v>313</v>
      </c>
      <c r="E8" s="9" t="s">
        <v>313</v>
      </c>
      <c r="F8" s="9" t="s">
        <v>314</v>
      </c>
      <c r="G8" s="9" t="s">
        <v>314</v>
      </c>
      <c r="H8" s="9" t="s">
        <v>313</v>
      </c>
      <c r="I8" s="9" t="s">
        <v>313</v>
      </c>
      <c r="J8" s="9" t="s">
        <v>314</v>
      </c>
      <c r="K8" s="9" t="s">
        <v>314</v>
      </c>
      <c r="L8" s="9" t="s">
        <v>314</v>
      </c>
      <c r="M8" s="9" t="s">
        <v>314</v>
      </c>
      <c r="N8" s="9" t="s">
        <v>314</v>
      </c>
      <c r="O8" s="9" t="s">
        <v>314</v>
      </c>
      <c r="P8" s="9" t="s">
        <v>314</v>
      </c>
      <c r="Q8" s="9" t="s">
        <v>314</v>
      </c>
      <c r="R8" s="9" t="s">
        <v>313</v>
      </c>
      <c r="S8" s="9" t="s">
        <v>313</v>
      </c>
      <c r="T8" s="9" t="s">
        <v>314</v>
      </c>
      <c r="U8" s="9" t="s">
        <v>314</v>
      </c>
      <c r="V8" s="9" t="s">
        <v>314</v>
      </c>
      <c r="W8" s="9" t="s">
        <v>314</v>
      </c>
      <c r="X8" s="9" t="s">
        <v>313</v>
      </c>
      <c r="Y8" s="9" t="s">
        <v>313</v>
      </c>
      <c r="Z8" s="9" t="s">
        <v>313</v>
      </c>
      <c r="AA8" s="9" t="s">
        <v>314</v>
      </c>
      <c r="AB8" s="9" t="s">
        <v>313</v>
      </c>
      <c r="AC8" s="9" t="s">
        <v>313</v>
      </c>
      <c r="AD8" s="9" t="s">
        <v>313</v>
      </c>
      <c r="AE8" s="9" t="s">
        <v>313</v>
      </c>
      <c r="AF8" s="9" t="s">
        <v>314</v>
      </c>
      <c r="AG8" s="9" t="s">
        <v>314</v>
      </c>
      <c r="AH8" s="9" t="s">
        <v>314</v>
      </c>
      <c r="AI8" s="9" t="s">
        <v>313</v>
      </c>
      <c r="AJ8" s="9" t="s">
        <v>313</v>
      </c>
      <c r="AK8" s="9" t="s">
        <v>314</v>
      </c>
      <c r="AL8" s="9" t="s">
        <v>314</v>
      </c>
      <c r="AM8" s="9" t="s">
        <v>314</v>
      </c>
      <c r="AN8" s="9" t="s">
        <v>313</v>
      </c>
      <c r="AO8" s="9" t="s">
        <v>313</v>
      </c>
      <c r="AP8" s="9" t="s">
        <v>313</v>
      </c>
      <c r="AQ8" s="9" t="s">
        <v>313</v>
      </c>
      <c r="AR8" s="9" t="s">
        <v>313</v>
      </c>
      <c r="AS8" s="9" t="s">
        <v>313</v>
      </c>
      <c r="AT8" s="9" t="s">
        <v>313</v>
      </c>
      <c r="AU8" s="9" t="s">
        <v>313</v>
      </c>
      <c r="AV8" s="9" t="s">
        <v>314</v>
      </c>
      <c r="AW8" s="9" t="s">
        <v>314</v>
      </c>
      <c r="AX8" s="9" t="s">
        <v>314</v>
      </c>
      <c r="AY8" s="9" t="s">
        <v>313</v>
      </c>
      <c r="AZ8" s="9" t="s">
        <v>313</v>
      </c>
      <c r="BA8" s="9" t="s">
        <v>313</v>
      </c>
      <c r="BB8" s="9" t="s">
        <v>313</v>
      </c>
      <c r="BC8" s="9" t="s">
        <v>313</v>
      </c>
      <c r="BD8" s="9" t="s">
        <v>313</v>
      </c>
      <c r="BE8" s="9" t="s">
        <v>313</v>
      </c>
      <c r="BF8" s="9" t="s">
        <v>313</v>
      </c>
      <c r="BG8" s="9" t="s">
        <v>313</v>
      </c>
      <c r="BH8" s="9" t="s">
        <v>314</v>
      </c>
      <c r="BI8" s="9" t="s">
        <v>314</v>
      </c>
      <c r="BJ8" s="9" t="s">
        <v>314</v>
      </c>
      <c r="BK8" s="9" t="s">
        <v>314</v>
      </c>
      <c r="BL8" s="9" t="s">
        <v>314</v>
      </c>
      <c r="BM8" s="9" t="s">
        <v>314</v>
      </c>
      <c r="BN8" s="9" t="s">
        <v>313</v>
      </c>
      <c r="BO8" s="9" t="s">
        <v>314</v>
      </c>
      <c r="BP8" s="9" t="s">
        <v>314</v>
      </c>
      <c r="BQ8" s="9" t="s">
        <v>314</v>
      </c>
      <c r="BR8" s="9" t="s">
        <v>314</v>
      </c>
      <c r="BS8" s="9" t="s">
        <v>314</v>
      </c>
      <c r="BT8" s="9" t="s">
        <v>314</v>
      </c>
      <c r="BU8" s="9" t="s">
        <v>314</v>
      </c>
      <c r="BV8" s="9" t="s">
        <v>314</v>
      </c>
      <c r="BW8" s="9" t="s">
        <v>314</v>
      </c>
      <c r="BX8" s="9" t="s">
        <v>313</v>
      </c>
      <c r="BY8" s="9" t="s">
        <v>314</v>
      </c>
      <c r="BZ8" s="9" t="s">
        <v>314</v>
      </c>
      <c r="CA8" s="9" t="s">
        <v>313</v>
      </c>
      <c r="CB8" s="9" t="s">
        <v>313</v>
      </c>
      <c r="CC8" s="9" t="s">
        <v>313</v>
      </c>
      <c r="CD8" s="9" t="s">
        <v>313</v>
      </c>
      <c r="CE8" s="9" t="s">
        <v>313</v>
      </c>
      <c r="CF8" s="9" t="s">
        <v>313</v>
      </c>
      <c r="CG8" s="9" t="s">
        <v>314</v>
      </c>
      <c r="CH8" s="9" t="s">
        <v>314</v>
      </c>
      <c r="CI8" s="9" t="s">
        <v>314</v>
      </c>
      <c r="CJ8" s="9" t="s">
        <v>314</v>
      </c>
      <c r="CK8" s="9" t="s">
        <v>314</v>
      </c>
      <c r="CL8" s="9" t="s">
        <v>314</v>
      </c>
      <c r="CM8" s="9" t="s">
        <v>314</v>
      </c>
      <c r="CN8" s="9" t="s">
        <v>314</v>
      </c>
      <c r="CO8" s="9" t="s">
        <v>314</v>
      </c>
      <c r="CP8" s="9" t="s">
        <v>314</v>
      </c>
      <c r="CQ8" s="9" t="s">
        <v>314</v>
      </c>
      <c r="CR8" s="9" t="s">
        <v>314</v>
      </c>
      <c r="CS8" s="9" t="s">
        <v>314</v>
      </c>
      <c r="CT8" s="9" t="s">
        <v>313</v>
      </c>
      <c r="CU8" s="9" t="s">
        <v>313</v>
      </c>
      <c r="CV8" s="9" t="s">
        <v>313</v>
      </c>
      <c r="CW8" s="9" t="s">
        <v>315</v>
      </c>
      <c r="CX8" s="9" t="s">
        <v>316</v>
      </c>
      <c r="CY8" s="9" t="s">
        <v>315</v>
      </c>
      <c r="CZ8" s="9" t="s">
        <v>316</v>
      </c>
      <c r="DA8" s="9" t="s">
        <v>315</v>
      </c>
      <c r="DB8" s="9" t="s">
        <v>313</v>
      </c>
      <c r="DC8" s="9" t="s">
        <v>313</v>
      </c>
      <c r="DD8" s="9" t="s">
        <v>313</v>
      </c>
      <c r="DE8" s="9" t="s">
        <v>315</v>
      </c>
      <c r="DF8" s="9" t="s">
        <v>313</v>
      </c>
      <c r="DG8" s="9" t="s">
        <v>313</v>
      </c>
      <c r="DH8" s="9" t="s">
        <v>313</v>
      </c>
      <c r="DI8" s="9" t="s">
        <v>313</v>
      </c>
      <c r="DJ8" s="9" t="s">
        <v>313</v>
      </c>
      <c r="DK8" s="9" t="s">
        <v>313</v>
      </c>
      <c r="DL8" s="9" t="s">
        <v>313</v>
      </c>
      <c r="DM8" s="9" t="s">
        <v>313</v>
      </c>
      <c r="DN8" s="9" t="s">
        <v>315</v>
      </c>
      <c r="DO8" s="9" t="s">
        <v>315</v>
      </c>
      <c r="DP8" s="9" t="s">
        <v>316</v>
      </c>
      <c r="DQ8" s="9" t="s">
        <v>316</v>
      </c>
      <c r="DR8" s="9" t="s">
        <v>315</v>
      </c>
      <c r="DS8" s="9" t="s">
        <v>313</v>
      </c>
      <c r="DT8" s="9" t="s">
        <v>313</v>
      </c>
      <c r="DU8" s="9" t="s">
        <v>313</v>
      </c>
      <c r="DV8" s="9" t="s">
        <v>313</v>
      </c>
      <c r="DW8" s="9" t="s">
        <v>315</v>
      </c>
      <c r="DX8" s="9" t="s">
        <v>313</v>
      </c>
      <c r="DY8" s="9" t="s">
        <v>313</v>
      </c>
      <c r="DZ8" s="9" t="s">
        <v>313</v>
      </c>
      <c r="EA8" s="9" t="s">
        <v>313</v>
      </c>
      <c r="EB8" s="9" t="s">
        <v>313</v>
      </c>
      <c r="EC8" s="9" t="s">
        <v>316</v>
      </c>
      <c r="ED8" s="9" t="s">
        <v>316</v>
      </c>
      <c r="EE8" s="9" t="s">
        <v>315</v>
      </c>
      <c r="EF8" s="9" t="s">
        <v>316</v>
      </c>
      <c r="EG8" s="9" t="s">
        <v>316</v>
      </c>
      <c r="EH8" s="9" t="s">
        <v>316</v>
      </c>
      <c r="EI8" s="9" t="s">
        <v>316</v>
      </c>
      <c r="EJ8" s="9" t="s">
        <v>315</v>
      </c>
      <c r="EK8" s="9" t="s">
        <v>313</v>
      </c>
      <c r="EL8" s="9" t="s">
        <v>313</v>
      </c>
      <c r="EM8" s="9" t="s">
        <v>313</v>
      </c>
      <c r="EN8" s="9" t="s">
        <v>313</v>
      </c>
      <c r="EO8" s="9" t="s">
        <v>313</v>
      </c>
      <c r="EP8" s="9" t="s">
        <v>313</v>
      </c>
      <c r="EQ8" s="9" t="s">
        <v>316</v>
      </c>
      <c r="ER8" s="9" t="s">
        <v>315</v>
      </c>
      <c r="ES8" s="9" t="s">
        <v>315</v>
      </c>
      <c r="ET8" s="9" t="s">
        <v>315</v>
      </c>
      <c r="EU8" s="9" t="s">
        <v>313</v>
      </c>
      <c r="EV8" s="9" t="s">
        <v>316</v>
      </c>
      <c r="EW8" s="9" t="s">
        <v>316</v>
      </c>
      <c r="EX8" s="9" t="s">
        <v>315</v>
      </c>
      <c r="EY8" s="9" t="s">
        <v>314</v>
      </c>
      <c r="EZ8" s="9" t="s">
        <v>314</v>
      </c>
      <c r="FA8" s="9" t="s">
        <v>314</v>
      </c>
      <c r="FB8" s="9" t="s">
        <v>314</v>
      </c>
      <c r="FC8" s="9" t="s">
        <v>315</v>
      </c>
      <c r="FD8" s="9" t="s">
        <v>313</v>
      </c>
      <c r="FE8" s="9" t="s">
        <v>313</v>
      </c>
      <c r="FF8" s="9" t="s">
        <v>314</v>
      </c>
      <c r="FG8" s="9" t="s">
        <v>314</v>
      </c>
      <c r="FH8" s="9" t="s">
        <v>314</v>
      </c>
      <c r="FI8" s="9" t="s">
        <v>314</v>
      </c>
      <c r="FJ8" s="9" t="s">
        <v>314</v>
      </c>
      <c r="FK8" s="9" t="s">
        <v>314</v>
      </c>
      <c r="FL8" s="9" t="s">
        <v>314</v>
      </c>
      <c r="FM8" s="9" t="s">
        <v>314</v>
      </c>
      <c r="FN8" s="198"/>
      <c r="FO8" s="1"/>
      <c r="FP8" s="10" t="s">
        <v>313</v>
      </c>
      <c r="FQ8" s="10" t="s">
        <v>313</v>
      </c>
      <c r="FR8" s="10" t="s">
        <v>313</v>
      </c>
      <c r="FS8" s="10" t="s">
        <v>313</v>
      </c>
      <c r="FT8" s="10" t="s">
        <v>314</v>
      </c>
      <c r="FU8" s="10" t="s">
        <v>314</v>
      </c>
      <c r="FV8" s="10" t="s">
        <v>313</v>
      </c>
      <c r="FW8" s="10" t="s">
        <v>313</v>
      </c>
      <c r="FX8" s="201"/>
    </row>
    <row r="9" spans="1:180" ht="40.049999999999997" customHeight="1" x14ac:dyDescent="0.3">
      <c r="A9" s="198"/>
      <c r="B9" s="198"/>
      <c r="C9" s="11" t="s">
        <v>317</v>
      </c>
      <c r="D9" s="11" t="s">
        <v>126</v>
      </c>
      <c r="E9" s="11" t="s">
        <v>126</v>
      </c>
      <c r="F9" s="11" t="s">
        <v>126</v>
      </c>
      <c r="G9" s="11" t="s">
        <v>126</v>
      </c>
      <c r="H9" s="11" t="s">
        <v>318</v>
      </c>
      <c r="I9" s="11" t="s">
        <v>318</v>
      </c>
      <c r="J9" s="11" t="s">
        <v>262</v>
      </c>
      <c r="K9" s="11" t="s">
        <v>262</v>
      </c>
      <c r="L9" s="11" t="s">
        <v>153</v>
      </c>
      <c r="M9" s="11" t="s">
        <v>153</v>
      </c>
      <c r="N9" s="11" t="s">
        <v>153</v>
      </c>
      <c r="O9" s="11" t="s">
        <v>153</v>
      </c>
      <c r="P9" s="11" t="s">
        <v>153</v>
      </c>
      <c r="Q9" s="11" t="s">
        <v>153</v>
      </c>
      <c r="R9" s="11" t="s">
        <v>153</v>
      </c>
      <c r="S9" s="11" t="s">
        <v>153</v>
      </c>
      <c r="T9" s="11" t="s">
        <v>253</v>
      </c>
      <c r="U9" s="11" t="s">
        <v>253</v>
      </c>
      <c r="V9" s="11" t="s">
        <v>253</v>
      </c>
      <c r="W9" s="11" t="s">
        <v>253</v>
      </c>
      <c r="X9" s="11" t="s">
        <v>319</v>
      </c>
      <c r="Y9" s="11" t="s">
        <v>100</v>
      </c>
      <c r="Z9" s="11" t="s">
        <v>100</v>
      </c>
      <c r="AA9" s="11" t="s">
        <v>100</v>
      </c>
      <c r="AB9" s="11" t="s">
        <v>96</v>
      </c>
      <c r="AC9" s="11" t="s">
        <v>96</v>
      </c>
      <c r="AD9" s="11" t="s">
        <v>96</v>
      </c>
      <c r="AE9" s="11" t="s">
        <v>96</v>
      </c>
      <c r="AF9" s="11" t="s">
        <v>96</v>
      </c>
      <c r="AG9" s="11" t="s">
        <v>96</v>
      </c>
      <c r="AH9" s="11" t="s">
        <v>96</v>
      </c>
      <c r="AI9" s="11" t="s">
        <v>244</v>
      </c>
      <c r="AJ9" s="11" t="s">
        <v>320</v>
      </c>
      <c r="AK9" s="11" t="s">
        <v>177</v>
      </c>
      <c r="AL9" s="11" t="s">
        <v>321</v>
      </c>
      <c r="AM9" s="11" t="s">
        <v>321</v>
      </c>
      <c r="AN9" s="11" t="s">
        <v>322</v>
      </c>
      <c r="AO9" s="11" t="s">
        <v>322</v>
      </c>
      <c r="AP9" s="11" t="s">
        <v>323</v>
      </c>
      <c r="AQ9" s="11" t="s">
        <v>324</v>
      </c>
      <c r="AR9" s="11" t="s">
        <v>324</v>
      </c>
      <c r="AS9" s="11" t="s">
        <v>14</v>
      </c>
      <c r="AT9" s="11" t="s">
        <v>325</v>
      </c>
      <c r="AU9" s="11" t="s">
        <v>326</v>
      </c>
      <c r="AV9" s="11" t="s">
        <v>327</v>
      </c>
      <c r="AW9" s="11" t="s">
        <v>327</v>
      </c>
      <c r="AX9" s="11" t="s">
        <v>327</v>
      </c>
      <c r="AY9" s="11" t="s">
        <v>30</v>
      </c>
      <c r="AZ9" s="11" t="s">
        <v>30</v>
      </c>
      <c r="BA9" s="11" t="s">
        <v>30</v>
      </c>
      <c r="BB9" s="11" t="s">
        <v>30</v>
      </c>
      <c r="BC9" s="11" t="s">
        <v>30</v>
      </c>
      <c r="BD9" s="11" t="s">
        <v>30</v>
      </c>
      <c r="BE9" s="11" t="s">
        <v>328</v>
      </c>
      <c r="BF9" s="11" t="s">
        <v>328</v>
      </c>
      <c r="BG9" s="11" t="s">
        <v>329</v>
      </c>
      <c r="BH9" s="11" t="s">
        <v>330</v>
      </c>
      <c r="BI9" s="11" t="s">
        <v>330</v>
      </c>
      <c r="BJ9" s="11" t="s">
        <v>330</v>
      </c>
      <c r="BK9" s="11" t="s">
        <v>130</v>
      </c>
      <c r="BL9" s="11" t="s">
        <v>130</v>
      </c>
      <c r="BM9" s="11" t="s">
        <v>130</v>
      </c>
      <c r="BN9" s="11" t="s">
        <v>130</v>
      </c>
      <c r="BO9" s="11" t="s">
        <v>130</v>
      </c>
      <c r="BP9" s="11" t="s">
        <v>130</v>
      </c>
      <c r="BQ9" s="11" t="s">
        <v>130</v>
      </c>
      <c r="BR9" s="11" t="s">
        <v>130</v>
      </c>
      <c r="BS9" s="11" t="s">
        <v>130</v>
      </c>
      <c r="BT9" s="11" t="s">
        <v>130</v>
      </c>
      <c r="BU9" s="11" t="s">
        <v>130</v>
      </c>
      <c r="BV9" s="11" t="s">
        <v>130</v>
      </c>
      <c r="BW9" s="11" t="s">
        <v>130</v>
      </c>
      <c r="BX9" s="11" t="s">
        <v>130</v>
      </c>
      <c r="BY9" s="11" t="s">
        <v>331</v>
      </c>
      <c r="BZ9" s="11" t="s">
        <v>331</v>
      </c>
      <c r="CA9" s="11" t="s">
        <v>332</v>
      </c>
      <c r="CB9" s="11" t="s">
        <v>333</v>
      </c>
      <c r="CC9" s="11" t="s">
        <v>333</v>
      </c>
      <c r="CD9" s="11" t="s">
        <v>333</v>
      </c>
      <c r="CE9" s="11" t="s">
        <v>333</v>
      </c>
      <c r="CF9" s="11" t="s">
        <v>333</v>
      </c>
      <c r="CG9" s="11" t="s">
        <v>333</v>
      </c>
      <c r="CH9" s="11" t="s">
        <v>333</v>
      </c>
      <c r="CI9" s="11" t="s">
        <v>333</v>
      </c>
      <c r="CJ9" s="11" t="s">
        <v>333</v>
      </c>
      <c r="CK9" s="11" t="s">
        <v>333</v>
      </c>
      <c r="CL9" s="11" t="s">
        <v>333</v>
      </c>
      <c r="CM9" s="11" t="s">
        <v>333</v>
      </c>
      <c r="CN9" s="11" t="s">
        <v>334</v>
      </c>
      <c r="CO9" s="11" t="s">
        <v>334</v>
      </c>
      <c r="CP9" s="11" t="s">
        <v>334</v>
      </c>
      <c r="CQ9" s="11" t="s">
        <v>334</v>
      </c>
      <c r="CR9" s="11" t="s">
        <v>335</v>
      </c>
      <c r="CS9" s="11" t="s">
        <v>335</v>
      </c>
      <c r="CT9" s="11" t="s">
        <v>336</v>
      </c>
      <c r="CU9" s="11" t="s">
        <v>336</v>
      </c>
      <c r="CV9" s="11" t="s">
        <v>337</v>
      </c>
      <c r="CW9" s="11" t="s">
        <v>338</v>
      </c>
      <c r="CX9" s="11" t="s">
        <v>339</v>
      </c>
      <c r="CY9" s="11" t="s">
        <v>340</v>
      </c>
      <c r="CZ9" s="11" t="s">
        <v>341</v>
      </c>
      <c r="DA9" s="11" t="s">
        <v>342</v>
      </c>
      <c r="DB9" s="11" t="s">
        <v>343</v>
      </c>
      <c r="DC9" s="11" t="s">
        <v>318</v>
      </c>
      <c r="DD9" s="11" t="s">
        <v>318</v>
      </c>
      <c r="DE9" s="11" t="s">
        <v>153</v>
      </c>
      <c r="DF9" s="11" t="s">
        <v>244</v>
      </c>
      <c r="DG9" s="11" t="s">
        <v>344</v>
      </c>
      <c r="DH9" s="11" t="s">
        <v>345</v>
      </c>
      <c r="DI9" s="11" t="s">
        <v>346</v>
      </c>
      <c r="DJ9" s="11" t="s">
        <v>347</v>
      </c>
      <c r="DK9" s="11" t="s">
        <v>348</v>
      </c>
      <c r="DL9" s="11" t="s">
        <v>349</v>
      </c>
      <c r="DM9" s="11" t="s">
        <v>350</v>
      </c>
      <c r="DN9" s="11" t="s">
        <v>351</v>
      </c>
      <c r="DO9" s="11" t="s">
        <v>352</v>
      </c>
      <c r="DP9" s="11" t="s">
        <v>353</v>
      </c>
      <c r="DQ9" s="11" t="s">
        <v>354</v>
      </c>
      <c r="DR9" s="11" t="s">
        <v>355</v>
      </c>
      <c r="DS9" s="11" t="s">
        <v>356</v>
      </c>
      <c r="DT9" s="11" t="s">
        <v>357</v>
      </c>
      <c r="DU9" s="11" t="s">
        <v>358</v>
      </c>
      <c r="DV9" s="11" t="s">
        <v>359</v>
      </c>
      <c r="DW9" s="11" t="s">
        <v>360</v>
      </c>
      <c r="DX9" s="11" t="s">
        <v>361</v>
      </c>
      <c r="DY9" s="11" t="s">
        <v>361</v>
      </c>
      <c r="DZ9" s="11" t="s">
        <v>361</v>
      </c>
      <c r="EA9" s="11" t="s">
        <v>361</v>
      </c>
      <c r="EB9" s="11" t="s">
        <v>362</v>
      </c>
      <c r="EC9" s="11" t="s">
        <v>363</v>
      </c>
      <c r="ED9" s="11" t="s">
        <v>363</v>
      </c>
      <c r="EE9" s="11" t="s">
        <v>130</v>
      </c>
      <c r="EF9" s="11" t="s">
        <v>130</v>
      </c>
      <c r="EG9" s="11" t="s">
        <v>130</v>
      </c>
      <c r="EH9" s="11" t="s">
        <v>130</v>
      </c>
      <c r="EI9" s="11" t="s">
        <v>130</v>
      </c>
      <c r="EJ9" s="11" t="s">
        <v>130</v>
      </c>
      <c r="EK9" s="11" t="s">
        <v>364</v>
      </c>
      <c r="EL9" s="11" t="s">
        <v>364</v>
      </c>
      <c r="EM9" s="11" t="s">
        <v>365</v>
      </c>
      <c r="EN9" s="11" t="s">
        <v>365</v>
      </c>
      <c r="EO9" s="11" t="s">
        <v>365</v>
      </c>
      <c r="EP9" s="11" t="s">
        <v>365</v>
      </c>
      <c r="EQ9" s="11" t="s">
        <v>142</v>
      </c>
      <c r="ER9" s="11" t="s">
        <v>366</v>
      </c>
      <c r="ES9" s="11" t="s">
        <v>367</v>
      </c>
      <c r="ET9" s="11" t="s">
        <v>333</v>
      </c>
      <c r="EU9" s="11" t="s">
        <v>333</v>
      </c>
      <c r="EV9" s="11" t="s">
        <v>333</v>
      </c>
      <c r="EW9" s="11" t="s">
        <v>333</v>
      </c>
      <c r="EX9" s="11" t="s">
        <v>333</v>
      </c>
      <c r="EY9" s="11" t="s">
        <v>181</v>
      </c>
      <c r="EZ9" s="11" t="s">
        <v>181</v>
      </c>
      <c r="FA9" s="11" t="s">
        <v>181</v>
      </c>
      <c r="FB9" s="11" t="s">
        <v>181</v>
      </c>
      <c r="FC9" s="11" t="s">
        <v>368</v>
      </c>
      <c r="FD9" s="11" t="s">
        <v>369</v>
      </c>
      <c r="FE9" s="11" t="s">
        <v>369</v>
      </c>
      <c r="FF9" s="11" t="s">
        <v>370</v>
      </c>
      <c r="FG9" s="11" t="s">
        <v>371</v>
      </c>
      <c r="FH9" s="11" t="s">
        <v>371</v>
      </c>
      <c r="FI9" s="11" t="s">
        <v>55</v>
      </c>
      <c r="FJ9" s="11" t="s">
        <v>66</v>
      </c>
      <c r="FK9" s="11" t="s">
        <v>72</v>
      </c>
      <c r="FL9" s="11" t="s">
        <v>372</v>
      </c>
      <c r="FM9" s="11" t="s">
        <v>88</v>
      </c>
      <c r="FN9" s="198"/>
      <c r="FO9" s="1"/>
      <c r="FP9" s="12" t="s">
        <v>373</v>
      </c>
      <c r="FQ9" s="12" t="s">
        <v>122</v>
      </c>
      <c r="FR9" s="12" t="s">
        <v>374</v>
      </c>
      <c r="FS9" s="12" t="s">
        <v>375</v>
      </c>
      <c r="FT9" s="12" t="s">
        <v>376</v>
      </c>
      <c r="FU9" s="12" t="s">
        <v>377</v>
      </c>
      <c r="FV9" s="12" t="s">
        <v>369</v>
      </c>
      <c r="FW9" s="12" t="s">
        <v>369</v>
      </c>
      <c r="FX9" s="201"/>
    </row>
    <row r="10" spans="1:180" ht="40.049999999999997" customHeight="1" x14ac:dyDescent="0.3">
      <c r="A10" s="198"/>
      <c r="B10" s="198"/>
      <c r="C10" s="9" t="s">
        <v>378</v>
      </c>
      <c r="D10" s="9" t="s">
        <v>379</v>
      </c>
      <c r="E10" s="9" t="s">
        <v>380</v>
      </c>
      <c r="F10" s="9" t="s">
        <v>381</v>
      </c>
      <c r="G10" s="9" t="s">
        <v>382</v>
      </c>
      <c r="H10" s="9" t="s">
        <v>383</v>
      </c>
      <c r="I10" s="9" t="s">
        <v>384</v>
      </c>
      <c r="J10" s="9" t="s">
        <v>385</v>
      </c>
      <c r="K10" s="9" t="s">
        <v>386</v>
      </c>
      <c r="L10" s="9" t="s">
        <v>387</v>
      </c>
      <c r="M10" s="9" t="s">
        <v>388</v>
      </c>
      <c r="N10" s="9" t="s">
        <v>389</v>
      </c>
      <c r="O10" s="9" t="s">
        <v>390</v>
      </c>
      <c r="P10" s="9" t="s">
        <v>391</v>
      </c>
      <c r="Q10" s="9" t="s">
        <v>392</v>
      </c>
      <c r="R10" s="9" t="s">
        <v>393</v>
      </c>
      <c r="S10" s="9" t="s">
        <v>394</v>
      </c>
      <c r="T10" s="9" t="s">
        <v>395</v>
      </c>
      <c r="U10" s="9" t="s">
        <v>396</v>
      </c>
      <c r="V10" s="9" t="s">
        <v>397</v>
      </c>
      <c r="W10" s="9" t="s">
        <v>398</v>
      </c>
      <c r="X10" s="9" t="s">
        <v>399</v>
      </c>
      <c r="Y10" s="9" t="s">
        <v>400</v>
      </c>
      <c r="Z10" s="9" t="s">
        <v>401</v>
      </c>
      <c r="AA10" s="9" t="s">
        <v>104</v>
      </c>
      <c r="AB10" s="9" t="s">
        <v>402</v>
      </c>
      <c r="AC10" s="9" t="s">
        <v>403</v>
      </c>
      <c r="AD10" s="9" t="s">
        <v>404</v>
      </c>
      <c r="AE10" s="9" t="s">
        <v>405</v>
      </c>
      <c r="AF10" s="9" t="s">
        <v>406</v>
      </c>
      <c r="AG10" s="9" t="s">
        <v>407</v>
      </c>
      <c r="AH10" s="9" t="s">
        <v>408</v>
      </c>
      <c r="AI10" s="9" t="s">
        <v>409</v>
      </c>
      <c r="AJ10" s="9" t="s">
        <v>410</v>
      </c>
      <c r="AK10" s="9" t="s">
        <v>411</v>
      </c>
      <c r="AL10" s="9" t="s">
        <v>412</v>
      </c>
      <c r="AM10" s="9" t="s">
        <v>413</v>
      </c>
      <c r="AN10" s="9" t="s">
        <v>414</v>
      </c>
      <c r="AO10" s="9" t="s">
        <v>415</v>
      </c>
      <c r="AP10" s="9" t="s">
        <v>323</v>
      </c>
      <c r="AQ10" s="9" t="s">
        <v>416</v>
      </c>
      <c r="AR10" s="9" t="s">
        <v>417</v>
      </c>
      <c r="AS10" s="9" t="s">
        <v>15</v>
      </c>
      <c r="AT10" s="9" t="s">
        <v>418</v>
      </c>
      <c r="AU10" s="9" t="s">
        <v>419</v>
      </c>
      <c r="AV10" s="9" t="s">
        <v>420</v>
      </c>
      <c r="AW10" s="9" t="s">
        <v>421</v>
      </c>
      <c r="AX10" s="9" t="s">
        <v>422</v>
      </c>
      <c r="AY10" s="9" t="s">
        <v>31</v>
      </c>
      <c r="AZ10" s="9" t="s">
        <v>423</v>
      </c>
      <c r="BA10" s="9" t="s">
        <v>424</v>
      </c>
      <c r="BB10" s="9" t="s">
        <v>425</v>
      </c>
      <c r="BC10" s="9" t="s">
        <v>426</v>
      </c>
      <c r="BD10" s="9" t="s">
        <v>427</v>
      </c>
      <c r="BE10" s="9" t="s">
        <v>428</v>
      </c>
      <c r="BF10" s="9" t="s">
        <v>429</v>
      </c>
      <c r="BG10" s="9" t="s">
        <v>430</v>
      </c>
      <c r="BH10" s="9" t="s">
        <v>431</v>
      </c>
      <c r="BI10" s="9" t="s">
        <v>432</v>
      </c>
      <c r="BJ10" s="9" t="s">
        <v>433</v>
      </c>
      <c r="BK10" s="9" t="s">
        <v>434</v>
      </c>
      <c r="BL10" s="9" t="s">
        <v>435</v>
      </c>
      <c r="BM10" s="9" t="s">
        <v>436</v>
      </c>
      <c r="BN10" s="9" t="s">
        <v>437</v>
      </c>
      <c r="BO10" s="9" t="s">
        <v>438</v>
      </c>
      <c r="BP10" s="9" t="s">
        <v>439</v>
      </c>
      <c r="BQ10" s="9" t="s">
        <v>440</v>
      </c>
      <c r="BR10" s="9" t="s">
        <v>441</v>
      </c>
      <c r="BS10" s="9" t="s">
        <v>442</v>
      </c>
      <c r="BT10" s="9" t="s">
        <v>443</v>
      </c>
      <c r="BU10" s="9" t="s">
        <v>444</v>
      </c>
      <c r="BV10" s="9" t="s">
        <v>445</v>
      </c>
      <c r="BW10" s="9" t="s">
        <v>446</v>
      </c>
      <c r="BX10" s="9" t="s">
        <v>447</v>
      </c>
      <c r="BY10" s="9" t="s">
        <v>448</v>
      </c>
      <c r="BZ10" s="9" t="s">
        <v>449</v>
      </c>
      <c r="CA10" s="9" t="s">
        <v>450</v>
      </c>
      <c r="CB10" s="9" t="s">
        <v>451</v>
      </c>
      <c r="CC10" s="9" t="s">
        <v>452</v>
      </c>
      <c r="CD10" s="9" t="s">
        <v>453</v>
      </c>
      <c r="CE10" s="9" t="s">
        <v>454</v>
      </c>
      <c r="CF10" s="9" t="s">
        <v>455</v>
      </c>
      <c r="CG10" s="9" t="s">
        <v>456</v>
      </c>
      <c r="CH10" s="9" t="s">
        <v>457</v>
      </c>
      <c r="CI10" s="9" t="s">
        <v>458</v>
      </c>
      <c r="CJ10" s="9" t="s">
        <v>459</v>
      </c>
      <c r="CK10" s="9" t="s">
        <v>460</v>
      </c>
      <c r="CL10" s="9" t="s">
        <v>461</v>
      </c>
      <c r="CM10" s="9" t="s">
        <v>462</v>
      </c>
      <c r="CN10" s="9" t="s">
        <v>463</v>
      </c>
      <c r="CO10" s="9" t="s">
        <v>464</v>
      </c>
      <c r="CP10" s="9" t="s">
        <v>465</v>
      </c>
      <c r="CQ10" s="9" t="s">
        <v>466</v>
      </c>
      <c r="CR10" s="9" t="s">
        <v>467</v>
      </c>
      <c r="CS10" s="9" t="s">
        <v>468</v>
      </c>
      <c r="CT10" s="9" t="s">
        <v>469</v>
      </c>
      <c r="CU10" s="9" t="s">
        <v>470</v>
      </c>
      <c r="CV10" s="9" t="s">
        <v>471</v>
      </c>
      <c r="CW10" s="9" t="s">
        <v>472</v>
      </c>
      <c r="CX10" s="9" t="s">
        <v>473</v>
      </c>
      <c r="CY10" s="9" t="s">
        <v>474</v>
      </c>
      <c r="CZ10" s="9" t="s">
        <v>475</v>
      </c>
      <c r="DA10" s="9" t="s">
        <v>476</v>
      </c>
      <c r="DB10" s="9" t="s">
        <v>477</v>
      </c>
      <c r="DC10" s="9" t="s">
        <v>478</v>
      </c>
      <c r="DD10" s="9" t="s">
        <v>479</v>
      </c>
      <c r="DE10" s="9" t="s">
        <v>480</v>
      </c>
      <c r="DF10" s="9" t="s">
        <v>481</v>
      </c>
      <c r="DG10" s="9" t="s">
        <v>482</v>
      </c>
      <c r="DH10" s="9" t="s">
        <v>483</v>
      </c>
      <c r="DI10" s="9" t="s">
        <v>484</v>
      </c>
      <c r="DJ10" s="9" t="s">
        <v>485</v>
      </c>
      <c r="DK10" s="9" t="s">
        <v>486</v>
      </c>
      <c r="DL10" s="9" t="s">
        <v>487</v>
      </c>
      <c r="DM10" s="9" t="s">
        <v>488</v>
      </c>
      <c r="DN10" s="9" t="s">
        <v>489</v>
      </c>
      <c r="DO10" s="9" t="s">
        <v>490</v>
      </c>
      <c r="DP10" s="9" t="s">
        <v>491</v>
      </c>
      <c r="DQ10" s="9" t="s">
        <v>492</v>
      </c>
      <c r="DR10" s="9" t="s">
        <v>493</v>
      </c>
      <c r="DS10" s="9" t="s">
        <v>494</v>
      </c>
      <c r="DT10" s="9" t="s">
        <v>495</v>
      </c>
      <c r="DU10" s="9" t="s">
        <v>496</v>
      </c>
      <c r="DV10" s="9" t="s">
        <v>497</v>
      </c>
      <c r="DW10" s="9" t="s">
        <v>498</v>
      </c>
      <c r="DX10" s="9" t="s">
        <v>499</v>
      </c>
      <c r="DY10" s="9" t="s">
        <v>500</v>
      </c>
      <c r="DZ10" s="9" t="s">
        <v>501</v>
      </c>
      <c r="EA10" s="9" t="s">
        <v>502</v>
      </c>
      <c r="EB10" s="9" t="s">
        <v>503</v>
      </c>
      <c r="EC10" s="9" t="s">
        <v>504</v>
      </c>
      <c r="ED10" s="9" t="s">
        <v>505</v>
      </c>
      <c r="EE10" s="9" t="s">
        <v>134</v>
      </c>
      <c r="EF10" s="9" t="s">
        <v>506</v>
      </c>
      <c r="EG10" s="9" t="s">
        <v>507</v>
      </c>
      <c r="EH10" s="9" t="s">
        <v>508</v>
      </c>
      <c r="EI10" s="9" t="s">
        <v>509</v>
      </c>
      <c r="EJ10" s="9" t="s">
        <v>510</v>
      </c>
      <c r="EK10" s="9" t="s">
        <v>511</v>
      </c>
      <c r="EL10" s="9" t="s">
        <v>512</v>
      </c>
      <c r="EM10" s="9" t="s">
        <v>513</v>
      </c>
      <c r="EN10" s="9" t="s">
        <v>514</v>
      </c>
      <c r="EO10" s="9" t="s">
        <v>515</v>
      </c>
      <c r="EP10" s="9" t="s">
        <v>516</v>
      </c>
      <c r="EQ10" s="9" t="s">
        <v>517</v>
      </c>
      <c r="ER10" s="9" t="s">
        <v>518</v>
      </c>
      <c r="ES10" s="9" t="s">
        <v>519</v>
      </c>
      <c r="ET10" s="9" t="s">
        <v>520</v>
      </c>
      <c r="EU10" s="9" t="s">
        <v>521</v>
      </c>
      <c r="EV10" s="9" t="s">
        <v>522</v>
      </c>
      <c r="EW10" s="9" t="s">
        <v>523</v>
      </c>
      <c r="EX10" s="9" t="s">
        <v>524</v>
      </c>
      <c r="EY10" s="9" t="s">
        <v>190</v>
      </c>
      <c r="EZ10" s="9" t="s">
        <v>525</v>
      </c>
      <c r="FA10" s="9" t="s">
        <v>526</v>
      </c>
      <c r="FB10" s="9" t="s">
        <v>527</v>
      </c>
      <c r="FC10" s="9" t="s">
        <v>528</v>
      </c>
      <c r="FD10" s="9" t="s">
        <v>529</v>
      </c>
      <c r="FE10" s="9" t="s">
        <v>530</v>
      </c>
      <c r="FF10" s="9" t="s">
        <v>531</v>
      </c>
      <c r="FG10" s="9" t="s">
        <v>532</v>
      </c>
      <c r="FH10" s="9" t="s">
        <v>533</v>
      </c>
      <c r="FI10" s="9" t="s">
        <v>56</v>
      </c>
      <c r="FJ10" s="9" t="s">
        <v>534</v>
      </c>
      <c r="FK10" s="9" t="s">
        <v>535</v>
      </c>
      <c r="FL10" s="9" t="s">
        <v>536</v>
      </c>
      <c r="FM10" s="9" t="s">
        <v>89</v>
      </c>
      <c r="FN10" s="198" t="s">
        <v>598</v>
      </c>
      <c r="FO10" s="1"/>
      <c r="FP10" s="10" t="s">
        <v>538</v>
      </c>
      <c r="FQ10" s="10" t="s">
        <v>539</v>
      </c>
      <c r="FR10" s="10" t="s">
        <v>540</v>
      </c>
      <c r="FS10" s="10" t="s">
        <v>541</v>
      </c>
      <c r="FT10" s="10" t="s">
        <v>542</v>
      </c>
      <c r="FU10" s="10" t="s">
        <v>543</v>
      </c>
      <c r="FV10" s="10" t="s">
        <v>544</v>
      </c>
      <c r="FW10" s="10" t="s">
        <v>545</v>
      </c>
      <c r="FX10" s="201" t="s">
        <v>598</v>
      </c>
    </row>
    <row r="11" spans="1:180" ht="24" customHeight="1" x14ac:dyDescent="0.3">
      <c r="A11" s="13" t="s">
        <v>546</v>
      </c>
      <c r="B11" s="13" t="s">
        <v>547</v>
      </c>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v>0</v>
      </c>
      <c r="FO11" s="15"/>
      <c r="FP11" s="14"/>
      <c r="FQ11" s="14"/>
      <c r="FR11" s="14"/>
      <c r="FS11" s="14"/>
      <c r="FT11" s="14"/>
      <c r="FU11" s="14"/>
      <c r="FV11" s="14"/>
      <c r="FW11" s="14"/>
      <c r="FX11" s="14">
        <v>0</v>
      </c>
    </row>
    <row r="12" spans="1:180" ht="24" customHeight="1" x14ac:dyDescent="0.3">
      <c r="A12" s="16" t="s">
        <v>546</v>
      </c>
      <c r="B12" s="16" t="s">
        <v>548</v>
      </c>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c r="FN12" s="17">
        <v>0</v>
      </c>
      <c r="FO12" s="15"/>
      <c r="FP12" s="17"/>
      <c r="FQ12" s="17"/>
      <c r="FR12" s="17"/>
      <c r="FS12" s="17"/>
      <c r="FT12" s="17"/>
      <c r="FU12" s="17"/>
      <c r="FV12" s="17"/>
      <c r="FW12" s="17"/>
      <c r="FX12" s="17">
        <v>0</v>
      </c>
    </row>
    <row r="13" spans="1:180" ht="24" customHeight="1" x14ac:dyDescent="0.3">
      <c r="A13" s="16" t="s">
        <v>546</v>
      </c>
      <c r="B13" s="16" t="s">
        <v>549</v>
      </c>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c r="FN13" s="17">
        <v>0</v>
      </c>
      <c r="FO13" s="15"/>
      <c r="FP13" s="17"/>
      <c r="FQ13" s="17"/>
      <c r="FR13" s="17"/>
      <c r="FS13" s="17"/>
      <c r="FT13" s="17"/>
      <c r="FU13" s="17"/>
      <c r="FV13" s="17"/>
      <c r="FW13" s="17"/>
      <c r="FX13" s="17">
        <v>0</v>
      </c>
    </row>
    <row r="14" spans="1:180" ht="24" customHeight="1" x14ac:dyDescent="0.3">
      <c r="A14" s="16" t="s">
        <v>546</v>
      </c>
      <c r="B14" s="16" t="s">
        <v>550</v>
      </c>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c r="FN14" s="17">
        <v>0</v>
      </c>
      <c r="FO14" s="15"/>
      <c r="FP14" s="17"/>
      <c r="FQ14" s="17"/>
      <c r="FR14" s="17"/>
      <c r="FS14" s="17"/>
      <c r="FT14" s="17"/>
      <c r="FU14" s="17"/>
      <c r="FV14" s="17"/>
      <c r="FW14" s="17"/>
      <c r="FX14" s="17">
        <v>0</v>
      </c>
    </row>
    <row r="15" spans="1:180" ht="24" customHeight="1" x14ac:dyDescent="0.3">
      <c r="A15" s="16" t="s">
        <v>546</v>
      </c>
      <c r="B15" s="16" t="s">
        <v>551</v>
      </c>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17"/>
      <c r="FI15" s="17"/>
      <c r="FJ15" s="17"/>
      <c r="FK15" s="17"/>
      <c r="FL15" s="17"/>
      <c r="FM15" s="17"/>
      <c r="FN15" s="17">
        <v>0</v>
      </c>
      <c r="FO15" s="15"/>
      <c r="FP15" s="17"/>
      <c r="FQ15" s="17"/>
      <c r="FR15" s="17"/>
      <c r="FS15" s="17"/>
      <c r="FT15" s="17"/>
      <c r="FU15" s="17"/>
      <c r="FV15" s="17"/>
      <c r="FW15" s="17"/>
      <c r="FX15" s="17">
        <v>0</v>
      </c>
    </row>
    <row r="16" spans="1:180" ht="24" customHeight="1" x14ac:dyDescent="0.3">
      <c r="A16" s="16" t="s">
        <v>546</v>
      </c>
      <c r="B16" s="16" t="s">
        <v>552</v>
      </c>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17"/>
      <c r="FG16" s="17"/>
      <c r="FH16" s="17"/>
      <c r="FI16" s="17"/>
      <c r="FJ16" s="17"/>
      <c r="FK16" s="17"/>
      <c r="FL16" s="17"/>
      <c r="FM16" s="17"/>
      <c r="FN16" s="17">
        <v>0</v>
      </c>
      <c r="FO16" s="15"/>
      <c r="FP16" s="17"/>
      <c r="FQ16" s="17"/>
      <c r="FR16" s="17"/>
      <c r="FS16" s="17"/>
      <c r="FT16" s="17"/>
      <c r="FU16" s="17"/>
      <c r="FV16" s="17"/>
      <c r="FW16" s="17"/>
      <c r="FX16" s="17">
        <v>0</v>
      </c>
    </row>
    <row r="17" spans="1:180" ht="24" customHeight="1" x14ac:dyDescent="0.3">
      <c r="A17" s="16" t="s">
        <v>546</v>
      </c>
      <c r="B17" s="16" t="s">
        <v>553</v>
      </c>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c r="FB17" s="17"/>
      <c r="FC17" s="17"/>
      <c r="FD17" s="17"/>
      <c r="FE17" s="17"/>
      <c r="FF17" s="17"/>
      <c r="FG17" s="17"/>
      <c r="FH17" s="17"/>
      <c r="FI17" s="17"/>
      <c r="FJ17" s="17"/>
      <c r="FK17" s="17"/>
      <c r="FL17" s="17"/>
      <c r="FM17" s="17"/>
      <c r="FN17" s="17">
        <v>0</v>
      </c>
      <c r="FO17" s="15"/>
      <c r="FP17" s="17"/>
      <c r="FQ17" s="17"/>
      <c r="FR17" s="17"/>
      <c r="FS17" s="17"/>
      <c r="FT17" s="17"/>
      <c r="FU17" s="17"/>
      <c r="FV17" s="17"/>
      <c r="FW17" s="17"/>
      <c r="FX17" s="17">
        <v>0</v>
      </c>
    </row>
    <row r="18" spans="1:180" ht="24" customHeight="1" x14ac:dyDescent="0.3">
      <c r="A18" s="18" t="s">
        <v>546</v>
      </c>
      <c r="B18" s="18" t="s">
        <v>554</v>
      </c>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v>0</v>
      </c>
      <c r="FO18" s="15"/>
      <c r="FP18" s="19"/>
      <c r="FQ18" s="19"/>
      <c r="FR18" s="19"/>
      <c r="FS18" s="19"/>
      <c r="FT18" s="19"/>
      <c r="FU18" s="19"/>
      <c r="FV18" s="19"/>
      <c r="FW18" s="19"/>
      <c r="FX18" s="19">
        <v>0</v>
      </c>
    </row>
    <row r="19" spans="1:180" ht="24" customHeight="1" x14ac:dyDescent="0.3">
      <c r="A19" s="13" t="s">
        <v>546</v>
      </c>
      <c r="B19" s="13" t="s">
        <v>555</v>
      </c>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v>0</v>
      </c>
      <c r="FO19" s="15"/>
      <c r="FP19" s="14"/>
      <c r="FQ19" s="14"/>
      <c r="FR19" s="14"/>
      <c r="FS19" s="14"/>
      <c r="FT19" s="14"/>
      <c r="FU19" s="14"/>
      <c r="FV19" s="14"/>
      <c r="FW19" s="14"/>
      <c r="FX19" s="14">
        <v>0</v>
      </c>
    </row>
    <row r="20" spans="1:180" ht="24" customHeight="1" x14ac:dyDescent="0.3">
      <c r="A20" s="16" t="s">
        <v>546</v>
      </c>
      <c r="B20" s="16" t="s">
        <v>556</v>
      </c>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c r="ER20" s="17"/>
      <c r="ES20" s="17"/>
      <c r="ET20" s="17"/>
      <c r="EU20" s="17"/>
      <c r="EV20" s="17"/>
      <c r="EW20" s="17"/>
      <c r="EX20" s="17"/>
      <c r="EY20" s="17"/>
      <c r="EZ20" s="17"/>
      <c r="FA20" s="17"/>
      <c r="FB20" s="17"/>
      <c r="FC20" s="17"/>
      <c r="FD20" s="17"/>
      <c r="FE20" s="17"/>
      <c r="FF20" s="17"/>
      <c r="FG20" s="17"/>
      <c r="FH20" s="17"/>
      <c r="FI20" s="17"/>
      <c r="FJ20" s="17"/>
      <c r="FK20" s="17"/>
      <c r="FL20" s="17"/>
      <c r="FM20" s="17"/>
      <c r="FN20" s="17">
        <v>0</v>
      </c>
      <c r="FO20" s="15"/>
      <c r="FP20" s="17"/>
      <c r="FQ20" s="17"/>
      <c r="FR20" s="17"/>
      <c r="FS20" s="17"/>
      <c r="FT20" s="17"/>
      <c r="FU20" s="17"/>
      <c r="FV20" s="17"/>
      <c r="FW20" s="17"/>
      <c r="FX20" s="17">
        <v>0</v>
      </c>
    </row>
    <row r="21" spans="1:180" ht="24" customHeight="1" x14ac:dyDescent="0.3">
      <c r="A21" s="16" t="s">
        <v>546</v>
      </c>
      <c r="B21" s="16" t="s">
        <v>557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c r="FN21" s="17">
        <v>0</v>
      </c>
      <c r="FO21" s="15"/>
      <c r="FP21" s="17"/>
      <c r="FQ21" s="17"/>
      <c r="FR21" s="17"/>
      <c r="FS21" s="17"/>
      <c r="FT21" s="17"/>
      <c r="FU21" s="17"/>
      <c r="FV21" s="17"/>
      <c r="FW21" s="17"/>
      <c r="FX21" s="17">
        <v>0</v>
      </c>
    </row>
    <row r="22" spans="1:180" ht="24" customHeight="1" x14ac:dyDescent="0.3">
      <c r="A22" s="16" t="s">
        <v>546</v>
      </c>
      <c r="B22" s="16" t="s">
        <v>558</v>
      </c>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c r="ED22" s="17"/>
      <c r="EE22" s="17"/>
      <c r="EF22" s="17"/>
      <c r="EG22" s="17"/>
      <c r="EH22" s="17"/>
      <c r="EI22" s="17"/>
      <c r="EJ22" s="17"/>
      <c r="EK22" s="17"/>
      <c r="EL22" s="17"/>
      <c r="EM22" s="17"/>
      <c r="EN22" s="17"/>
      <c r="EO22" s="17"/>
      <c r="EP22" s="17"/>
      <c r="EQ22" s="17"/>
      <c r="ER22" s="17"/>
      <c r="ES22" s="17"/>
      <c r="ET22" s="17"/>
      <c r="EU22" s="17"/>
      <c r="EV22" s="17"/>
      <c r="EW22" s="17"/>
      <c r="EX22" s="17"/>
      <c r="EY22" s="17"/>
      <c r="EZ22" s="17"/>
      <c r="FA22" s="17"/>
      <c r="FB22" s="17"/>
      <c r="FC22" s="17"/>
      <c r="FD22" s="17"/>
      <c r="FE22" s="17"/>
      <c r="FF22" s="17"/>
      <c r="FG22" s="17"/>
      <c r="FH22" s="17"/>
      <c r="FI22" s="17"/>
      <c r="FJ22" s="17"/>
      <c r="FK22" s="17"/>
      <c r="FL22" s="17"/>
      <c r="FM22" s="17"/>
      <c r="FN22" s="17">
        <v>0</v>
      </c>
      <c r="FO22" s="15"/>
      <c r="FP22" s="17"/>
      <c r="FQ22" s="17"/>
      <c r="FR22" s="17"/>
      <c r="FS22" s="17"/>
      <c r="FT22" s="17"/>
      <c r="FU22" s="17"/>
      <c r="FV22" s="17"/>
      <c r="FW22" s="17"/>
      <c r="FX22" s="17">
        <v>0</v>
      </c>
    </row>
    <row r="23" spans="1:180" ht="24" customHeight="1" x14ac:dyDescent="0.3">
      <c r="A23" s="16" t="s">
        <v>546</v>
      </c>
      <c r="B23" s="16" t="s">
        <v>559</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v>0</v>
      </c>
      <c r="FO23" s="15"/>
      <c r="FP23" s="17"/>
      <c r="FQ23" s="17"/>
      <c r="FR23" s="17"/>
      <c r="FS23" s="17"/>
      <c r="FT23" s="17"/>
      <c r="FU23" s="17"/>
      <c r="FV23" s="17"/>
      <c r="FW23" s="17"/>
      <c r="FX23" s="17">
        <v>0</v>
      </c>
    </row>
    <row r="24" spans="1:180" ht="24" customHeight="1" x14ac:dyDescent="0.3">
      <c r="A24" s="16" t="s">
        <v>546</v>
      </c>
      <c r="B24" s="16" t="s">
        <v>560</v>
      </c>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c r="EQ24" s="17"/>
      <c r="ER24" s="17"/>
      <c r="ES24" s="17"/>
      <c r="ET24" s="17"/>
      <c r="EU24" s="17"/>
      <c r="EV24" s="17"/>
      <c r="EW24" s="17"/>
      <c r="EX24" s="17"/>
      <c r="EY24" s="17"/>
      <c r="EZ24" s="17"/>
      <c r="FA24" s="17"/>
      <c r="FB24" s="17"/>
      <c r="FC24" s="17"/>
      <c r="FD24" s="17"/>
      <c r="FE24" s="17"/>
      <c r="FF24" s="17"/>
      <c r="FG24" s="17"/>
      <c r="FH24" s="17"/>
      <c r="FI24" s="17"/>
      <c r="FJ24" s="17"/>
      <c r="FK24" s="17"/>
      <c r="FL24" s="17"/>
      <c r="FM24" s="17"/>
      <c r="FN24" s="17">
        <v>0</v>
      </c>
      <c r="FO24" s="15"/>
      <c r="FP24" s="17"/>
      <c r="FQ24" s="17"/>
      <c r="FR24" s="17"/>
      <c r="FS24" s="17"/>
      <c r="FT24" s="17"/>
      <c r="FU24" s="17"/>
      <c r="FV24" s="17"/>
      <c r="FW24" s="17"/>
      <c r="FX24" s="17">
        <v>0</v>
      </c>
    </row>
    <row r="25" spans="1:180" ht="24" customHeight="1" x14ac:dyDescent="0.3">
      <c r="A25" s="16" t="s">
        <v>546</v>
      </c>
      <c r="B25" s="16" t="s">
        <v>561</v>
      </c>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c r="FN25" s="17">
        <v>0</v>
      </c>
      <c r="FO25" s="15"/>
      <c r="FP25" s="17"/>
      <c r="FQ25" s="17"/>
      <c r="FR25" s="17"/>
      <c r="FS25" s="17"/>
      <c r="FT25" s="17"/>
      <c r="FU25" s="17"/>
      <c r="FV25" s="17"/>
      <c r="FW25" s="17"/>
      <c r="FX25" s="17">
        <v>0</v>
      </c>
    </row>
    <row r="26" spans="1:180" ht="24" customHeight="1" x14ac:dyDescent="0.3">
      <c r="A26" s="18" t="s">
        <v>546</v>
      </c>
      <c r="B26" s="18" t="s">
        <v>562</v>
      </c>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v>0</v>
      </c>
      <c r="FO26" s="15"/>
      <c r="FP26" s="19"/>
      <c r="FQ26" s="19"/>
      <c r="FR26" s="19"/>
      <c r="FS26" s="19"/>
      <c r="FT26" s="19"/>
      <c r="FU26" s="19"/>
      <c r="FV26" s="19"/>
      <c r="FW26" s="19"/>
      <c r="FX26" s="19">
        <v>0</v>
      </c>
    </row>
    <row r="27" spans="1:180" ht="24" customHeight="1" x14ac:dyDescent="0.3">
      <c r="A27" s="13" t="s">
        <v>546</v>
      </c>
      <c r="B27" s="13" t="s">
        <v>563</v>
      </c>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c r="FN27" s="14">
        <v>0</v>
      </c>
      <c r="FO27" s="15"/>
      <c r="FP27" s="14"/>
      <c r="FQ27" s="14"/>
      <c r="FR27" s="14"/>
      <c r="FS27" s="14"/>
      <c r="FT27" s="14"/>
      <c r="FU27" s="14"/>
      <c r="FV27" s="14"/>
      <c r="FW27" s="14"/>
      <c r="FX27" s="14">
        <v>0</v>
      </c>
    </row>
    <row r="28" spans="1:180" ht="24" customHeight="1" x14ac:dyDescent="0.3">
      <c r="A28" s="16" t="s">
        <v>546</v>
      </c>
      <c r="B28" s="16" t="s">
        <v>564</v>
      </c>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7"/>
      <c r="EU28" s="17"/>
      <c r="EV28" s="17"/>
      <c r="EW28" s="17"/>
      <c r="EX28" s="17"/>
      <c r="EY28" s="17"/>
      <c r="EZ28" s="17"/>
      <c r="FA28" s="17"/>
      <c r="FB28" s="17"/>
      <c r="FC28" s="17"/>
      <c r="FD28" s="17"/>
      <c r="FE28" s="17"/>
      <c r="FF28" s="17"/>
      <c r="FG28" s="17"/>
      <c r="FH28" s="17"/>
      <c r="FI28" s="17"/>
      <c r="FJ28" s="17"/>
      <c r="FK28" s="17"/>
      <c r="FL28" s="17"/>
      <c r="FM28" s="17"/>
      <c r="FN28" s="17">
        <v>0</v>
      </c>
      <c r="FO28" s="15"/>
      <c r="FP28" s="17"/>
      <c r="FQ28" s="17"/>
      <c r="FR28" s="17"/>
      <c r="FS28" s="17"/>
      <c r="FT28" s="17"/>
      <c r="FU28" s="17"/>
      <c r="FV28" s="17"/>
      <c r="FW28" s="17"/>
      <c r="FX28" s="17">
        <v>0</v>
      </c>
    </row>
    <row r="29" spans="1:180" ht="24" customHeight="1" x14ac:dyDescent="0.3">
      <c r="A29" s="16" t="s">
        <v>546</v>
      </c>
      <c r="B29" s="16" t="s">
        <v>565</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v>0</v>
      </c>
      <c r="FO29" s="15"/>
      <c r="FP29" s="17"/>
      <c r="FQ29" s="17"/>
      <c r="FR29" s="17"/>
      <c r="FS29" s="17"/>
      <c r="FT29" s="17"/>
      <c r="FU29" s="17"/>
      <c r="FV29" s="17"/>
      <c r="FW29" s="17"/>
      <c r="FX29" s="17">
        <v>0</v>
      </c>
    </row>
    <row r="30" spans="1:180" ht="24" customHeight="1" x14ac:dyDescent="0.3">
      <c r="A30" s="16" t="s">
        <v>546</v>
      </c>
      <c r="B30" s="16" t="s">
        <v>566</v>
      </c>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c r="DO30" s="17"/>
      <c r="DP30" s="17"/>
      <c r="DQ30" s="17"/>
      <c r="DR30" s="17"/>
      <c r="DS30" s="17"/>
      <c r="DT30" s="17"/>
      <c r="DU30" s="17"/>
      <c r="DV30" s="17"/>
      <c r="DW30" s="17"/>
      <c r="DX30" s="17"/>
      <c r="DY30" s="17"/>
      <c r="DZ30" s="17"/>
      <c r="EA30" s="17"/>
      <c r="EB30" s="17"/>
      <c r="EC30" s="17"/>
      <c r="ED30" s="17"/>
      <c r="EE30" s="17"/>
      <c r="EF30" s="17"/>
      <c r="EG30" s="17"/>
      <c r="EH30" s="17"/>
      <c r="EI30" s="17"/>
      <c r="EJ30" s="17"/>
      <c r="EK30" s="17"/>
      <c r="EL30" s="17"/>
      <c r="EM30" s="17"/>
      <c r="EN30" s="17"/>
      <c r="EO30" s="17"/>
      <c r="EP30" s="17"/>
      <c r="EQ30" s="17"/>
      <c r="ER30" s="17"/>
      <c r="ES30" s="17"/>
      <c r="ET30" s="17"/>
      <c r="EU30" s="17"/>
      <c r="EV30" s="17"/>
      <c r="EW30" s="17"/>
      <c r="EX30" s="17"/>
      <c r="EY30" s="17"/>
      <c r="EZ30" s="17"/>
      <c r="FA30" s="17"/>
      <c r="FB30" s="17"/>
      <c r="FC30" s="17"/>
      <c r="FD30" s="17"/>
      <c r="FE30" s="17"/>
      <c r="FF30" s="17"/>
      <c r="FG30" s="17"/>
      <c r="FH30" s="17"/>
      <c r="FI30" s="17"/>
      <c r="FJ30" s="17"/>
      <c r="FK30" s="17"/>
      <c r="FL30" s="17"/>
      <c r="FM30" s="17"/>
      <c r="FN30" s="17">
        <v>0</v>
      </c>
      <c r="FO30" s="15"/>
      <c r="FP30" s="17"/>
      <c r="FQ30" s="17"/>
      <c r="FR30" s="17"/>
      <c r="FS30" s="17"/>
      <c r="FT30" s="17"/>
      <c r="FU30" s="17"/>
      <c r="FV30" s="17"/>
      <c r="FW30" s="17"/>
      <c r="FX30" s="17">
        <v>0</v>
      </c>
    </row>
    <row r="31" spans="1:180" ht="24" customHeight="1" x14ac:dyDescent="0.3">
      <c r="A31" s="16" t="s">
        <v>546</v>
      </c>
      <c r="B31" s="16" t="s">
        <v>567</v>
      </c>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c r="DO31" s="17"/>
      <c r="DP31" s="17"/>
      <c r="DQ31" s="17"/>
      <c r="DR31" s="17"/>
      <c r="DS31" s="17"/>
      <c r="DT31" s="17"/>
      <c r="DU31" s="17"/>
      <c r="DV31" s="17"/>
      <c r="DW31" s="17"/>
      <c r="DX31" s="17"/>
      <c r="DY31" s="17"/>
      <c r="DZ31" s="17"/>
      <c r="EA31" s="17"/>
      <c r="EB31" s="17"/>
      <c r="EC31" s="17"/>
      <c r="ED31" s="17"/>
      <c r="EE31" s="17"/>
      <c r="EF31" s="17"/>
      <c r="EG31" s="17"/>
      <c r="EH31" s="17"/>
      <c r="EI31" s="17"/>
      <c r="EJ31" s="17"/>
      <c r="EK31" s="17"/>
      <c r="EL31" s="17"/>
      <c r="EM31" s="17"/>
      <c r="EN31" s="17"/>
      <c r="EO31" s="17"/>
      <c r="EP31" s="17"/>
      <c r="EQ31" s="17"/>
      <c r="ER31" s="17"/>
      <c r="ES31" s="17"/>
      <c r="ET31" s="17"/>
      <c r="EU31" s="17"/>
      <c r="EV31" s="17"/>
      <c r="EW31" s="17"/>
      <c r="EX31" s="17"/>
      <c r="EY31" s="17"/>
      <c r="EZ31" s="17"/>
      <c r="FA31" s="17"/>
      <c r="FB31" s="17"/>
      <c r="FC31" s="17"/>
      <c r="FD31" s="17"/>
      <c r="FE31" s="17"/>
      <c r="FF31" s="17"/>
      <c r="FG31" s="17"/>
      <c r="FH31" s="17"/>
      <c r="FI31" s="17"/>
      <c r="FJ31" s="17"/>
      <c r="FK31" s="17"/>
      <c r="FL31" s="17"/>
      <c r="FM31" s="17"/>
      <c r="FN31" s="17">
        <v>0</v>
      </c>
      <c r="FO31" s="15"/>
      <c r="FP31" s="17"/>
      <c r="FQ31" s="17"/>
      <c r="FR31" s="17"/>
      <c r="FS31" s="17"/>
      <c r="FT31" s="17"/>
      <c r="FU31" s="17"/>
      <c r="FV31" s="17"/>
      <c r="FW31" s="17"/>
      <c r="FX31" s="17">
        <v>0</v>
      </c>
    </row>
    <row r="32" spans="1:180" ht="24" customHeight="1" x14ac:dyDescent="0.3">
      <c r="A32" s="16" t="s">
        <v>546</v>
      </c>
      <c r="B32" s="16" t="s">
        <v>568</v>
      </c>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c r="DO32" s="17"/>
      <c r="DP32" s="17"/>
      <c r="DQ32" s="17"/>
      <c r="DR32" s="17"/>
      <c r="DS32" s="17"/>
      <c r="DT32" s="17"/>
      <c r="DU32" s="17"/>
      <c r="DV32" s="17"/>
      <c r="DW32" s="17"/>
      <c r="DX32" s="17"/>
      <c r="DY32" s="17"/>
      <c r="DZ32" s="17"/>
      <c r="EA32" s="17"/>
      <c r="EB32" s="17"/>
      <c r="EC32" s="17"/>
      <c r="ED32" s="17"/>
      <c r="EE32" s="17"/>
      <c r="EF32" s="17"/>
      <c r="EG32" s="17"/>
      <c r="EH32" s="17"/>
      <c r="EI32" s="17"/>
      <c r="EJ32" s="17"/>
      <c r="EK32" s="17"/>
      <c r="EL32" s="17"/>
      <c r="EM32" s="17"/>
      <c r="EN32" s="17"/>
      <c r="EO32" s="17"/>
      <c r="EP32" s="17"/>
      <c r="EQ32" s="17"/>
      <c r="ER32" s="17"/>
      <c r="ES32" s="17"/>
      <c r="ET32" s="17"/>
      <c r="EU32" s="17"/>
      <c r="EV32" s="17"/>
      <c r="EW32" s="17"/>
      <c r="EX32" s="17"/>
      <c r="EY32" s="17"/>
      <c r="EZ32" s="17"/>
      <c r="FA32" s="17"/>
      <c r="FB32" s="17"/>
      <c r="FC32" s="17"/>
      <c r="FD32" s="17"/>
      <c r="FE32" s="17"/>
      <c r="FF32" s="17"/>
      <c r="FG32" s="17"/>
      <c r="FH32" s="17"/>
      <c r="FI32" s="17"/>
      <c r="FJ32" s="17"/>
      <c r="FK32" s="17"/>
      <c r="FL32" s="17"/>
      <c r="FM32" s="17"/>
      <c r="FN32" s="17">
        <v>0</v>
      </c>
      <c r="FO32" s="15"/>
      <c r="FP32" s="17"/>
      <c r="FQ32" s="17"/>
      <c r="FR32" s="17"/>
      <c r="FS32" s="17"/>
      <c r="FT32" s="17"/>
      <c r="FU32" s="17"/>
      <c r="FV32" s="17"/>
      <c r="FW32" s="17"/>
      <c r="FX32" s="17">
        <v>0</v>
      </c>
    </row>
    <row r="33" spans="1:180" ht="24" customHeight="1" x14ac:dyDescent="0.3">
      <c r="A33" s="16" t="s">
        <v>546</v>
      </c>
      <c r="B33" s="16" t="s">
        <v>569</v>
      </c>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c r="DO33" s="17"/>
      <c r="DP33" s="17"/>
      <c r="DQ33" s="17"/>
      <c r="DR33" s="17"/>
      <c r="DS33" s="17"/>
      <c r="DT33" s="17"/>
      <c r="DU33" s="17"/>
      <c r="DV33" s="17"/>
      <c r="DW33" s="17"/>
      <c r="DX33" s="17"/>
      <c r="DY33" s="17"/>
      <c r="DZ33" s="17"/>
      <c r="EA33" s="17"/>
      <c r="EB33" s="17"/>
      <c r="EC33" s="17"/>
      <c r="ED33" s="17"/>
      <c r="EE33" s="17"/>
      <c r="EF33" s="17"/>
      <c r="EG33" s="17"/>
      <c r="EH33" s="17"/>
      <c r="EI33" s="17"/>
      <c r="EJ33" s="17"/>
      <c r="EK33" s="17"/>
      <c r="EL33" s="17"/>
      <c r="EM33" s="17"/>
      <c r="EN33" s="17"/>
      <c r="EO33" s="17"/>
      <c r="EP33" s="17"/>
      <c r="EQ33" s="17"/>
      <c r="ER33" s="17"/>
      <c r="ES33" s="17"/>
      <c r="ET33" s="17"/>
      <c r="EU33" s="17"/>
      <c r="EV33" s="17"/>
      <c r="EW33" s="17"/>
      <c r="EX33" s="17"/>
      <c r="EY33" s="17"/>
      <c r="EZ33" s="17"/>
      <c r="FA33" s="17"/>
      <c r="FB33" s="17"/>
      <c r="FC33" s="17"/>
      <c r="FD33" s="17"/>
      <c r="FE33" s="17"/>
      <c r="FF33" s="17"/>
      <c r="FG33" s="17"/>
      <c r="FH33" s="17"/>
      <c r="FI33" s="17"/>
      <c r="FJ33" s="17"/>
      <c r="FK33" s="17"/>
      <c r="FL33" s="17"/>
      <c r="FM33" s="17"/>
      <c r="FN33" s="17">
        <v>0</v>
      </c>
      <c r="FO33" s="15"/>
      <c r="FP33" s="17"/>
      <c r="FQ33" s="17"/>
      <c r="FR33" s="17"/>
      <c r="FS33" s="17"/>
      <c r="FT33" s="17"/>
      <c r="FU33" s="17"/>
      <c r="FV33" s="17"/>
      <c r="FW33" s="17"/>
      <c r="FX33" s="17">
        <v>0</v>
      </c>
    </row>
    <row r="34" spans="1:180" ht="24" customHeight="1" x14ac:dyDescent="0.3">
      <c r="A34" s="18" t="s">
        <v>546</v>
      </c>
      <c r="B34" s="18" t="s">
        <v>570</v>
      </c>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v>0</v>
      </c>
      <c r="FO34" s="15"/>
      <c r="FP34" s="19"/>
      <c r="FQ34" s="19"/>
      <c r="FR34" s="19"/>
      <c r="FS34" s="19"/>
      <c r="FT34" s="19"/>
      <c r="FU34" s="19"/>
      <c r="FV34" s="19"/>
      <c r="FW34" s="19"/>
      <c r="FX34" s="19">
        <v>0</v>
      </c>
    </row>
    <row r="35" spans="1:180" ht="24" customHeight="1" x14ac:dyDescent="0.3">
      <c r="A35" s="13" t="s">
        <v>546</v>
      </c>
      <c r="B35" s="13" t="s">
        <v>571</v>
      </c>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c r="FN35" s="14">
        <v>0</v>
      </c>
      <c r="FO35" s="15"/>
      <c r="FP35" s="14"/>
      <c r="FQ35" s="14"/>
      <c r="FR35" s="14"/>
      <c r="FS35" s="14"/>
      <c r="FT35" s="14"/>
      <c r="FU35" s="14"/>
      <c r="FV35" s="14"/>
      <c r="FW35" s="14"/>
      <c r="FX35" s="14">
        <v>0</v>
      </c>
    </row>
    <row r="36" spans="1:180" ht="24" customHeight="1" x14ac:dyDescent="0.3">
      <c r="A36" s="16" t="s">
        <v>546</v>
      </c>
      <c r="B36" s="16" t="s">
        <v>572</v>
      </c>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c r="EH36" s="17"/>
      <c r="EI36" s="17"/>
      <c r="EJ36" s="17"/>
      <c r="EK36" s="17"/>
      <c r="EL36" s="17"/>
      <c r="EM36" s="17"/>
      <c r="EN36" s="17"/>
      <c r="EO36" s="17"/>
      <c r="EP36" s="17"/>
      <c r="EQ36" s="17"/>
      <c r="ER36" s="17"/>
      <c r="ES36" s="17"/>
      <c r="ET36" s="17"/>
      <c r="EU36" s="17"/>
      <c r="EV36" s="17"/>
      <c r="EW36" s="17"/>
      <c r="EX36" s="17"/>
      <c r="EY36" s="17"/>
      <c r="EZ36" s="17"/>
      <c r="FA36" s="17"/>
      <c r="FB36" s="17"/>
      <c r="FC36" s="17"/>
      <c r="FD36" s="17"/>
      <c r="FE36" s="17"/>
      <c r="FF36" s="17"/>
      <c r="FG36" s="17"/>
      <c r="FH36" s="17"/>
      <c r="FI36" s="17"/>
      <c r="FJ36" s="17"/>
      <c r="FK36" s="17"/>
      <c r="FL36" s="17"/>
      <c r="FM36" s="17"/>
      <c r="FN36" s="17">
        <v>0</v>
      </c>
      <c r="FO36" s="15"/>
      <c r="FP36" s="17"/>
      <c r="FQ36" s="17"/>
      <c r="FR36" s="17"/>
      <c r="FS36" s="17"/>
      <c r="FT36" s="17"/>
      <c r="FU36" s="17"/>
      <c r="FV36" s="17"/>
      <c r="FW36" s="17"/>
      <c r="FX36" s="17">
        <v>0</v>
      </c>
    </row>
    <row r="37" spans="1:180" ht="24" customHeight="1" x14ac:dyDescent="0.3">
      <c r="A37" s="16" t="s">
        <v>546</v>
      </c>
      <c r="B37" s="16" t="s">
        <v>573</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c r="EQ37" s="17"/>
      <c r="ER37" s="17"/>
      <c r="ES37" s="17"/>
      <c r="ET37" s="17"/>
      <c r="EU37" s="17"/>
      <c r="EV37" s="17"/>
      <c r="EW37" s="17"/>
      <c r="EX37" s="17"/>
      <c r="EY37" s="17"/>
      <c r="EZ37" s="17"/>
      <c r="FA37" s="17"/>
      <c r="FB37" s="17"/>
      <c r="FC37" s="17"/>
      <c r="FD37" s="17"/>
      <c r="FE37" s="17"/>
      <c r="FF37" s="17"/>
      <c r="FG37" s="17"/>
      <c r="FH37" s="17"/>
      <c r="FI37" s="17"/>
      <c r="FJ37" s="17"/>
      <c r="FK37" s="17"/>
      <c r="FL37" s="17"/>
      <c r="FM37" s="17"/>
      <c r="FN37" s="17">
        <v>0</v>
      </c>
      <c r="FO37" s="15"/>
      <c r="FP37" s="17"/>
      <c r="FQ37" s="17"/>
      <c r="FR37" s="17"/>
      <c r="FS37" s="17"/>
      <c r="FT37" s="17"/>
      <c r="FU37" s="17"/>
      <c r="FV37" s="17"/>
      <c r="FW37" s="17"/>
      <c r="FX37" s="17">
        <v>0</v>
      </c>
    </row>
    <row r="38" spans="1:180" ht="24" customHeight="1" x14ac:dyDescent="0.3">
      <c r="A38" s="16" t="s">
        <v>546</v>
      </c>
      <c r="B38" s="16" t="s">
        <v>574</v>
      </c>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c r="EH38" s="17"/>
      <c r="EI38" s="17"/>
      <c r="EJ38" s="17"/>
      <c r="EK38" s="17"/>
      <c r="EL38" s="17"/>
      <c r="EM38" s="17"/>
      <c r="EN38" s="17"/>
      <c r="EO38" s="17"/>
      <c r="EP38" s="17"/>
      <c r="EQ38" s="17"/>
      <c r="ER38" s="17"/>
      <c r="ES38" s="17"/>
      <c r="ET38" s="17"/>
      <c r="EU38" s="17"/>
      <c r="EV38" s="17"/>
      <c r="EW38" s="17"/>
      <c r="EX38" s="17"/>
      <c r="EY38" s="17"/>
      <c r="EZ38" s="17"/>
      <c r="FA38" s="17"/>
      <c r="FB38" s="17"/>
      <c r="FC38" s="17"/>
      <c r="FD38" s="17"/>
      <c r="FE38" s="17"/>
      <c r="FF38" s="17"/>
      <c r="FG38" s="17"/>
      <c r="FH38" s="17"/>
      <c r="FI38" s="17"/>
      <c r="FJ38" s="17"/>
      <c r="FK38" s="17"/>
      <c r="FL38" s="17"/>
      <c r="FM38" s="17"/>
      <c r="FN38" s="17">
        <v>0</v>
      </c>
      <c r="FO38" s="15"/>
      <c r="FP38" s="17"/>
      <c r="FQ38" s="17"/>
      <c r="FR38" s="17"/>
      <c r="FS38" s="17"/>
      <c r="FT38" s="17"/>
      <c r="FU38" s="17"/>
      <c r="FV38" s="17"/>
      <c r="FW38" s="17"/>
      <c r="FX38" s="17">
        <v>0</v>
      </c>
    </row>
    <row r="39" spans="1:180" ht="24" customHeight="1" x14ac:dyDescent="0.3">
      <c r="A39" s="16" t="s">
        <v>546</v>
      </c>
      <c r="B39" s="16" t="s">
        <v>575</v>
      </c>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c r="EH39" s="17"/>
      <c r="EI39" s="17"/>
      <c r="EJ39" s="17"/>
      <c r="EK39" s="17"/>
      <c r="EL39" s="17"/>
      <c r="EM39" s="17"/>
      <c r="EN39" s="17"/>
      <c r="EO39" s="17"/>
      <c r="EP39" s="17"/>
      <c r="EQ39" s="17"/>
      <c r="ER39" s="17"/>
      <c r="ES39" s="17"/>
      <c r="ET39" s="17"/>
      <c r="EU39" s="17"/>
      <c r="EV39" s="17"/>
      <c r="EW39" s="17"/>
      <c r="EX39" s="17"/>
      <c r="EY39" s="17"/>
      <c r="EZ39" s="17"/>
      <c r="FA39" s="17"/>
      <c r="FB39" s="17"/>
      <c r="FC39" s="17"/>
      <c r="FD39" s="17"/>
      <c r="FE39" s="17"/>
      <c r="FF39" s="17"/>
      <c r="FG39" s="17"/>
      <c r="FH39" s="17"/>
      <c r="FI39" s="17"/>
      <c r="FJ39" s="17"/>
      <c r="FK39" s="17"/>
      <c r="FL39" s="17"/>
      <c r="FM39" s="17"/>
      <c r="FN39" s="17">
        <v>0</v>
      </c>
      <c r="FO39" s="15"/>
      <c r="FP39" s="17"/>
      <c r="FQ39" s="17"/>
      <c r="FR39" s="17"/>
      <c r="FS39" s="17"/>
      <c r="FT39" s="17"/>
      <c r="FU39" s="17"/>
      <c r="FV39" s="17"/>
      <c r="FW39" s="17"/>
      <c r="FX39" s="17">
        <v>0</v>
      </c>
    </row>
    <row r="40" spans="1:180" ht="24" customHeight="1" x14ac:dyDescent="0.3">
      <c r="A40" s="16" t="s">
        <v>546</v>
      </c>
      <c r="B40" s="16" t="s">
        <v>576</v>
      </c>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c r="EH40" s="17"/>
      <c r="EI40" s="17"/>
      <c r="EJ40" s="17"/>
      <c r="EK40" s="17"/>
      <c r="EL40" s="17"/>
      <c r="EM40" s="17"/>
      <c r="EN40" s="17"/>
      <c r="EO40" s="17"/>
      <c r="EP40" s="17"/>
      <c r="EQ40" s="17"/>
      <c r="ER40" s="17"/>
      <c r="ES40" s="17"/>
      <c r="ET40" s="17"/>
      <c r="EU40" s="17"/>
      <c r="EV40" s="17"/>
      <c r="EW40" s="17"/>
      <c r="EX40" s="17"/>
      <c r="EY40" s="17"/>
      <c r="EZ40" s="17"/>
      <c r="FA40" s="17"/>
      <c r="FB40" s="17"/>
      <c r="FC40" s="17"/>
      <c r="FD40" s="17"/>
      <c r="FE40" s="17"/>
      <c r="FF40" s="17"/>
      <c r="FG40" s="17"/>
      <c r="FH40" s="17"/>
      <c r="FI40" s="17"/>
      <c r="FJ40" s="17"/>
      <c r="FK40" s="17"/>
      <c r="FL40" s="17"/>
      <c r="FM40" s="17"/>
      <c r="FN40" s="17">
        <v>0</v>
      </c>
      <c r="FO40" s="15"/>
      <c r="FP40" s="17"/>
      <c r="FQ40" s="17"/>
      <c r="FR40" s="17"/>
      <c r="FS40" s="17"/>
      <c r="FT40" s="17"/>
      <c r="FU40" s="17"/>
      <c r="FV40" s="17"/>
      <c r="FW40" s="17"/>
      <c r="FX40" s="17">
        <v>0</v>
      </c>
    </row>
    <row r="41" spans="1:180" ht="24" customHeight="1" x14ac:dyDescent="0.3">
      <c r="A41" s="16" t="s">
        <v>546</v>
      </c>
      <c r="B41" s="16" t="s">
        <v>577</v>
      </c>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c r="ER41" s="17"/>
      <c r="ES41" s="17"/>
      <c r="ET41" s="17"/>
      <c r="EU41" s="17"/>
      <c r="EV41" s="17"/>
      <c r="EW41" s="17"/>
      <c r="EX41" s="17"/>
      <c r="EY41" s="17"/>
      <c r="EZ41" s="17"/>
      <c r="FA41" s="17"/>
      <c r="FB41" s="17"/>
      <c r="FC41" s="17"/>
      <c r="FD41" s="17"/>
      <c r="FE41" s="17"/>
      <c r="FF41" s="17"/>
      <c r="FG41" s="17"/>
      <c r="FH41" s="17"/>
      <c r="FI41" s="17"/>
      <c r="FJ41" s="17"/>
      <c r="FK41" s="17"/>
      <c r="FL41" s="17"/>
      <c r="FM41" s="17"/>
      <c r="FN41" s="17">
        <v>0</v>
      </c>
      <c r="FO41" s="15"/>
      <c r="FP41" s="17"/>
      <c r="FQ41" s="17"/>
      <c r="FR41" s="17"/>
      <c r="FS41" s="17"/>
      <c r="FT41" s="17"/>
      <c r="FU41" s="17"/>
      <c r="FV41" s="17"/>
      <c r="FW41" s="17"/>
      <c r="FX41" s="17">
        <v>0</v>
      </c>
    </row>
    <row r="42" spans="1:180" ht="24" customHeight="1" x14ac:dyDescent="0.3">
      <c r="A42" s="18" t="s">
        <v>546</v>
      </c>
      <c r="B42" s="18" t="s">
        <v>578</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v>0</v>
      </c>
      <c r="FO42" s="15"/>
      <c r="FP42" s="19"/>
      <c r="FQ42" s="19"/>
      <c r="FR42" s="19"/>
      <c r="FS42" s="19"/>
      <c r="FT42" s="19"/>
      <c r="FU42" s="19"/>
      <c r="FV42" s="19"/>
      <c r="FW42" s="19"/>
      <c r="FX42" s="19">
        <v>0</v>
      </c>
    </row>
    <row r="43" spans="1:180" ht="24" customHeight="1" x14ac:dyDescent="0.3">
      <c r="A43" s="13" t="s">
        <v>546</v>
      </c>
      <c r="B43" s="13" t="s">
        <v>579</v>
      </c>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v>0</v>
      </c>
      <c r="FO43" s="15"/>
      <c r="FP43" s="14"/>
      <c r="FQ43" s="14"/>
      <c r="FR43" s="14"/>
      <c r="FS43" s="14"/>
      <c r="FT43" s="14"/>
      <c r="FU43" s="14"/>
      <c r="FV43" s="14"/>
      <c r="FW43" s="14"/>
      <c r="FX43" s="14">
        <v>0</v>
      </c>
    </row>
    <row r="44" spans="1:180" ht="24" customHeight="1" x14ac:dyDescent="0.3">
      <c r="A44" s="16" t="s">
        <v>546</v>
      </c>
      <c r="B44" s="16" t="s">
        <v>580</v>
      </c>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c r="EH44" s="17"/>
      <c r="EI44" s="17"/>
      <c r="EJ44" s="17"/>
      <c r="EK44" s="17"/>
      <c r="EL44" s="17"/>
      <c r="EM44" s="17"/>
      <c r="EN44" s="17"/>
      <c r="EO44" s="17"/>
      <c r="EP44" s="17"/>
      <c r="EQ44" s="17"/>
      <c r="ER44" s="17"/>
      <c r="ES44" s="17"/>
      <c r="ET44" s="17"/>
      <c r="EU44" s="17"/>
      <c r="EV44" s="17"/>
      <c r="EW44" s="17"/>
      <c r="EX44" s="17"/>
      <c r="EY44" s="17"/>
      <c r="EZ44" s="17"/>
      <c r="FA44" s="17"/>
      <c r="FB44" s="17"/>
      <c r="FC44" s="17"/>
      <c r="FD44" s="17"/>
      <c r="FE44" s="17"/>
      <c r="FF44" s="17"/>
      <c r="FG44" s="17"/>
      <c r="FH44" s="17"/>
      <c r="FI44" s="17"/>
      <c r="FJ44" s="17"/>
      <c r="FK44" s="17"/>
      <c r="FL44" s="17"/>
      <c r="FM44" s="17"/>
      <c r="FN44" s="17">
        <v>0</v>
      </c>
      <c r="FO44" s="15"/>
      <c r="FP44" s="17"/>
      <c r="FQ44" s="17"/>
      <c r="FR44" s="17"/>
      <c r="FS44" s="17"/>
      <c r="FT44" s="17"/>
      <c r="FU44" s="17"/>
      <c r="FV44" s="17"/>
      <c r="FW44" s="17"/>
      <c r="FX44" s="17">
        <v>0</v>
      </c>
    </row>
    <row r="45" spans="1:180" ht="24" customHeight="1" x14ac:dyDescent="0.3">
      <c r="A45" s="16" t="s">
        <v>546</v>
      </c>
      <c r="B45" s="16" t="s">
        <v>581</v>
      </c>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c r="EH45" s="17"/>
      <c r="EI45" s="17"/>
      <c r="EJ45" s="17"/>
      <c r="EK45" s="17"/>
      <c r="EL45" s="17"/>
      <c r="EM45" s="17"/>
      <c r="EN45" s="17"/>
      <c r="EO45" s="17"/>
      <c r="EP45" s="17"/>
      <c r="EQ45" s="17"/>
      <c r="ER45" s="17"/>
      <c r="ES45" s="17"/>
      <c r="ET45" s="17"/>
      <c r="EU45" s="17"/>
      <c r="EV45" s="17"/>
      <c r="EW45" s="17"/>
      <c r="EX45" s="17"/>
      <c r="EY45" s="17"/>
      <c r="EZ45" s="17"/>
      <c r="FA45" s="17"/>
      <c r="FB45" s="17"/>
      <c r="FC45" s="17"/>
      <c r="FD45" s="17"/>
      <c r="FE45" s="17"/>
      <c r="FF45" s="17"/>
      <c r="FG45" s="17"/>
      <c r="FH45" s="17"/>
      <c r="FI45" s="17"/>
      <c r="FJ45" s="17"/>
      <c r="FK45" s="17"/>
      <c r="FL45" s="17"/>
      <c r="FM45" s="17"/>
      <c r="FN45" s="17">
        <v>0</v>
      </c>
      <c r="FO45" s="15"/>
      <c r="FP45" s="17"/>
      <c r="FQ45" s="17"/>
      <c r="FR45" s="17"/>
      <c r="FS45" s="17"/>
      <c r="FT45" s="17"/>
      <c r="FU45" s="17"/>
      <c r="FV45" s="17"/>
      <c r="FW45" s="17"/>
      <c r="FX45" s="17">
        <v>0</v>
      </c>
    </row>
    <row r="46" spans="1:180" ht="24" customHeight="1" x14ac:dyDescent="0.3">
      <c r="A46" s="16" t="s">
        <v>546</v>
      </c>
      <c r="B46" s="16" t="s">
        <v>582</v>
      </c>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c r="ER46" s="17"/>
      <c r="ES46" s="17"/>
      <c r="ET46" s="17"/>
      <c r="EU46" s="17"/>
      <c r="EV46" s="17"/>
      <c r="EW46" s="17"/>
      <c r="EX46" s="17"/>
      <c r="EY46" s="17"/>
      <c r="EZ46" s="17"/>
      <c r="FA46" s="17"/>
      <c r="FB46" s="17"/>
      <c r="FC46" s="17"/>
      <c r="FD46" s="17"/>
      <c r="FE46" s="17"/>
      <c r="FF46" s="17"/>
      <c r="FG46" s="17"/>
      <c r="FH46" s="17"/>
      <c r="FI46" s="17"/>
      <c r="FJ46" s="17"/>
      <c r="FK46" s="17"/>
      <c r="FL46" s="17"/>
      <c r="FM46" s="17"/>
      <c r="FN46" s="17">
        <v>0</v>
      </c>
      <c r="FO46" s="15"/>
      <c r="FP46" s="17"/>
      <c r="FQ46" s="17"/>
      <c r="FR46" s="17"/>
      <c r="FS46" s="17"/>
      <c r="FT46" s="17"/>
      <c r="FU46" s="17"/>
      <c r="FV46" s="17"/>
      <c r="FW46" s="17"/>
      <c r="FX46" s="17">
        <v>0</v>
      </c>
    </row>
    <row r="47" spans="1:180" ht="24" customHeight="1" x14ac:dyDescent="0.3">
      <c r="A47" s="16" t="s">
        <v>546</v>
      </c>
      <c r="B47" s="16" t="s">
        <v>583</v>
      </c>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c r="EQ47" s="17"/>
      <c r="ER47" s="17"/>
      <c r="ES47" s="17"/>
      <c r="ET47" s="17"/>
      <c r="EU47" s="17"/>
      <c r="EV47" s="17"/>
      <c r="EW47" s="17"/>
      <c r="EX47" s="17"/>
      <c r="EY47" s="17"/>
      <c r="EZ47" s="17"/>
      <c r="FA47" s="17"/>
      <c r="FB47" s="17"/>
      <c r="FC47" s="17"/>
      <c r="FD47" s="17"/>
      <c r="FE47" s="17"/>
      <c r="FF47" s="17"/>
      <c r="FG47" s="17"/>
      <c r="FH47" s="17"/>
      <c r="FI47" s="17"/>
      <c r="FJ47" s="17"/>
      <c r="FK47" s="17"/>
      <c r="FL47" s="17"/>
      <c r="FM47" s="17"/>
      <c r="FN47" s="17">
        <v>0</v>
      </c>
      <c r="FO47" s="15"/>
      <c r="FP47" s="17"/>
      <c r="FQ47" s="17"/>
      <c r="FR47" s="17"/>
      <c r="FS47" s="17"/>
      <c r="FT47" s="17"/>
      <c r="FU47" s="17"/>
      <c r="FV47" s="17"/>
      <c r="FW47" s="17"/>
      <c r="FX47" s="17">
        <v>0</v>
      </c>
    </row>
    <row r="48" spans="1:180" ht="24" customHeight="1" x14ac:dyDescent="0.3">
      <c r="A48" s="16" t="s">
        <v>546</v>
      </c>
      <c r="B48" s="16" t="s">
        <v>584</v>
      </c>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c r="ER48" s="17"/>
      <c r="ES48" s="17"/>
      <c r="ET48" s="17"/>
      <c r="EU48" s="17"/>
      <c r="EV48" s="17"/>
      <c r="EW48" s="17"/>
      <c r="EX48" s="17"/>
      <c r="EY48" s="17"/>
      <c r="EZ48" s="17"/>
      <c r="FA48" s="17"/>
      <c r="FB48" s="17"/>
      <c r="FC48" s="17"/>
      <c r="FD48" s="17"/>
      <c r="FE48" s="17"/>
      <c r="FF48" s="17"/>
      <c r="FG48" s="17"/>
      <c r="FH48" s="17"/>
      <c r="FI48" s="17"/>
      <c r="FJ48" s="17"/>
      <c r="FK48" s="17"/>
      <c r="FL48" s="17"/>
      <c r="FM48" s="17"/>
      <c r="FN48" s="17">
        <v>0</v>
      </c>
      <c r="FO48" s="15"/>
      <c r="FP48" s="17"/>
      <c r="FQ48" s="17"/>
      <c r="FR48" s="17"/>
      <c r="FS48" s="17"/>
      <c r="FT48" s="17"/>
      <c r="FU48" s="17"/>
      <c r="FV48" s="17"/>
      <c r="FW48" s="17"/>
      <c r="FX48" s="17">
        <v>0</v>
      </c>
    </row>
    <row r="49" spans="1:180" ht="24" customHeight="1" x14ac:dyDescent="0.3">
      <c r="A49" s="16" t="s">
        <v>546</v>
      </c>
      <c r="B49" s="16" t="s">
        <v>585</v>
      </c>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c r="EH49" s="17"/>
      <c r="EI49" s="17"/>
      <c r="EJ49" s="17"/>
      <c r="EK49" s="17"/>
      <c r="EL49" s="17"/>
      <c r="EM49" s="17"/>
      <c r="EN49" s="17"/>
      <c r="EO49" s="17"/>
      <c r="EP49" s="17"/>
      <c r="EQ49" s="17"/>
      <c r="ER49" s="17"/>
      <c r="ES49" s="17"/>
      <c r="ET49" s="17"/>
      <c r="EU49" s="17"/>
      <c r="EV49" s="17"/>
      <c r="EW49" s="17"/>
      <c r="EX49" s="17"/>
      <c r="EY49" s="17"/>
      <c r="EZ49" s="17"/>
      <c r="FA49" s="17"/>
      <c r="FB49" s="17"/>
      <c r="FC49" s="17"/>
      <c r="FD49" s="17"/>
      <c r="FE49" s="17"/>
      <c r="FF49" s="17"/>
      <c r="FG49" s="17"/>
      <c r="FH49" s="17"/>
      <c r="FI49" s="17"/>
      <c r="FJ49" s="17"/>
      <c r="FK49" s="17"/>
      <c r="FL49" s="17"/>
      <c r="FM49" s="17"/>
      <c r="FN49" s="17">
        <v>0</v>
      </c>
      <c r="FO49" s="15"/>
      <c r="FP49" s="17"/>
      <c r="FQ49" s="17"/>
      <c r="FR49" s="17"/>
      <c r="FS49" s="17"/>
      <c r="FT49" s="17"/>
      <c r="FU49" s="17"/>
      <c r="FV49" s="17"/>
      <c r="FW49" s="17"/>
      <c r="FX49" s="17">
        <v>0</v>
      </c>
    </row>
    <row r="50" spans="1:180" ht="24" customHeight="1" x14ac:dyDescent="0.3">
      <c r="A50" s="18" t="s">
        <v>546</v>
      </c>
      <c r="B50" s="18" t="s">
        <v>586</v>
      </c>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v>0</v>
      </c>
      <c r="FO50" s="15"/>
      <c r="FP50" s="19"/>
      <c r="FQ50" s="19"/>
      <c r="FR50" s="19"/>
      <c r="FS50" s="19"/>
      <c r="FT50" s="19"/>
      <c r="FU50" s="19"/>
      <c r="FV50" s="19"/>
      <c r="FW50" s="19"/>
      <c r="FX50" s="19">
        <v>0</v>
      </c>
    </row>
    <row r="51" spans="1:180" ht="24" customHeight="1" x14ac:dyDescent="0.3">
      <c r="A51" s="13" t="s">
        <v>546</v>
      </c>
      <c r="B51" s="13" t="s">
        <v>587</v>
      </c>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v>0</v>
      </c>
      <c r="FO51" s="15"/>
      <c r="FP51" s="14"/>
      <c r="FQ51" s="14"/>
      <c r="FR51" s="14"/>
      <c r="FS51" s="14"/>
      <c r="FT51" s="14"/>
      <c r="FU51" s="14"/>
      <c r="FV51" s="14"/>
      <c r="FW51" s="14"/>
      <c r="FX51" s="14">
        <v>0</v>
      </c>
    </row>
    <row r="52" spans="1:180" ht="24" customHeight="1" x14ac:dyDescent="0.3">
      <c r="A52" s="16" t="s">
        <v>546</v>
      </c>
      <c r="B52" s="16" t="s">
        <v>588</v>
      </c>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c r="ER52" s="17"/>
      <c r="ES52" s="17"/>
      <c r="ET52" s="17"/>
      <c r="EU52" s="17"/>
      <c r="EV52" s="17"/>
      <c r="EW52" s="17"/>
      <c r="EX52" s="17"/>
      <c r="EY52" s="17"/>
      <c r="EZ52" s="17"/>
      <c r="FA52" s="17"/>
      <c r="FB52" s="17"/>
      <c r="FC52" s="17"/>
      <c r="FD52" s="17"/>
      <c r="FE52" s="17"/>
      <c r="FF52" s="17"/>
      <c r="FG52" s="17"/>
      <c r="FH52" s="17"/>
      <c r="FI52" s="17"/>
      <c r="FJ52" s="17"/>
      <c r="FK52" s="17"/>
      <c r="FL52" s="17"/>
      <c r="FM52" s="17"/>
      <c r="FN52" s="17">
        <v>0</v>
      </c>
      <c r="FO52" s="15"/>
      <c r="FP52" s="17"/>
      <c r="FQ52" s="17"/>
      <c r="FR52" s="17"/>
      <c r="FS52" s="17"/>
      <c r="FT52" s="17"/>
      <c r="FU52" s="17"/>
      <c r="FV52" s="17"/>
      <c r="FW52" s="17"/>
      <c r="FX52" s="17">
        <v>0</v>
      </c>
    </row>
    <row r="53" spans="1:180" ht="24" customHeight="1" x14ac:dyDescent="0.3">
      <c r="A53" s="16" t="s">
        <v>546</v>
      </c>
      <c r="B53" s="16" t="s">
        <v>589</v>
      </c>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c r="EH53" s="17"/>
      <c r="EI53" s="17"/>
      <c r="EJ53" s="17"/>
      <c r="EK53" s="17"/>
      <c r="EL53" s="17"/>
      <c r="EM53" s="17"/>
      <c r="EN53" s="17"/>
      <c r="EO53" s="17"/>
      <c r="EP53" s="17"/>
      <c r="EQ53" s="17"/>
      <c r="ER53" s="17"/>
      <c r="ES53" s="17"/>
      <c r="ET53" s="17"/>
      <c r="EU53" s="17"/>
      <c r="EV53" s="17"/>
      <c r="EW53" s="17"/>
      <c r="EX53" s="17"/>
      <c r="EY53" s="17"/>
      <c r="EZ53" s="17"/>
      <c r="FA53" s="17"/>
      <c r="FB53" s="17"/>
      <c r="FC53" s="17"/>
      <c r="FD53" s="17"/>
      <c r="FE53" s="17"/>
      <c r="FF53" s="17"/>
      <c r="FG53" s="17"/>
      <c r="FH53" s="17"/>
      <c r="FI53" s="17"/>
      <c r="FJ53" s="17"/>
      <c r="FK53" s="17"/>
      <c r="FL53" s="17"/>
      <c r="FM53" s="17"/>
      <c r="FN53" s="17">
        <v>0</v>
      </c>
      <c r="FO53" s="15"/>
      <c r="FP53" s="17"/>
      <c r="FQ53" s="17"/>
      <c r="FR53" s="17"/>
      <c r="FS53" s="17"/>
      <c r="FT53" s="17"/>
      <c r="FU53" s="17"/>
      <c r="FV53" s="17"/>
      <c r="FW53" s="17"/>
      <c r="FX53" s="17">
        <v>0</v>
      </c>
    </row>
    <row r="54" spans="1:180" ht="24" customHeight="1" x14ac:dyDescent="0.3">
      <c r="A54" s="16" t="s">
        <v>546</v>
      </c>
      <c r="B54" s="16" t="s">
        <v>590</v>
      </c>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c r="EH54" s="17"/>
      <c r="EI54" s="17"/>
      <c r="EJ54" s="17"/>
      <c r="EK54" s="17"/>
      <c r="EL54" s="17"/>
      <c r="EM54" s="17"/>
      <c r="EN54" s="17"/>
      <c r="EO54" s="17"/>
      <c r="EP54" s="17"/>
      <c r="EQ54" s="17"/>
      <c r="ER54" s="17"/>
      <c r="ES54" s="17"/>
      <c r="ET54" s="17"/>
      <c r="EU54" s="17"/>
      <c r="EV54" s="17"/>
      <c r="EW54" s="17"/>
      <c r="EX54" s="17"/>
      <c r="EY54" s="17"/>
      <c r="EZ54" s="17"/>
      <c r="FA54" s="17"/>
      <c r="FB54" s="17"/>
      <c r="FC54" s="17"/>
      <c r="FD54" s="17"/>
      <c r="FE54" s="17"/>
      <c r="FF54" s="17"/>
      <c r="FG54" s="17"/>
      <c r="FH54" s="17"/>
      <c r="FI54" s="17"/>
      <c r="FJ54" s="17"/>
      <c r="FK54" s="17"/>
      <c r="FL54" s="17"/>
      <c r="FM54" s="17"/>
      <c r="FN54" s="17">
        <v>0</v>
      </c>
      <c r="FO54" s="15"/>
      <c r="FP54" s="17"/>
      <c r="FQ54" s="17"/>
      <c r="FR54" s="17"/>
      <c r="FS54" s="17"/>
      <c r="FT54" s="17"/>
      <c r="FU54" s="17"/>
      <c r="FV54" s="17"/>
      <c r="FW54" s="17"/>
      <c r="FX54" s="17">
        <v>0</v>
      </c>
    </row>
    <row r="55" spans="1:180" ht="24" customHeight="1" x14ac:dyDescent="0.3">
      <c r="A55" s="16" t="s">
        <v>546</v>
      </c>
      <c r="B55" s="16" t="s">
        <v>591</v>
      </c>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c r="EL55" s="17"/>
      <c r="EM55" s="17"/>
      <c r="EN55" s="17"/>
      <c r="EO55" s="17"/>
      <c r="EP55" s="17"/>
      <c r="EQ55" s="17"/>
      <c r="ER55" s="17"/>
      <c r="ES55" s="17"/>
      <c r="ET55" s="17"/>
      <c r="EU55" s="17"/>
      <c r="EV55" s="17"/>
      <c r="EW55" s="17"/>
      <c r="EX55" s="17"/>
      <c r="EY55" s="17"/>
      <c r="EZ55" s="17"/>
      <c r="FA55" s="17"/>
      <c r="FB55" s="17"/>
      <c r="FC55" s="17"/>
      <c r="FD55" s="17"/>
      <c r="FE55" s="17"/>
      <c r="FF55" s="17"/>
      <c r="FG55" s="17"/>
      <c r="FH55" s="17"/>
      <c r="FI55" s="17"/>
      <c r="FJ55" s="17"/>
      <c r="FK55" s="17"/>
      <c r="FL55" s="17"/>
      <c r="FM55" s="17"/>
      <c r="FN55" s="17">
        <v>0</v>
      </c>
      <c r="FO55" s="15"/>
      <c r="FP55" s="17"/>
      <c r="FQ55" s="17"/>
      <c r="FR55" s="17"/>
      <c r="FS55" s="17"/>
      <c r="FT55" s="17"/>
      <c r="FU55" s="17"/>
      <c r="FV55" s="17"/>
      <c r="FW55" s="17"/>
      <c r="FX55" s="17">
        <v>0</v>
      </c>
    </row>
    <row r="56" spans="1:180" ht="24" customHeight="1" x14ac:dyDescent="0.3">
      <c r="A56" s="16" t="s">
        <v>546</v>
      </c>
      <c r="B56" s="16" t="s">
        <v>592</v>
      </c>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c r="ER56" s="17"/>
      <c r="ES56" s="17"/>
      <c r="ET56" s="17"/>
      <c r="EU56" s="17"/>
      <c r="EV56" s="17"/>
      <c r="EW56" s="17"/>
      <c r="EX56" s="17"/>
      <c r="EY56" s="17"/>
      <c r="EZ56" s="17"/>
      <c r="FA56" s="17"/>
      <c r="FB56" s="17"/>
      <c r="FC56" s="17"/>
      <c r="FD56" s="17"/>
      <c r="FE56" s="17"/>
      <c r="FF56" s="17"/>
      <c r="FG56" s="17"/>
      <c r="FH56" s="17"/>
      <c r="FI56" s="17"/>
      <c r="FJ56" s="17"/>
      <c r="FK56" s="17"/>
      <c r="FL56" s="17"/>
      <c r="FM56" s="17"/>
      <c r="FN56" s="17">
        <v>0</v>
      </c>
      <c r="FO56" s="15"/>
      <c r="FP56" s="17"/>
      <c r="FQ56" s="17"/>
      <c r="FR56" s="17"/>
      <c r="FS56" s="17"/>
      <c r="FT56" s="17"/>
      <c r="FU56" s="17"/>
      <c r="FV56" s="17"/>
      <c r="FW56" s="17"/>
      <c r="FX56" s="17">
        <v>0</v>
      </c>
    </row>
    <row r="57" spans="1:180" ht="24" customHeight="1" x14ac:dyDescent="0.3">
      <c r="A57" s="16" t="s">
        <v>546</v>
      </c>
      <c r="B57" s="16" t="s">
        <v>593</v>
      </c>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c r="EI57" s="17"/>
      <c r="EJ57" s="17"/>
      <c r="EK57" s="17"/>
      <c r="EL57" s="17"/>
      <c r="EM57" s="17"/>
      <c r="EN57" s="17"/>
      <c r="EO57" s="17"/>
      <c r="EP57" s="17"/>
      <c r="EQ57" s="17"/>
      <c r="ER57" s="17"/>
      <c r="ES57" s="17"/>
      <c r="ET57" s="17"/>
      <c r="EU57" s="17"/>
      <c r="EV57" s="17"/>
      <c r="EW57" s="17"/>
      <c r="EX57" s="17"/>
      <c r="EY57" s="17"/>
      <c r="EZ57" s="17"/>
      <c r="FA57" s="17"/>
      <c r="FB57" s="17"/>
      <c r="FC57" s="17"/>
      <c r="FD57" s="17"/>
      <c r="FE57" s="17"/>
      <c r="FF57" s="17"/>
      <c r="FG57" s="17"/>
      <c r="FH57" s="17"/>
      <c r="FI57" s="17"/>
      <c r="FJ57" s="17"/>
      <c r="FK57" s="17"/>
      <c r="FL57" s="17"/>
      <c r="FM57" s="17"/>
      <c r="FN57" s="17">
        <v>0</v>
      </c>
      <c r="FO57" s="15"/>
      <c r="FP57" s="17"/>
      <c r="FQ57" s="17"/>
      <c r="FR57" s="17"/>
      <c r="FS57" s="17"/>
      <c r="FT57" s="17"/>
      <c r="FU57" s="17"/>
      <c r="FV57" s="17"/>
      <c r="FW57" s="17"/>
      <c r="FX57" s="17">
        <v>0</v>
      </c>
    </row>
    <row r="58" spans="1:180" ht="24" customHeight="1" x14ac:dyDescent="0.3">
      <c r="A58" s="18" t="s">
        <v>594</v>
      </c>
      <c r="B58" s="18" t="s">
        <v>595</v>
      </c>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v>0</v>
      </c>
      <c r="FO58" s="15"/>
      <c r="FP58" s="19"/>
      <c r="FQ58" s="19"/>
      <c r="FR58" s="19"/>
      <c r="FS58" s="19"/>
      <c r="FT58" s="19"/>
      <c r="FU58" s="19"/>
      <c r="FV58" s="19"/>
      <c r="FW58" s="19"/>
      <c r="FX58" s="19">
        <v>0</v>
      </c>
    </row>
    <row r="59" spans="1:180" ht="25.05" customHeight="1" x14ac:dyDescent="0.3">
      <c r="A59" s="203" t="s">
        <v>596</v>
      </c>
      <c r="B59" s="204"/>
      <c r="C59" s="20">
        <v>0</v>
      </c>
      <c r="D59" s="20">
        <v>0</v>
      </c>
      <c r="E59" s="20">
        <v>0</v>
      </c>
      <c r="F59" s="20">
        <v>0</v>
      </c>
      <c r="G59" s="20">
        <v>0</v>
      </c>
      <c r="H59" s="20">
        <v>0</v>
      </c>
      <c r="I59" s="20">
        <v>0</v>
      </c>
      <c r="J59" s="20">
        <v>0</v>
      </c>
      <c r="K59" s="20">
        <v>0</v>
      </c>
      <c r="L59" s="20">
        <v>0</v>
      </c>
      <c r="M59" s="20">
        <v>0</v>
      </c>
      <c r="N59" s="20">
        <v>0</v>
      </c>
      <c r="O59" s="20">
        <v>0</v>
      </c>
      <c r="P59" s="20">
        <v>0</v>
      </c>
      <c r="Q59" s="20">
        <v>0</v>
      </c>
      <c r="R59" s="20">
        <v>0</v>
      </c>
      <c r="S59" s="20">
        <v>0</v>
      </c>
      <c r="T59" s="20">
        <v>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0</v>
      </c>
      <c r="BA59" s="20">
        <v>0</v>
      </c>
      <c r="BB59" s="20">
        <v>0</v>
      </c>
      <c r="BC59" s="20">
        <v>0</v>
      </c>
      <c r="BD59" s="20">
        <v>0</v>
      </c>
      <c r="BE59" s="20">
        <v>0</v>
      </c>
      <c r="BF59" s="20">
        <v>0</v>
      </c>
      <c r="BG59" s="20">
        <v>0</v>
      </c>
      <c r="BH59" s="20">
        <v>0</v>
      </c>
      <c r="BI59" s="20">
        <v>0</v>
      </c>
      <c r="BJ59" s="20">
        <v>0</v>
      </c>
      <c r="BK59" s="20">
        <v>0</v>
      </c>
      <c r="BL59" s="20">
        <v>0</v>
      </c>
      <c r="BM59" s="20">
        <v>0</v>
      </c>
      <c r="BN59" s="20">
        <v>0</v>
      </c>
      <c r="BO59" s="20">
        <v>0</v>
      </c>
      <c r="BP59" s="20">
        <v>0</v>
      </c>
      <c r="BQ59" s="20">
        <v>0</v>
      </c>
      <c r="BR59" s="20">
        <v>0</v>
      </c>
      <c r="BS59" s="20">
        <v>0</v>
      </c>
      <c r="BT59" s="20">
        <v>0</v>
      </c>
      <c r="BU59" s="20">
        <v>0</v>
      </c>
      <c r="BV59" s="20">
        <v>0</v>
      </c>
      <c r="BW59" s="20">
        <v>0</v>
      </c>
      <c r="BX59" s="20">
        <v>0</v>
      </c>
      <c r="BY59" s="20">
        <v>0</v>
      </c>
      <c r="BZ59" s="20">
        <v>0</v>
      </c>
      <c r="CA59" s="20">
        <v>0</v>
      </c>
      <c r="CB59" s="20">
        <v>0</v>
      </c>
      <c r="CC59" s="20">
        <v>0</v>
      </c>
      <c r="CD59" s="20">
        <v>0</v>
      </c>
      <c r="CE59" s="20">
        <v>0</v>
      </c>
      <c r="CF59" s="20">
        <v>0</v>
      </c>
      <c r="CG59" s="20">
        <v>0</v>
      </c>
      <c r="CH59" s="20">
        <v>0</v>
      </c>
      <c r="CI59" s="20">
        <v>0</v>
      </c>
      <c r="CJ59" s="20">
        <v>0</v>
      </c>
      <c r="CK59" s="20">
        <v>0</v>
      </c>
      <c r="CL59" s="20">
        <v>0</v>
      </c>
      <c r="CM59" s="20">
        <v>0</v>
      </c>
      <c r="CN59" s="20">
        <v>0</v>
      </c>
      <c r="CO59" s="20">
        <v>0</v>
      </c>
      <c r="CP59" s="20">
        <v>0</v>
      </c>
      <c r="CQ59" s="20">
        <v>0</v>
      </c>
      <c r="CR59" s="20">
        <v>0</v>
      </c>
      <c r="CS59" s="20">
        <v>0</v>
      </c>
      <c r="CT59" s="20">
        <v>0</v>
      </c>
      <c r="CU59" s="20">
        <v>0</v>
      </c>
      <c r="CV59" s="20">
        <v>0</v>
      </c>
      <c r="CW59" s="20">
        <v>0</v>
      </c>
      <c r="CX59" s="20">
        <v>0</v>
      </c>
      <c r="CY59" s="20">
        <v>0</v>
      </c>
      <c r="CZ59" s="20">
        <v>0</v>
      </c>
      <c r="DA59" s="20">
        <v>0</v>
      </c>
      <c r="DB59" s="20">
        <v>0</v>
      </c>
      <c r="DC59" s="20">
        <v>0</v>
      </c>
      <c r="DD59" s="20">
        <v>0</v>
      </c>
      <c r="DE59" s="20">
        <v>0</v>
      </c>
      <c r="DF59" s="20">
        <v>0</v>
      </c>
      <c r="DG59" s="20">
        <v>0</v>
      </c>
      <c r="DH59" s="20">
        <v>0</v>
      </c>
      <c r="DI59" s="20">
        <v>0</v>
      </c>
      <c r="DJ59" s="20">
        <v>0</v>
      </c>
      <c r="DK59" s="20">
        <v>0</v>
      </c>
      <c r="DL59" s="20">
        <v>0</v>
      </c>
      <c r="DM59" s="20">
        <v>0</v>
      </c>
      <c r="DN59" s="20">
        <v>0</v>
      </c>
      <c r="DO59" s="20">
        <v>0</v>
      </c>
      <c r="DP59" s="20">
        <v>0</v>
      </c>
      <c r="DQ59" s="20">
        <v>0</v>
      </c>
      <c r="DR59" s="20">
        <v>0</v>
      </c>
      <c r="DS59" s="20">
        <v>0</v>
      </c>
      <c r="DT59" s="20">
        <v>0</v>
      </c>
      <c r="DU59" s="20">
        <v>0</v>
      </c>
      <c r="DV59" s="20">
        <v>0</v>
      </c>
      <c r="DW59" s="20">
        <v>0</v>
      </c>
      <c r="DX59" s="20">
        <v>0</v>
      </c>
      <c r="DY59" s="20">
        <v>0</v>
      </c>
      <c r="DZ59" s="20">
        <v>0</v>
      </c>
      <c r="EA59" s="20">
        <v>0</v>
      </c>
      <c r="EB59" s="20">
        <v>0</v>
      </c>
      <c r="EC59" s="20">
        <v>0</v>
      </c>
      <c r="ED59" s="20">
        <v>0</v>
      </c>
      <c r="EE59" s="20">
        <v>0</v>
      </c>
      <c r="EF59" s="20">
        <v>0</v>
      </c>
      <c r="EG59" s="20">
        <v>0</v>
      </c>
      <c r="EH59" s="20">
        <v>0</v>
      </c>
      <c r="EI59" s="20">
        <v>0</v>
      </c>
      <c r="EJ59" s="20">
        <v>0</v>
      </c>
      <c r="EK59" s="20">
        <v>0</v>
      </c>
      <c r="EL59" s="20">
        <v>0</v>
      </c>
      <c r="EM59" s="20">
        <v>0</v>
      </c>
      <c r="EN59" s="20">
        <v>0</v>
      </c>
      <c r="EO59" s="20">
        <v>0</v>
      </c>
      <c r="EP59" s="20">
        <v>0</v>
      </c>
      <c r="EQ59" s="20">
        <v>0</v>
      </c>
      <c r="ER59" s="20">
        <v>0</v>
      </c>
      <c r="ES59" s="20">
        <v>0</v>
      </c>
      <c r="ET59" s="20">
        <v>0</v>
      </c>
      <c r="EU59" s="20">
        <v>0</v>
      </c>
      <c r="EV59" s="20">
        <v>0</v>
      </c>
      <c r="EW59" s="20">
        <v>0</v>
      </c>
      <c r="EX59" s="20">
        <v>0</v>
      </c>
      <c r="EY59" s="20">
        <v>0</v>
      </c>
      <c r="EZ59" s="20">
        <v>0</v>
      </c>
      <c r="FA59" s="20">
        <v>0</v>
      </c>
      <c r="FB59" s="20">
        <v>0</v>
      </c>
      <c r="FC59" s="20">
        <v>0</v>
      </c>
      <c r="FD59" s="20">
        <v>0</v>
      </c>
      <c r="FE59" s="20">
        <v>0</v>
      </c>
      <c r="FF59" s="20">
        <v>0</v>
      </c>
      <c r="FG59" s="20">
        <v>0</v>
      </c>
      <c r="FH59" s="20">
        <v>0</v>
      </c>
      <c r="FI59" s="20">
        <v>0</v>
      </c>
      <c r="FJ59" s="20">
        <v>0</v>
      </c>
      <c r="FK59" s="20">
        <v>0</v>
      </c>
      <c r="FL59" s="20">
        <v>0</v>
      </c>
      <c r="FM59" s="20">
        <v>0</v>
      </c>
      <c r="FN59" s="20">
        <v>0</v>
      </c>
      <c r="FO59" s="21"/>
      <c r="FP59" s="20">
        <v>0</v>
      </c>
      <c r="FQ59" s="20">
        <v>0</v>
      </c>
      <c r="FR59" s="20">
        <v>0</v>
      </c>
      <c r="FS59" s="20">
        <v>0</v>
      </c>
      <c r="FT59" s="20">
        <v>0</v>
      </c>
      <c r="FU59" s="20">
        <v>0</v>
      </c>
      <c r="FV59" s="20">
        <v>0</v>
      </c>
      <c r="FW59" s="20">
        <v>0</v>
      </c>
      <c r="FX59" s="20">
        <v>0</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599</v>
      </c>
      <c r="C5" s="1"/>
      <c r="D5" s="1"/>
      <c r="E5" s="1"/>
      <c r="F5" s="1"/>
      <c r="G5" s="1"/>
      <c r="H5" s="1"/>
    </row>
    <row r="6" spans="1:8" ht="22.95" customHeight="1" x14ac:dyDescent="0.3">
      <c r="A6" s="1"/>
      <c r="B6" s="205" t="s">
        <v>600</v>
      </c>
      <c r="C6" s="205" t="s">
        <v>601</v>
      </c>
      <c r="D6" s="205"/>
      <c r="E6" s="205" t="s">
        <v>602</v>
      </c>
      <c r="F6" s="205"/>
      <c r="G6" s="205"/>
      <c r="H6" s="205" t="s">
        <v>603</v>
      </c>
    </row>
    <row r="7" spans="1:8" ht="31.05" customHeight="1" x14ac:dyDescent="0.3">
      <c r="A7" s="1"/>
      <c r="B7" s="205"/>
      <c r="C7" s="24" t="s">
        <v>604</v>
      </c>
      <c r="D7" s="24" t="s">
        <v>605</v>
      </c>
      <c r="E7" s="24" t="s">
        <v>312</v>
      </c>
      <c r="F7" s="24" t="s">
        <v>311</v>
      </c>
      <c r="G7" s="24" t="s">
        <v>310</v>
      </c>
      <c r="H7" s="24" t="s">
        <v>606</v>
      </c>
    </row>
    <row r="8" spans="1:8" ht="10.95" customHeight="1" x14ac:dyDescent="0.3">
      <c r="A8" s="1"/>
      <c r="B8" s="25" t="s">
        <v>547</v>
      </c>
      <c r="C8" s="26">
        <v>0</v>
      </c>
      <c r="D8" s="26">
        <v>5914.7</v>
      </c>
      <c r="E8" s="27">
        <v>859.63459999999998</v>
      </c>
      <c r="F8" s="27">
        <v>3323.3146000000002</v>
      </c>
      <c r="G8" s="27">
        <v>1731.7508</v>
      </c>
      <c r="H8" s="27">
        <v>246.9247</v>
      </c>
    </row>
    <row r="9" spans="1:8" ht="10.95" customHeight="1" x14ac:dyDescent="0.3">
      <c r="A9" s="1"/>
      <c r="B9" s="25" t="s">
        <v>548</v>
      </c>
      <c r="C9" s="26">
        <v>0</v>
      </c>
      <c r="D9" s="26">
        <v>5933.7</v>
      </c>
      <c r="E9" s="27">
        <v>831.18799999999999</v>
      </c>
      <c r="F9" s="27">
        <v>3372.7665000000002</v>
      </c>
      <c r="G9" s="27">
        <v>1729.7455</v>
      </c>
      <c r="H9" s="27">
        <v>251.42400000000001</v>
      </c>
    </row>
    <row r="10" spans="1:8" ht="10.95" customHeight="1" x14ac:dyDescent="0.3">
      <c r="A10" s="1"/>
      <c r="B10" s="25" t="s">
        <v>549</v>
      </c>
      <c r="C10" s="26">
        <v>0</v>
      </c>
      <c r="D10" s="26">
        <v>5929.7</v>
      </c>
      <c r="E10" s="27">
        <v>851.93970000000002</v>
      </c>
      <c r="F10" s="27">
        <v>3351.0572999999999</v>
      </c>
      <c r="G10" s="27">
        <v>1726.703</v>
      </c>
      <c r="H10" s="27">
        <v>246.0823</v>
      </c>
    </row>
    <row r="11" spans="1:8" ht="10.95" customHeight="1" x14ac:dyDescent="0.3">
      <c r="A11" s="1"/>
      <c r="B11" s="25" t="s">
        <v>550</v>
      </c>
      <c r="C11" s="26">
        <v>0</v>
      </c>
      <c r="D11" s="26">
        <v>5779.5</v>
      </c>
      <c r="E11" s="27">
        <v>811.36869999999999</v>
      </c>
      <c r="F11" s="27">
        <v>3275.2561000000001</v>
      </c>
      <c r="G11" s="27">
        <v>1692.8751999999999</v>
      </c>
      <c r="H11" s="27">
        <v>241.78700000000001</v>
      </c>
    </row>
    <row r="12" spans="1:8" ht="10.95" customHeight="1" x14ac:dyDescent="0.3">
      <c r="A12" s="1"/>
      <c r="B12" s="25" t="s">
        <v>551</v>
      </c>
      <c r="C12" s="26">
        <v>0</v>
      </c>
      <c r="D12" s="26">
        <v>5704.5</v>
      </c>
      <c r="E12" s="27">
        <v>841.05859999999996</v>
      </c>
      <c r="F12" s="27">
        <v>3210.2538</v>
      </c>
      <c r="G12" s="27">
        <v>1653.1876</v>
      </c>
      <c r="H12" s="27">
        <v>250.011</v>
      </c>
    </row>
    <row r="13" spans="1:8" ht="10.95" customHeight="1" x14ac:dyDescent="0.3">
      <c r="A13" s="1"/>
      <c r="B13" s="25" t="s">
        <v>552</v>
      </c>
      <c r="C13" s="26">
        <v>0</v>
      </c>
      <c r="D13" s="26">
        <v>5703.6</v>
      </c>
      <c r="E13" s="27">
        <v>807.67449999999997</v>
      </c>
      <c r="F13" s="27">
        <v>3196.4317999999998</v>
      </c>
      <c r="G13" s="27">
        <v>1699.4937</v>
      </c>
      <c r="H13" s="27">
        <v>253.79825</v>
      </c>
    </row>
    <row r="14" spans="1:8" ht="10.95" customHeight="1" x14ac:dyDescent="0.3">
      <c r="A14" s="1"/>
      <c r="B14" s="25" t="s">
        <v>553</v>
      </c>
      <c r="C14" s="26">
        <v>0</v>
      </c>
      <c r="D14" s="26">
        <v>5613.6</v>
      </c>
      <c r="E14" s="27">
        <v>847.61749999999995</v>
      </c>
      <c r="F14" s="27">
        <v>3091.2584999999999</v>
      </c>
      <c r="G14" s="27">
        <v>1674.7239999999999</v>
      </c>
      <c r="H14" s="27">
        <v>254.66489999999999</v>
      </c>
    </row>
    <row r="15" spans="1:8" ht="10.95" customHeight="1" x14ac:dyDescent="0.3">
      <c r="A15" s="1"/>
      <c r="B15" s="25" t="s">
        <v>554</v>
      </c>
      <c r="C15" s="26">
        <v>0</v>
      </c>
      <c r="D15" s="26">
        <v>5623.1</v>
      </c>
      <c r="E15" s="27">
        <v>782.91099999999994</v>
      </c>
      <c r="F15" s="27">
        <v>3146.9115000000002</v>
      </c>
      <c r="G15" s="27">
        <v>1693.2774999999999</v>
      </c>
      <c r="H15" s="27">
        <v>253.38339999999999</v>
      </c>
    </row>
    <row r="16" spans="1:8" ht="10.95" customHeight="1" x14ac:dyDescent="0.3">
      <c r="A16" s="1"/>
      <c r="B16" s="25" t="s">
        <v>555</v>
      </c>
      <c r="C16" s="26">
        <v>0</v>
      </c>
      <c r="D16" s="26">
        <v>5704.3</v>
      </c>
      <c r="E16" s="27">
        <v>847.16639999999995</v>
      </c>
      <c r="F16" s="27">
        <v>3157.7168000000001</v>
      </c>
      <c r="G16" s="27">
        <v>1699.4168</v>
      </c>
      <c r="H16" s="27">
        <v>233.85720000000001</v>
      </c>
    </row>
    <row r="17" spans="1:8" ht="10.95" customHeight="1" x14ac:dyDescent="0.3">
      <c r="A17" s="1"/>
      <c r="B17" s="25" t="s">
        <v>556</v>
      </c>
      <c r="C17" s="26">
        <v>0</v>
      </c>
      <c r="D17" s="26">
        <v>5767.63</v>
      </c>
      <c r="E17" s="27">
        <v>849.96529999999996</v>
      </c>
      <c r="F17" s="27">
        <v>3202.8339999999998</v>
      </c>
      <c r="G17" s="27">
        <v>1714.8307</v>
      </c>
      <c r="H17" s="27">
        <v>242.27070000000001</v>
      </c>
    </row>
    <row r="18" spans="1:8" ht="10.95" customHeight="1" x14ac:dyDescent="0.3">
      <c r="A18" s="1"/>
      <c r="B18" s="25" t="s">
        <v>557</v>
      </c>
      <c r="C18" s="26">
        <v>0</v>
      </c>
      <c r="D18" s="26">
        <v>5816.17</v>
      </c>
      <c r="E18" s="27">
        <v>839.98580000000004</v>
      </c>
      <c r="F18" s="27">
        <v>3257.1345000000001</v>
      </c>
      <c r="G18" s="27">
        <v>1719.0497</v>
      </c>
      <c r="H18" s="27">
        <v>237.65129999999999</v>
      </c>
    </row>
    <row r="19" spans="1:8" ht="10.95" customHeight="1" x14ac:dyDescent="0.3">
      <c r="A19" s="1"/>
      <c r="B19" s="25" t="s">
        <v>558</v>
      </c>
      <c r="C19" s="26">
        <v>0</v>
      </c>
      <c r="D19" s="26">
        <v>5770.8</v>
      </c>
      <c r="E19" s="27">
        <v>848.37810000000002</v>
      </c>
      <c r="F19" s="27">
        <v>3222.1886</v>
      </c>
      <c r="G19" s="27">
        <v>1700.2333000000001</v>
      </c>
      <c r="H19" s="27">
        <v>234.49719999999999</v>
      </c>
    </row>
    <row r="20" spans="1:8" ht="10.95" customHeight="1" x14ac:dyDescent="0.3">
      <c r="A20" s="1"/>
      <c r="B20" s="25" t="s">
        <v>559</v>
      </c>
      <c r="C20" s="26">
        <v>0</v>
      </c>
      <c r="D20" s="26">
        <v>5747.51</v>
      </c>
      <c r="E20" s="27">
        <v>838.51239999999996</v>
      </c>
      <c r="F20" s="27">
        <v>3168.0263</v>
      </c>
      <c r="G20" s="27">
        <v>1740.9712999999999</v>
      </c>
      <c r="H20" s="27">
        <v>228.36760000000001</v>
      </c>
    </row>
    <row r="21" spans="1:8" ht="10.95" customHeight="1" x14ac:dyDescent="0.3">
      <c r="A21" s="1"/>
      <c r="B21" s="25" t="s">
        <v>560</v>
      </c>
      <c r="C21" s="26">
        <v>0</v>
      </c>
      <c r="D21" s="26">
        <v>5764.71</v>
      </c>
      <c r="E21" s="27">
        <v>887.53620000000001</v>
      </c>
      <c r="F21" s="27">
        <v>3110.8773000000001</v>
      </c>
      <c r="G21" s="27">
        <v>1766.2964999999999</v>
      </c>
      <c r="H21" s="27">
        <v>220.08375000000001</v>
      </c>
    </row>
    <row r="22" spans="1:8" ht="10.95" customHeight="1" x14ac:dyDescent="0.3">
      <c r="A22" s="1"/>
      <c r="B22" s="25" t="s">
        <v>561</v>
      </c>
      <c r="C22" s="26">
        <v>0</v>
      </c>
      <c r="D22" s="26">
        <v>6108.41</v>
      </c>
      <c r="E22" s="27">
        <v>887.75750000000005</v>
      </c>
      <c r="F22" s="27">
        <v>3443.5551</v>
      </c>
      <c r="G22" s="27">
        <v>1777.0974000000001</v>
      </c>
      <c r="H22" s="27">
        <v>223.3648</v>
      </c>
    </row>
    <row r="23" spans="1:8" ht="10.95" customHeight="1" x14ac:dyDescent="0.3">
      <c r="A23" s="1"/>
      <c r="B23" s="25" t="s">
        <v>562</v>
      </c>
      <c r="C23" s="26">
        <v>0</v>
      </c>
      <c r="D23" s="26">
        <v>6399.73</v>
      </c>
      <c r="E23" s="27">
        <v>970.61630000000002</v>
      </c>
      <c r="F23" s="27">
        <v>3728.4313999999999</v>
      </c>
      <c r="G23" s="27">
        <v>1700.6822999999999</v>
      </c>
      <c r="H23" s="27">
        <v>232.9451</v>
      </c>
    </row>
    <row r="24" spans="1:8" ht="10.95" customHeight="1" x14ac:dyDescent="0.3">
      <c r="A24" s="1"/>
      <c r="B24" s="25" t="s">
        <v>563</v>
      </c>
      <c r="C24" s="26">
        <v>0</v>
      </c>
      <c r="D24" s="26">
        <v>6604.04</v>
      </c>
      <c r="E24" s="27">
        <v>1003.2284</v>
      </c>
      <c r="F24" s="27">
        <v>3775.0754000000002</v>
      </c>
      <c r="G24" s="27">
        <v>1825.7362000000001</v>
      </c>
      <c r="H24" s="27">
        <v>230.07409999999999</v>
      </c>
    </row>
    <row r="25" spans="1:8" ht="10.95" customHeight="1" x14ac:dyDescent="0.3">
      <c r="A25" s="1"/>
      <c r="B25" s="25" t="s">
        <v>564</v>
      </c>
      <c r="C25" s="26">
        <v>0</v>
      </c>
      <c r="D25" s="26">
        <v>6926.65</v>
      </c>
      <c r="E25" s="27">
        <v>1029.5710999999999</v>
      </c>
      <c r="F25" s="27">
        <v>4078.4182999999998</v>
      </c>
      <c r="G25" s="27">
        <v>1818.6605999999999</v>
      </c>
      <c r="H25" s="27">
        <v>236.9485</v>
      </c>
    </row>
    <row r="26" spans="1:8" ht="10.95" customHeight="1" x14ac:dyDescent="0.3">
      <c r="A26" s="1"/>
      <c r="B26" s="25" t="s">
        <v>565</v>
      </c>
      <c r="C26" s="26">
        <v>0</v>
      </c>
      <c r="D26" s="26">
        <v>7101.41</v>
      </c>
      <c r="E26" s="27">
        <v>1030.3587</v>
      </c>
      <c r="F26" s="27">
        <v>4205.884</v>
      </c>
      <c r="G26" s="27">
        <v>1865.1673000000001</v>
      </c>
      <c r="H26" s="27">
        <v>238.3536</v>
      </c>
    </row>
    <row r="27" spans="1:8" ht="10.95" customHeight="1" x14ac:dyDescent="0.3">
      <c r="A27" s="1"/>
      <c r="B27" s="25" t="s">
        <v>566</v>
      </c>
      <c r="C27" s="26">
        <v>0</v>
      </c>
      <c r="D27" s="26">
        <v>7171.84</v>
      </c>
      <c r="E27" s="27">
        <v>1096.0497</v>
      </c>
      <c r="F27" s="27">
        <v>4192.7851000000001</v>
      </c>
      <c r="G27" s="27">
        <v>1883.0052000000001</v>
      </c>
      <c r="H27" s="27">
        <v>243.8038</v>
      </c>
    </row>
    <row r="28" spans="1:8" ht="10.95" customHeight="1" x14ac:dyDescent="0.3">
      <c r="A28" s="1"/>
      <c r="B28" s="25" t="s">
        <v>567</v>
      </c>
      <c r="C28" s="26">
        <v>0</v>
      </c>
      <c r="D28" s="26">
        <v>7206.54</v>
      </c>
      <c r="E28" s="27">
        <v>1076.1122</v>
      </c>
      <c r="F28" s="27">
        <v>4289.6938</v>
      </c>
      <c r="G28" s="27">
        <v>1840.7339999999999</v>
      </c>
      <c r="H28" s="27">
        <v>242.6353</v>
      </c>
    </row>
    <row r="29" spans="1:8" ht="10.95" customHeight="1" x14ac:dyDescent="0.3">
      <c r="A29" s="1"/>
      <c r="B29" s="25" t="s">
        <v>568</v>
      </c>
      <c r="C29" s="26">
        <v>0</v>
      </c>
      <c r="D29" s="26">
        <v>7405.94</v>
      </c>
      <c r="E29" s="27">
        <v>1148.7582</v>
      </c>
      <c r="F29" s="27">
        <v>4449.3588</v>
      </c>
      <c r="G29" s="27">
        <v>1807.8230000000001</v>
      </c>
      <c r="H29" s="27">
        <v>233.0411</v>
      </c>
    </row>
    <row r="30" spans="1:8" ht="10.95" customHeight="1" x14ac:dyDescent="0.3">
      <c r="A30" s="1"/>
      <c r="B30" s="25" t="s">
        <v>569</v>
      </c>
      <c r="C30" s="26">
        <v>0</v>
      </c>
      <c r="D30" s="26">
        <v>7512.68</v>
      </c>
      <c r="E30" s="27">
        <v>1173.8630000000001</v>
      </c>
      <c r="F30" s="27">
        <v>4499.1670000000004</v>
      </c>
      <c r="G30" s="27">
        <v>1839.65</v>
      </c>
      <c r="H30" s="27">
        <v>231.077</v>
      </c>
    </row>
    <row r="31" spans="1:8" ht="10.95" customHeight="1" x14ac:dyDescent="0.3">
      <c r="A31" s="1"/>
      <c r="B31" s="25" t="s">
        <v>570</v>
      </c>
      <c r="C31" s="26">
        <v>0</v>
      </c>
      <c r="D31" s="26">
        <v>7496.14</v>
      </c>
      <c r="E31" s="27">
        <v>1181.1657</v>
      </c>
      <c r="F31" s="27">
        <v>4479.8761999999997</v>
      </c>
      <c r="G31" s="27">
        <v>1835.0980999999999</v>
      </c>
      <c r="H31" s="27">
        <v>229.16890000000001</v>
      </c>
    </row>
    <row r="32" spans="1:8" ht="10.95" customHeight="1" x14ac:dyDescent="0.3">
      <c r="A32" s="1"/>
      <c r="B32" s="25" t="s">
        <v>571</v>
      </c>
      <c r="C32" s="26">
        <v>0</v>
      </c>
      <c r="D32" s="26">
        <v>7371.31</v>
      </c>
      <c r="E32" s="27">
        <v>1147.2932000000001</v>
      </c>
      <c r="F32" s="27">
        <v>4393.6463000000003</v>
      </c>
      <c r="G32" s="27">
        <v>1830.3705</v>
      </c>
      <c r="H32" s="27">
        <v>222.56360000000001</v>
      </c>
    </row>
    <row r="33" spans="1:8" ht="10.95" customHeight="1" x14ac:dyDescent="0.3">
      <c r="A33" s="1"/>
      <c r="B33" s="25" t="s">
        <v>572</v>
      </c>
      <c r="C33" s="26">
        <v>0</v>
      </c>
      <c r="D33" s="26">
        <v>7499.43</v>
      </c>
      <c r="E33" s="27">
        <v>1149.5070000000001</v>
      </c>
      <c r="F33" s="27">
        <v>4570.7503999999999</v>
      </c>
      <c r="G33" s="27">
        <v>1779.1726000000001</v>
      </c>
      <c r="H33" s="27">
        <v>227.97380000000001</v>
      </c>
    </row>
    <row r="34" spans="1:8" ht="10.95" customHeight="1" x14ac:dyDescent="0.3">
      <c r="A34" s="1"/>
      <c r="B34" s="25" t="s">
        <v>573</v>
      </c>
      <c r="C34" s="26">
        <v>0</v>
      </c>
      <c r="D34" s="26">
        <v>7328.84</v>
      </c>
      <c r="E34" s="27">
        <v>1132.6391000000001</v>
      </c>
      <c r="F34" s="27">
        <v>4370.3882000000003</v>
      </c>
      <c r="G34" s="27">
        <v>1825.8126999999999</v>
      </c>
      <c r="H34" s="27">
        <v>231.6233</v>
      </c>
    </row>
    <row r="35" spans="1:8" ht="10.95" customHeight="1" x14ac:dyDescent="0.3">
      <c r="A35" s="1"/>
      <c r="B35" s="25" t="s">
        <v>574</v>
      </c>
      <c r="C35" s="26">
        <v>0</v>
      </c>
      <c r="D35" s="26">
        <v>7471.43</v>
      </c>
      <c r="E35" s="27">
        <v>1127.0440000000001</v>
      </c>
      <c r="F35" s="27">
        <v>4444.8585000000003</v>
      </c>
      <c r="G35" s="27">
        <v>1899.5274999999999</v>
      </c>
      <c r="H35" s="27">
        <v>235.34389999999999</v>
      </c>
    </row>
    <row r="36" spans="1:8" ht="10.95" customHeight="1" x14ac:dyDescent="0.3">
      <c r="A36" s="1"/>
      <c r="B36" s="25" t="s">
        <v>575</v>
      </c>
      <c r="C36" s="26">
        <v>0</v>
      </c>
      <c r="D36" s="26">
        <v>7505.55</v>
      </c>
      <c r="E36" s="27">
        <v>1118.4412</v>
      </c>
      <c r="F36" s="27">
        <v>4523.0101999999997</v>
      </c>
      <c r="G36" s="27">
        <v>1864.0986</v>
      </c>
      <c r="H36" s="27">
        <v>240.3621</v>
      </c>
    </row>
    <row r="37" spans="1:8" ht="10.95" customHeight="1" x14ac:dyDescent="0.3">
      <c r="A37" s="1"/>
      <c r="B37" s="25" t="s">
        <v>576</v>
      </c>
      <c r="C37" s="26">
        <v>0</v>
      </c>
      <c r="D37" s="26">
        <v>7547.41</v>
      </c>
      <c r="E37" s="27">
        <v>1116.1628000000001</v>
      </c>
      <c r="F37" s="27">
        <v>4579.4684999999999</v>
      </c>
      <c r="G37" s="27">
        <v>1851.7787000000001</v>
      </c>
      <c r="H37" s="27">
        <v>257.96820000000002</v>
      </c>
    </row>
    <row r="38" spans="1:8" ht="10.95" customHeight="1" x14ac:dyDescent="0.3">
      <c r="A38" s="1"/>
      <c r="B38" s="25" t="s">
        <v>577</v>
      </c>
      <c r="C38" s="26">
        <v>0</v>
      </c>
      <c r="D38" s="26">
        <v>7551.1</v>
      </c>
      <c r="E38" s="27">
        <v>1168.9546</v>
      </c>
      <c r="F38" s="27">
        <v>4583.0785999999998</v>
      </c>
      <c r="G38" s="27">
        <v>1799.0668000000001</v>
      </c>
      <c r="H38" s="27">
        <v>236.96539999999999</v>
      </c>
    </row>
    <row r="39" spans="1:8" ht="10.95" customHeight="1" x14ac:dyDescent="0.3">
      <c r="A39" s="1"/>
      <c r="B39" s="25" t="s">
        <v>578</v>
      </c>
      <c r="C39" s="26">
        <v>0</v>
      </c>
      <c r="D39" s="26">
        <v>7371.9</v>
      </c>
      <c r="E39" s="27">
        <v>1163.2181</v>
      </c>
      <c r="F39" s="27">
        <v>4377.4781999999996</v>
      </c>
      <c r="G39" s="27">
        <v>1831.2037</v>
      </c>
      <c r="H39" s="27">
        <v>239.0992</v>
      </c>
    </row>
    <row r="40" spans="1:8" ht="10.95" customHeight="1" x14ac:dyDescent="0.3">
      <c r="A40" s="1"/>
      <c r="B40" s="25" t="s">
        <v>579</v>
      </c>
      <c r="C40" s="26">
        <v>0</v>
      </c>
      <c r="D40" s="26">
        <v>7290.75</v>
      </c>
      <c r="E40" s="27">
        <v>1138.4789000000001</v>
      </c>
      <c r="F40" s="27">
        <v>4293.0842000000002</v>
      </c>
      <c r="G40" s="27">
        <v>1859.1868999999999</v>
      </c>
      <c r="H40" s="27">
        <v>231.60470000000001</v>
      </c>
    </row>
    <row r="41" spans="1:8" ht="10.95" customHeight="1" x14ac:dyDescent="0.3">
      <c r="A41" s="1"/>
      <c r="B41" s="25" t="s">
        <v>580</v>
      </c>
      <c r="C41" s="26">
        <v>0</v>
      </c>
      <c r="D41" s="26">
        <v>7239.25</v>
      </c>
      <c r="E41" s="27">
        <v>1111.3798999999999</v>
      </c>
      <c r="F41" s="27">
        <v>4311.04</v>
      </c>
      <c r="G41" s="27">
        <v>1816.8300999999999</v>
      </c>
      <c r="H41" s="27">
        <v>229.69540000000001</v>
      </c>
    </row>
    <row r="42" spans="1:8" ht="10.95" customHeight="1" x14ac:dyDescent="0.3">
      <c r="A42" s="1"/>
      <c r="B42" s="25" t="s">
        <v>581</v>
      </c>
      <c r="C42" s="26">
        <v>0</v>
      </c>
      <c r="D42" s="26">
        <v>7231.91</v>
      </c>
      <c r="E42" s="27">
        <v>1101.0115000000001</v>
      </c>
      <c r="F42" s="27">
        <v>4274.4912999999997</v>
      </c>
      <c r="G42" s="27">
        <v>1856.4072000000001</v>
      </c>
      <c r="H42" s="27">
        <v>226.66749999999999</v>
      </c>
    </row>
    <row r="43" spans="1:8" ht="10.95" customHeight="1" x14ac:dyDescent="0.3">
      <c r="A43" s="1"/>
      <c r="B43" s="25" t="s">
        <v>582</v>
      </c>
      <c r="C43" s="26">
        <v>0</v>
      </c>
      <c r="D43" s="26">
        <v>6988.93</v>
      </c>
      <c r="E43" s="27">
        <v>1083.0623000000001</v>
      </c>
      <c r="F43" s="27">
        <v>4076.6329000000001</v>
      </c>
      <c r="G43" s="27">
        <v>1829.2348</v>
      </c>
      <c r="H43" s="27">
        <v>223.26329999999999</v>
      </c>
    </row>
    <row r="44" spans="1:8" ht="10.95" customHeight="1" x14ac:dyDescent="0.3">
      <c r="A44" s="1"/>
      <c r="B44" s="25" t="s">
        <v>583</v>
      </c>
      <c r="C44" s="26">
        <v>0</v>
      </c>
      <c r="D44" s="26">
        <v>7025.72</v>
      </c>
      <c r="E44" s="27">
        <v>1082.2370000000001</v>
      </c>
      <c r="F44" s="27">
        <v>4069.6457999999998</v>
      </c>
      <c r="G44" s="27">
        <v>1873.8371999999999</v>
      </c>
      <c r="H44" s="27">
        <v>216.27010000000001</v>
      </c>
    </row>
    <row r="45" spans="1:8" ht="10.95" customHeight="1" x14ac:dyDescent="0.3">
      <c r="A45" s="1"/>
      <c r="B45" s="25" t="s">
        <v>584</v>
      </c>
      <c r="C45" s="26">
        <v>0</v>
      </c>
      <c r="D45" s="26">
        <v>7349.19</v>
      </c>
      <c r="E45" s="27">
        <v>1169.5388</v>
      </c>
      <c r="F45" s="27">
        <v>4296.4022000000004</v>
      </c>
      <c r="G45" s="27">
        <v>1883.249</v>
      </c>
      <c r="H45" s="27">
        <v>214.65434999999999</v>
      </c>
    </row>
    <row r="46" spans="1:8" ht="10.95" customHeight="1" x14ac:dyDescent="0.3">
      <c r="A46" s="1"/>
      <c r="B46" s="25" t="s">
        <v>585</v>
      </c>
      <c r="C46" s="26">
        <v>0</v>
      </c>
      <c r="D46" s="26">
        <v>7493.51</v>
      </c>
      <c r="E46" s="27">
        <v>1209.9100000000001</v>
      </c>
      <c r="F46" s="27">
        <v>4376.6659</v>
      </c>
      <c r="G46" s="27">
        <v>1906.9340999999999</v>
      </c>
      <c r="H46" s="27">
        <v>220.9572</v>
      </c>
    </row>
    <row r="47" spans="1:8" ht="10.95" customHeight="1" x14ac:dyDescent="0.3">
      <c r="A47" s="1"/>
      <c r="B47" s="25" t="s">
        <v>586</v>
      </c>
      <c r="C47" s="26">
        <v>0</v>
      </c>
      <c r="D47" s="26">
        <v>7466.59</v>
      </c>
      <c r="E47" s="27">
        <v>1199.0640000000001</v>
      </c>
      <c r="F47" s="27">
        <v>4357.0591000000004</v>
      </c>
      <c r="G47" s="27">
        <v>1910.4668999999999</v>
      </c>
      <c r="H47" s="27">
        <v>225.6857</v>
      </c>
    </row>
    <row r="48" spans="1:8" ht="10.95" customHeight="1" x14ac:dyDescent="0.3">
      <c r="A48" s="1"/>
      <c r="B48" s="25" t="s">
        <v>587</v>
      </c>
      <c r="C48" s="26">
        <v>0</v>
      </c>
      <c r="D48" s="26">
        <v>7491.41</v>
      </c>
      <c r="E48" s="27">
        <v>1189.9677999999999</v>
      </c>
      <c r="F48" s="27">
        <v>4377.4161999999997</v>
      </c>
      <c r="G48" s="27">
        <v>1924.0260000000001</v>
      </c>
      <c r="H48" s="27">
        <v>243.82939999999999</v>
      </c>
    </row>
    <row r="49" spans="1:8" ht="10.95" customHeight="1" x14ac:dyDescent="0.3">
      <c r="A49" s="1"/>
      <c r="B49" s="25" t="s">
        <v>588</v>
      </c>
      <c r="C49" s="26">
        <v>0</v>
      </c>
      <c r="D49" s="26">
        <v>7400.95</v>
      </c>
      <c r="E49" s="27">
        <v>1171.1660999999999</v>
      </c>
      <c r="F49" s="27">
        <v>4303.5990000000002</v>
      </c>
      <c r="G49" s="27">
        <v>1926.1849</v>
      </c>
      <c r="H49" s="27">
        <v>227.67019999999999</v>
      </c>
    </row>
    <row r="50" spans="1:8" ht="10.95" customHeight="1" x14ac:dyDescent="0.3">
      <c r="A50" s="1"/>
      <c r="B50" s="25" t="s">
        <v>589</v>
      </c>
      <c r="C50" s="26">
        <v>0</v>
      </c>
      <c r="D50" s="26">
        <v>7268.75</v>
      </c>
      <c r="E50" s="27">
        <v>1161.2109</v>
      </c>
      <c r="F50" s="27">
        <v>4172.2048000000004</v>
      </c>
      <c r="G50" s="27">
        <v>1935.3343</v>
      </c>
      <c r="H50" s="27">
        <v>221.38550000000001</v>
      </c>
    </row>
    <row r="51" spans="1:8" ht="10.95" customHeight="1" x14ac:dyDescent="0.3">
      <c r="A51" s="1"/>
      <c r="B51" s="25" t="s">
        <v>590</v>
      </c>
      <c r="C51" s="26">
        <v>0</v>
      </c>
      <c r="D51" s="26">
        <v>7108.37</v>
      </c>
      <c r="E51" s="27">
        <v>1133.8198</v>
      </c>
      <c r="F51" s="27">
        <v>4066.8452000000002</v>
      </c>
      <c r="G51" s="27">
        <v>1907.7049999999999</v>
      </c>
      <c r="H51" s="27">
        <v>232.56700000000001</v>
      </c>
    </row>
    <row r="52" spans="1:8" ht="10.95" customHeight="1" x14ac:dyDescent="0.3">
      <c r="A52" s="1"/>
      <c r="B52" s="25" t="s">
        <v>591</v>
      </c>
      <c r="C52" s="26">
        <v>0</v>
      </c>
      <c r="D52" s="26">
        <v>7098.38</v>
      </c>
      <c r="E52" s="27">
        <v>1149.5051000000001</v>
      </c>
      <c r="F52" s="27">
        <v>4073.3811999999998</v>
      </c>
      <c r="G52" s="27">
        <v>1875.4937</v>
      </c>
      <c r="H52" s="27">
        <v>227.52420000000001</v>
      </c>
    </row>
    <row r="53" spans="1:8" ht="10.95" customHeight="1" x14ac:dyDescent="0.3">
      <c r="A53" s="1"/>
      <c r="B53" s="25" t="s">
        <v>592</v>
      </c>
      <c r="C53" s="26">
        <v>0</v>
      </c>
      <c r="D53" s="26">
        <v>6904.07</v>
      </c>
      <c r="E53" s="27">
        <v>1070.8172</v>
      </c>
      <c r="F53" s="27">
        <v>3958.3733000000002</v>
      </c>
      <c r="G53" s="27">
        <v>1874.8795</v>
      </c>
      <c r="H53" s="27">
        <v>230.38630000000001</v>
      </c>
    </row>
    <row r="54" spans="1:8" ht="10.95" customHeight="1" x14ac:dyDescent="0.3">
      <c r="A54" s="1"/>
      <c r="B54" s="25" t="s">
        <v>593</v>
      </c>
      <c r="C54" s="26">
        <v>0</v>
      </c>
      <c r="D54" s="26">
        <v>6821.91</v>
      </c>
      <c r="E54" s="27">
        <v>1042.2167999999999</v>
      </c>
      <c r="F54" s="27">
        <v>3945.7408</v>
      </c>
      <c r="G54" s="27">
        <v>1833.9523999999999</v>
      </c>
      <c r="H54" s="27">
        <v>229.87010000000001</v>
      </c>
    </row>
    <row r="55" spans="1:8" ht="10.95" customHeight="1" x14ac:dyDescent="0.3">
      <c r="A55" s="1"/>
      <c r="B55" s="25" t="s">
        <v>595</v>
      </c>
      <c r="C55" s="26">
        <v>0</v>
      </c>
      <c r="D55" s="26">
        <v>6602.0300100000004</v>
      </c>
      <c r="E55" s="27">
        <v>955.86779999999999</v>
      </c>
      <c r="F55" s="27">
        <v>3806.4522099999999</v>
      </c>
      <c r="G55" s="27">
        <v>1839.71</v>
      </c>
      <c r="H55" s="27">
        <v>250.12119999999999</v>
      </c>
    </row>
    <row r="56" spans="1:8" ht="16.95" customHeight="1" x14ac:dyDescent="0.3">
      <c r="A56" s="1"/>
      <c r="B56" s="28" t="s">
        <v>607</v>
      </c>
      <c r="C56" s="29">
        <v>0</v>
      </c>
      <c r="D56" s="29">
        <v>7551.1</v>
      </c>
      <c r="E56" s="30">
        <v>1209.9100000000001</v>
      </c>
      <c r="F56" s="30">
        <v>4583.0785999999998</v>
      </c>
      <c r="G56" s="30">
        <v>1935.3343</v>
      </c>
      <c r="H56" s="30">
        <v>257.96820000000002</v>
      </c>
    </row>
    <row r="57" spans="1:8" ht="16.95" customHeight="1" x14ac:dyDescent="0.3">
      <c r="A57" s="1"/>
      <c r="B57" s="28" t="s">
        <v>608</v>
      </c>
      <c r="C57" s="29">
        <v>0</v>
      </c>
      <c r="D57" s="29">
        <v>5613.6</v>
      </c>
      <c r="E57" s="30">
        <v>782.91099999999994</v>
      </c>
      <c r="F57" s="30">
        <v>3091.2584999999999</v>
      </c>
      <c r="G57" s="30">
        <v>1653.1876</v>
      </c>
      <c r="H57" s="30">
        <v>214.65434999999999</v>
      </c>
    </row>
    <row r="58" spans="1:8" ht="16.95" customHeight="1" x14ac:dyDescent="0.3">
      <c r="A58" s="1"/>
      <c r="B58" s="28" t="s">
        <v>609</v>
      </c>
      <c r="C58" s="29">
        <v>0</v>
      </c>
      <c r="D58" s="29">
        <v>6773.6581252083333</v>
      </c>
      <c r="E58" s="30">
        <v>1029.89440625</v>
      </c>
      <c r="F58" s="30">
        <v>3933.9580356249999</v>
      </c>
      <c r="G58" s="30">
        <v>1809.8056833333333</v>
      </c>
      <c r="H58" s="30">
        <v>235.005565625</v>
      </c>
    </row>
    <row r="59" spans="1:8" ht="16.95" customHeight="1" x14ac:dyDescent="0.3">
      <c r="A59" s="1"/>
      <c r="B59" s="23" t="s">
        <v>610</v>
      </c>
      <c r="C59" s="31">
        <v>0</v>
      </c>
      <c r="D59" s="31">
        <v>162567.79500499999</v>
      </c>
      <c r="E59" s="32">
        <v>24717.465749999999</v>
      </c>
      <c r="F59" s="32">
        <v>94414.992855000004</v>
      </c>
      <c r="G59" s="32">
        <v>43435.3364</v>
      </c>
      <c r="H59" s="32">
        <v>5640.1335749999998</v>
      </c>
    </row>
    <row r="60" spans="1:8" x14ac:dyDescent="0.3">
      <c r="A60" s="1"/>
      <c r="B60" s="1"/>
      <c r="C60" s="1"/>
      <c r="D60" s="1"/>
      <c r="E60" s="1"/>
      <c r="F60" s="1"/>
      <c r="G60" s="1"/>
      <c r="H60" s="1"/>
    </row>
    <row r="61" spans="1:8" ht="15.6" x14ac:dyDescent="0.3">
      <c r="A61" s="1"/>
      <c r="B61" s="33" t="s">
        <v>611</v>
      </c>
      <c r="C61" s="1"/>
      <c r="D61" s="1"/>
      <c r="E61" s="1"/>
      <c r="F61" s="1"/>
      <c r="G61" s="1"/>
      <c r="H61" s="1"/>
    </row>
    <row r="62" spans="1:8" ht="15.6" x14ac:dyDescent="0.3">
      <c r="A62" s="1"/>
      <c r="B62" s="33"/>
      <c r="C62" s="1"/>
      <c r="D62" s="1"/>
      <c r="E62" s="1"/>
      <c r="F62" s="1"/>
      <c r="G62" s="1"/>
      <c r="H62" s="1"/>
    </row>
    <row r="63" spans="1:8" x14ac:dyDescent="0.3">
      <c r="A63" s="1"/>
      <c r="B63" s="34"/>
      <c r="C63" s="34"/>
      <c r="D63" s="1" t="s">
        <v>612</v>
      </c>
      <c r="E63" s="35"/>
      <c r="F63" s="1"/>
      <c r="G63" s="1"/>
      <c r="H63" s="1"/>
    </row>
    <row r="64" spans="1:8" x14ac:dyDescent="0.3">
      <c r="A64" s="1"/>
      <c r="B64" s="36"/>
      <c r="C64" s="36"/>
      <c r="D64" s="1" t="s">
        <v>613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614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600</v>
      </c>
      <c r="C6" s="206" t="s">
        <v>615</v>
      </c>
      <c r="D6" s="206"/>
      <c r="E6" s="206"/>
      <c r="F6" s="206"/>
      <c r="G6" s="206"/>
      <c r="H6" s="206"/>
      <c r="I6" s="206"/>
      <c r="J6" s="206"/>
      <c r="K6" s="206"/>
      <c r="L6" s="206"/>
      <c r="M6" s="206"/>
      <c r="N6" s="206"/>
      <c r="O6" s="206"/>
      <c r="P6" s="206"/>
      <c r="Q6" s="206"/>
      <c r="R6" s="206"/>
      <c r="S6" s="206"/>
      <c r="T6" s="206"/>
      <c r="U6" s="206"/>
      <c r="V6" s="206"/>
      <c r="W6" s="206"/>
      <c r="X6" s="207" t="s">
        <v>616</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617</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618</v>
      </c>
      <c r="D7" s="38" t="s">
        <v>619</v>
      </c>
      <c r="E7" s="38" t="s">
        <v>620</v>
      </c>
      <c r="F7" s="38" t="s">
        <v>621</v>
      </c>
      <c r="G7" s="38" t="s">
        <v>622</v>
      </c>
      <c r="H7" s="38" t="s">
        <v>623</v>
      </c>
      <c r="I7" s="38" t="s">
        <v>624</v>
      </c>
      <c r="J7" s="38" t="s">
        <v>625</v>
      </c>
      <c r="K7" s="38" t="s">
        <v>626</v>
      </c>
      <c r="L7" s="38" t="s">
        <v>627</v>
      </c>
      <c r="M7" s="38" t="s">
        <v>628</v>
      </c>
      <c r="N7" s="38" t="s">
        <v>629</v>
      </c>
      <c r="O7" s="38" t="s">
        <v>630</v>
      </c>
      <c r="P7" s="38" t="s">
        <v>631</v>
      </c>
      <c r="Q7" s="38" t="s">
        <v>632</v>
      </c>
      <c r="R7" s="38" t="s">
        <v>633</v>
      </c>
      <c r="S7" s="38" t="s">
        <v>634</v>
      </c>
      <c r="T7" s="38" t="s">
        <v>635</v>
      </c>
      <c r="U7" s="38" t="s">
        <v>636</v>
      </c>
      <c r="V7" s="38" t="s">
        <v>637</v>
      </c>
      <c r="W7" s="38" t="s">
        <v>638</v>
      </c>
      <c r="X7" s="39" t="s">
        <v>639</v>
      </c>
      <c r="Y7" s="39" t="s">
        <v>640</v>
      </c>
      <c r="Z7" s="39" t="s">
        <v>641</v>
      </c>
      <c r="AA7" s="39" t="s">
        <v>618</v>
      </c>
      <c r="AB7" s="39" t="s">
        <v>619</v>
      </c>
      <c r="AC7" s="39" t="s">
        <v>642</v>
      </c>
      <c r="AD7" s="39" t="s">
        <v>622</v>
      </c>
      <c r="AE7" s="39" t="s">
        <v>623</v>
      </c>
      <c r="AF7" s="39" t="s">
        <v>643</v>
      </c>
      <c r="AG7" s="39" t="s">
        <v>624</v>
      </c>
      <c r="AH7" s="39" t="s">
        <v>644</v>
      </c>
      <c r="AI7" s="39" t="s">
        <v>645</v>
      </c>
      <c r="AJ7" s="39" t="s">
        <v>646</v>
      </c>
      <c r="AK7" s="39" t="s">
        <v>647</v>
      </c>
      <c r="AL7" s="39" t="s">
        <v>648</v>
      </c>
      <c r="AM7" s="39" t="s">
        <v>649</v>
      </c>
      <c r="AN7" s="39" t="s">
        <v>169</v>
      </c>
      <c r="AO7" s="39" t="s">
        <v>650</v>
      </c>
      <c r="AP7" s="39" t="s">
        <v>173</v>
      </c>
      <c r="AQ7" s="39" t="s">
        <v>651</v>
      </c>
      <c r="AR7" s="39" t="s">
        <v>652</v>
      </c>
      <c r="AS7" s="39" t="s">
        <v>653</v>
      </c>
      <c r="AT7" s="39" t="s">
        <v>654</v>
      </c>
      <c r="AU7" s="39" t="s">
        <v>655</v>
      </c>
      <c r="AV7" s="39" t="s">
        <v>656</v>
      </c>
      <c r="AW7" s="39" t="s">
        <v>657</v>
      </c>
      <c r="AX7" s="39" t="s">
        <v>631</v>
      </c>
      <c r="AY7" s="39" t="s">
        <v>658</v>
      </c>
      <c r="AZ7" s="39" t="s">
        <v>659</v>
      </c>
      <c r="BA7" s="39" t="s">
        <v>660</v>
      </c>
      <c r="BB7" s="39" t="s">
        <v>632</v>
      </c>
      <c r="BC7" s="39" t="s">
        <v>661</v>
      </c>
      <c r="BD7" s="39" t="s">
        <v>634</v>
      </c>
      <c r="BE7" s="39" t="s">
        <v>662</v>
      </c>
      <c r="BF7" s="39" t="s">
        <v>663</v>
      </c>
      <c r="BG7" s="39" t="s">
        <v>664</v>
      </c>
      <c r="BH7" s="39" t="s">
        <v>665</v>
      </c>
      <c r="BI7" s="39" t="s">
        <v>666</v>
      </c>
      <c r="BJ7" s="39" t="s">
        <v>636</v>
      </c>
      <c r="BK7" s="39" t="s">
        <v>667</v>
      </c>
      <c r="BL7" s="39" t="s">
        <v>668</v>
      </c>
      <c r="BM7" s="39" t="s">
        <v>637</v>
      </c>
      <c r="BN7" s="39" t="s">
        <v>373</v>
      </c>
      <c r="BO7" s="39" t="s">
        <v>638</v>
      </c>
      <c r="BP7" s="38" t="s">
        <v>669</v>
      </c>
      <c r="BQ7" s="38" t="s">
        <v>618</v>
      </c>
      <c r="BR7" s="38" t="s">
        <v>670</v>
      </c>
      <c r="BS7" s="38" t="s">
        <v>671</v>
      </c>
      <c r="BT7" s="38" t="s">
        <v>672</v>
      </c>
      <c r="BU7" s="38" t="s">
        <v>673</v>
      </c>
      <c r="BV7" s="38" t="s">
        <v>674</v>
      </c>
      <c r="BW7" s="38" t="s">
        <v>675</v>
      </c>
      <c r="BX7" s="38" t="s">
        <v>676</v>
      </c>
      <c r="BY7" s="38" t="s">
        <v>624</v>
      </c>
      <c r="BZ7" s="38" t="s">
        <v>677</v>
      </c>
      <c r="CA7" s="38" t="s">
        <v>678</v>
      </c>
      <c r="CB7" s="38" t="s">
        <v>648</v>
      </c>
      <c r="CC7" s="38" t="s">
        <v>650</v>
      </c>
      <c r="CD7" s="38" t="s">
        <v>173</v>
      </c>
      <c r="CE7" s="38" t="s">
        <v>177</v>
      </c>
      <c r="CF7" s="38" t="s">
        <v>679</v>
      </c>
      <c r="CG7" s="38" t="s">
        <v>680</v>
      </c>
      <c r="CH7" s="38" t="s">
        <v>653</v>
      </c>
      <c r="CI7" s="38" t="s">
        <v>654</v>
      </c>
      <c r="CJ7" s="38" t="s">
        <v>655</v>
      </c>
      <c r="CK7" s="38" t="s">
        <v>657</v>
      </c>
      <c r="CL7" s="38" t="s">
        <v>681</v>
      </c>
      <c r="CM7" s="38" t="s">
        <v>632</v>
      </c>
      <c r="CN7" s="38" t="s">
        <v>634</v>
      </c>
      <c r="CO7" s="38" t="s">
        <v>682</v>
      </c>
      <c r="CP7" s="38" t="s">
        <v>683</v>
      </c>
      <c r="CQ7" s="38" t="s">
        <v>636</v>
      </c>
      <c r="CR7" s="38" t="s">
        <v>373</v>
      </c>
      <c r="CS7" s="38" t="s">
        <v>638</v>
      </c>
      <c r="CT7" s="38" t="s">
        <v>684</v>
      </c>
    </row>
    <row r="8" spans="1:98" ht="15.6" x14ac:dyDescent="0.3">
      <c r="A8" s="1"/>
      <c r="B8" s="40" t="s">
        <v>547</v>
      </c>
      <c r="C8" s="41"/>
      <c r="D8" s="41"/>
      <c r="E8" s="41">
        <v>20.704899999999999</v>
      </c>
      <c r="F8" s="41">
        <v>12.007</v>
      </c>
      <c r="G8" s="41"/>
      <c r="H8" s="41"/>
      <c r="I8" s="41"/>
      <c r="J8" s="41"/>
      <c r="K8" s="41"/>
      <c r="L8" s="41">
        <v>26.5168</v>
      </c>
      <c r="M8" s="41">
        <v>14.4255</v>
      </c>
      <c r="N8" s="41">
        <v>13.18</v>
      </c>
      <c r="O8" s="41">
        <v>31.65</v>
      </c>
      <c r="P8" s="41"/>
      <c r="Q8" s="41"/>
      <c r="R8" s="41">
        <v>46.146999999999998</v>
      </c>
      <c r="S8" s="41"/>
      <c r="T8" s="41">
        <v>24.719200000000001</v>
      </c>
      <c r="U8" s="41"/>
      <c r="V8" s="41">
        <v>0.3</v>
      </c>
      <c r="W8" s="41"/>
      <c r="X8" s="41">
        <v>144.73425</v>
      </c>
      <c r="Y8" s="41"/>
      <c r="Z8" s="41"/>
      <c r="AA8" s="41"/>
      <c r="AB8" s="41"/>
      <c r="AC8" s="41">
        <v>16.04</v>
      </c>
      <c r="AD8" s="41"/>
      <c r="AE8" s="41"/>
      <c r="AF8" s="41"/>
      <c r="AG8" s="41"/>
      <c r="AH8" s="41"/>
      <c r="AI8" s="41"/>
      <c r="AJ8" s="41">
        <v>5.33786</v>
      </c>
      <c r="AK8" s="41">
        <v>0</v>
      </c>
      <c r="AL8" s="41"/>
      <c r="AM8" s="41"/>
      <c r="AN8" s="41">
        <v>113.64698</v>
      </c>
      <c r="AO8" s="41">
        <v>27.799399999999999</v>
      </c>
      <c r="AP8" s="41">
        <v>0.81</v>
      </c>
      <c r="AQ8" s="41">
        <v>159.49</v>
      </c>
      <c r="AR8" s="41"/>
      <c r="AS8" s="41">
        <v>34.923920000000003</v>
      </c>
      <c r="AT8" s="41">
        <v>30.125229999999998</v>
      </c>
      <c r="AU8" s="41"/>
      <c r="AV8" s="41">
        <v>192.3502</v>
      </c>
      <c r="AW8" s="41">
        <v>21.141500000000001</v>
      </c>
      <c r="AX8" s="41"/>
      <c r="AY8" s="41">
        <v>0.25635000000000002</v>
      </c>
      <c r="AZ8" s="41"/>
      <c r="BA8" s="41">
        <v>2.7</v>
      </c>
      <c r="BB8" s="41"/>
      <c r="BC8" s="41">
        <v>69.584630000000004</v>
      </c>
      <c r="BD8" s="41"/>
      <c r="BE8" s="41">
        <v>21.5</v>
      </c>
      <c r="BF8" s="41"/>
      <c r="BG8" s="41"/>
      <c r="BH8" s="41"/>
      <c r="BI8" s="41">
        <v>7.4432499999999999</v>
      </c>
      <c r="BJ8" s="41"/>
      <c r="BK8" s="41"/>
      <c r="BL8" s="41"/>
      <c r="BM8" s="41">
        <v>0.26100000000000001</v>
      </c>
      <c r="BN8" s="41">
        <v>22.42</v>
      </c>
      <c r="BO8" s="41">
        <v>1.99</v>
      </c>
      <c r="BP8" s="41">
        <v>133.0539</v>
      </c>
      <c r="BQ8" s="41"/>
      <c r="BR8" s="41">
        <v>3.6230000000000002</v>
      </c>
      <c r="BS8" s="41">
        <v>129.29089999999999</v>
      </c>
      <c r="BT8" s="41">
        <v>9.9472199999999997</v>
      </c>
      <c r="BU8" s="41"/>
      <c r="BV8" s="41">
        <v>34.372500000000002</v>
      </c>
      <c r="BW8" s="41">
        <v>3.85819</v>
      </c>
      <c r="BX8" s="41"/>
      <c r="BY8" s="41"/>
      <c r="BZ8" s="41">
        <v>86.533600000000007</v>
      </c>
      <c r="CA8" s="41">
        <v>24.988849999999999</v>
      </c>
      <c r="CB8" s="41"/>
      <c r="CC8" s="41">
        <v>0.61399999999999999</v>
      </c>
      <c r="CD8" s="41">
        <v>21.635210000000001</v>
      </c>
      <c r="CE8" s="41">
        <v>408.90593000000001</v>
      </c>
      <c r="CF8" s="41"/>
      <c r="CG8" s="41">
        <v>163.40819999999999</v>
      </c>
      <c r="CH8" s="41">
        <v>16.799710000000001</v>
      </c>
      <c r="CI8" s="41"/>
      <c r="CJ8" s="41"/>
      <c r="CK8" s="41">
        <v>16.6997</v>
      </c>
      <c r="CL8" s="41">
        <v>4.9116600000000004</v>
      </c>
      <c r="CM8" s="41"/>
      <c r="CN8" s="41"/>
      <c r="CO8" s="41">
        <v>16.137090000000001</v>
      </c>
      <c r="CP8" s="41">
        <v>289.06</v>
      </c>
      <c r="CQ8" s="41"/>
      <c r="CR8" s="41">
        <v>33.475000000000001</v>
      </c>
      <c r="CS8" s="41"/>
      <c r="CT8" s="41">
        <v>23.829000000000001</v>
      </c>
    </row>
    <row r="9" spans="1:98" ht="15.6" x14ac:dyDescent="0.3">
      <c r="A9" s="1"/>
      <c r="B9" s="42" t="s">
        <v>548</v>
      </c>
      <c r="C9" s="43"/>
      <c r="D9" s="43"/>
      <c r="E9" s="43">
        <v>20.6495</v>
      </c>
      <c r="F9" s="43">
        <v>11.414999999999999</v>
      </c>
      <c r="G9" s="43"/>
      <c r="H9" s="43"/>
      <c r="I9" s="43"/>
      <c r="J9" s="43"/>
      <c r="K9" s="43"/>
      <c r="L9" s="43">
        <v>26.093699999999998</v>
      </c>
      <c r="M9" s="43">
        <v>14.379</v>
      </c>
      <c r="N9" s="43">
        <v>13.53</v>
      </c>
      <c r="O9" s="43">
        <v>31.402000000000001</v>
      </c>
      <c r="P9" s="43"/>
      <c r="Q9" s="43"/>
      <c r="R9" s="43">
        <v>46.308</v>
      </c>
      <c r="S9" s="43"/>
      <c r="T9" s="43">
        <v>44.871299999999998</v>
      </c>
      <c r="U9" s="43"/>
      <c r="V9" s="43">
        <v>0.3</v>
      </c>
      <c r="W9" s="43"/>
      <c r="X9" s="43">
        <v>141.70058</v>
      </c>
      <c r="Y9" s="43"/>
      <c r="Z9" s="43"/>
      <c r="AA9" s="43"/>
      <c r="AB9" s="43"/>
      <c r="AC9" s="43">
        <v>15.88</v>
      </c>
      <c r="AD9" s="43"/>
      <c r="AE9" s="43"/>
      <c r="AF9" s="43"/>
      <c r="AG9" s="43"/>
      <c r="AH9" s="43"/>
      <c r="AI9" s="43"/>
      <c r="AJ9" s="43">
        <v>5.3343100000000003</v>
      </c>
      <c r="AK9" s="43">
        <v>0.14000000000000001</v>
      </c>
      <c r="AL9" s="43"/>
      <c r="AM9" s="43"/>
      <c r="AN9" s="43">
        <v>115.00348</v>
      </c>
      <c r="AO9" s="43">
        <v>27.426100000000002</v>
      </c>
      <c r="AP9" s="43">
        <v>0.7</v>
      </c>
      <c r="AQ9" s="43">
        <v>159.82</v>
      </c>
      <c r="AR9" s="43"/>
      <c r="AS9" s="43">
        <v>35.033140000000003</v>
      </c>
      <c r="AT9" s="43">
        <v>32.823169999999998</v>
      </c>
      <c r="AU9" s="43"/>
      <c r="AV9" s="43">
        <v>191.3828</v>
      </c>
      <c r="AW9" s="43">
        <v>24.002500000000001</v>
      </c>
      <c r="AX9" s="43"/>
      <c r="AY9" s="43">
        <v>0.23172000000000001</v>
      </c>
      <c r="AZ9" s="43"/>
      <c r="BA9" s="43">
        <v>2.6</v>
      </c>
      <c r="BB9" s="43"/>
      <c r="BC9" s="43">
        <v>70.479089999999999</v>
      </c>
      <c r="BD9" s="43"/>
      <c r="BE9" s="43">
        <v>21.5</v>
      </c>
      <c r="BF9" s="43"/>
      <c r="BG9" s="43"/>
      <c r="BH9" s="43"/>
      <c r="BI9" s="43">
        <v>7.4316300000000002</v>
      </c>
      <c r="BJ9" s="43"/>
      <c r="BK9" s="43"/>
      <c r="BL9" s="43"/>
      <c r="BM9" s="43">
        <v>0.42099999999999999</v>
      </c>
      <c r="BN9" s="43">
        <v>22.64</v>
      </c>
      <c r="BO9" s="43">
        <v>1.96</v>
      </c>
      <c r="BP9" s="43">
        <v>134.6541</v>
      </c>
      <c r="BQ9" s="43"/>
      <c r="BR9" s="43">
        <v>3.5914999999999999</v>
      </c>
      <c r="BS9" s="43">
        <v>128.28554</v>
      </c>
      <c r="BT9" s="43">
        <v>10.06359</v>
      </c>
      <c r="BU9" s="43"/>
      <c r="BV9" s="43">
        <v>34.858199999999997</v>
      </c>
      <c r="BW9" s="43">
        <v>3.9634800000000001</v>
      </c>
      <c r="BX9" s="43"/>
      <c r="BY9" s="43"/>
      <c r="BZ9" s="43">
        <v>88.4953</v>
      </c>
      <c r="CA9" s="43">
        <v>25.03884</v>
      </c>
      <c r="CB9" s="43"/>
      <c r="CC9" s="43">
        <v>0.57599999999999996</v>
      </c>
      <c r="CD9" s="43">
        <v>20.521350000000002</v>
      </c>
      <c r="CE9" s="43">
        <v>409.86331000000001</v>
      </c>
      <c r="CF9" s="43"/>
      <c r="CG9" s="43">
        <v>159.8261</v>
      </c>
      <c r="CH9" s="43">
        <v>16.500900000000001</v>
      </c>
      <c r="CI9" s="43"/>
      <c r="CJ9" s="43"/>
      <c r="CK9" s="43">
        <v>16.320699999999999</v>
      </c>
      <c r="CL9" s="43">
        <v>4.9948600000000001</v>
      </c>
      <c r="CM9" s="43"/>
      <c r="CN9" s="43"/>
      <c r="CO9" s="43">
        <v>16.410450000000001</v>
      </c>
      <c r="CP9" s="43">
        <v>289.8</v>
      </c>
      <c r="CQ9" s="43"/>
      <c r="CR9" s="43">
        <v>34.244999999999997</v>
      </c>
      <c r="CS9" s="43"/>
      <c r="CT9" s="43">
        <v>23.835000000000001</v>
      </c>
    </row>
    <row r="10" spans="1:98" ht="15.6" x14ac:dyDescent="0.3">
      <c r="A10" s="1"/>
      <c r="B10" s="42" t="s">
        <v>549</v>
      </c>
      <c r="C10" s="43"/>
      <c r="D10" s="43"/>
      <c r="E10" s="43">
        <v>20.5807</v>
      </c>
      <c r="F10" s="43">
        <v>11.504</v>
      </c>
      <c r="G10" s="43"/>
      <c r="H10" s="43"/>
      <c r="I10" s="43"/>
      <c r="J10" s="43"/>
      <c r="K10" s="43"/>
      <c r="L10" s="43">
        <v>25.989000000000001</v>
      </c>
      <c r="M10" s="43">
        <v>13.969200000000001</v>
      </c>
      <c r="N10" s="43">
        <v>13.07</v>
      </c>
      <c r="O10" s="43">
        <v>31.588000000000001</v>
      </c>
      <c r="P10" s="43"/>
      <c r="Q10" s="43"/>
      <c r="R10" s="43">
        <v>46.320999999999998</v>
      </c>
      <c r="S10" s="43"/>
      <c r="T10" s="43">
        <v>48.110700000000001</v>
      </c>
      <c r="U10" s="43"/>
      <c r="V10" s="43">
        <v>0.3</v>
      </c>
      <c r="W10" s="43"/>
      <c r="X10" s="43">
        <v>135.30994000000001</v>
      </c>
      <c r="Y10" s="43"/>
      <c r="Z10" s="43"/>
      <c r="AA10" s="43"/>
      <c r="AB10" s="43"/>
      <c r="AC10" s="43">
        <v>16.21</v>
      </c>
      <c r="AD10" s="43"/>
      <c r="AE10" s="43"/>
      <c r="AF10" s="43"/>
      <c r="AG10" s="43"/>
      <c r="AH10" s="43"/>
      <c r="AI10" s="43"/>
      <c r="AJ10" s="43">
        <v>5.31128</v>
      </c>
      <c r="AK10" s="43">
        <v>1.79</v>
      </c>
      <c r="AL10" s="43"/>
      <c r="AM10" s="43"/>
      <c r="AN10" s="43">
        <v>113.5367</v>
      </c>
      <c r="AO10" s="43">
        <v>27.557500000000001</v>
      </c>
      <c r="AP10" s="43">
        <v>0.64</v>
      </c>
      <c r="AQ10" s="43">
        <v>163.55000000000001</v>
      </c>
      <c r="AR10" s="43"/>
      <c r="AS10" s="43">
        <v>34.611519999999999</v>
      </c>
      <c r="AT10" s="43">
        <v>32.737720000000003</v>
      </c>
      <c r="AU10" s="43"/>
      <c r="AV10" s="43">
        <v>191.75120000000001</v>
      </c>
      <c r="AW10" s="43">
        <v>27.991399999999999</v>
      </c>
      <c r="AX10" s="43"/>
      <c r="AY10" s="43">
        <v>0.18021000000000001</v>
      </c>
      <c r="AZ10" s="43"/>
      <c r="BA10" s="43">
        <v>2.6</v>
      </c>
      <c r="BB10" s="43"/>
      <c r="BC10" s="43">
        <v>70.474260000000001</v>
      </c>
      <c r="BD10" s="43"/>
      <c r="BE10" s="43">
        <v>21.5</v>
      </c>
      <c r="BF10" s="43"/>
      <c r="BG10" s="43"/>
      <c r="BH10" s="43"/>
      <c r="BI10" s="43">
        <v>7.3488100000000003</v>
      </c>
      <c r="BJ10" s="43"/>
      <c r="BK10" s="43"/>
      <c r="BL10" s="43"/>
      <c r="BM10" s="43">
        <v>0.23</v>
      </c>
      <c r="BN10" s="43">
        <v>22.73</v>
      </c>
      <c r="BO10" s="43">
        <v>1.89</v>
      </c>
      <c r="BP10" s="43">
        <v>134.23339999999999</v>
      </c>
      <c r="BQ10" s="43"/>
      <c r="BR10" s="43">
        <v>3.6875</v>
      </c>
      <c r="BS10" s="43">
        <v>128.15787</v>
      </c>
      <c r="BT10" s="43">
        <v>9.4815199999999997</v>
      </c>
      <c r="BU10" s="43"/>
      <c r="BV10" s="43">
        <v>34.432299999999998</v>
      </c>
      <c r="BW10" s="43">
        <v>4.0072999999999999</v>
      </c>
      <c r="BX10" s="43"/>
      <c r="BY10" s="43"/>
      <c r="BZ10" s="43">
        <v>87.572400000000002</v>
      </c>
      <c r="CA10" s="43">
        <v>25.048749999999998</v>
      </c>
      <c r="CB10" s="43"/>
      <c r="CC10" s="43">
        <v>0.59499999999999997</v>
      </c>
      <c r="CD10" s="43">
        <v>21.72175</v>
      </c>
      <c r="CE10" s="43">
        <v>410.92743999999999</v>
      </c>
      <c r="CF10" s="43"/>
      <c r="CG10" s="43">
        <v>160.40389999999999</v>
      </c>
      <c r="CH10" s="43">
        <v>17.14368</v>
      </c>
      <c r="CI10" s="43"/>
      <c r="CJ10" s="43"/>
      <c r="CK10" s="43">
        <v>16.108599999999999</v>
      </c>
      <c r="CL10" s="43">
        <v>4.81982</v>
      </c>
      <c r="CM10" s="43"/>
      <c r="CN10" s="43"/>
      <c r="CO10" s="43">
        <v>16.20608</v>
      </c>
      <c r="CP10" s="43">
        <v>291.58</v>
      </c>
      <c r="CQ10" s="43"/>
      <c r="CR10" s="43">
        <v>34.402000000000001</v>
      </c>
      <c r="CS10" s="43"/>
      <c r="CT10" s="43">
        <v>23.794</v>
      </c>
    </row>
    <row r="11" spans="1:98" ht="15.6" x14ac:dyDescent="0.3">
      <c r="A11" s="1"/>
      <c r="B11" s="42" t="s">
        <v>550</v>
      </c>
      <c r="C11" s="43"/>
      <c r="D11" s="43"/>
      <c r="E11" s="43">
        <v>20.663699999999999</v>
      </c>
      <c r="F11" s="43">
        <v>10.901999999999999</v>
      </c>
      <c r="G11" s="43"/>
      <c r="H11" s="43"/>
      <c r="I11" s="43"/>
      <c r="J11" s="43"/>
      <c r="K11" s="43"/>
      <c r="L11" s="43">
        <v>26.073699999999999</v>
      </c>
      <c r="M11" s="43">
        <v>13.802300000000001</v>
      </c>
      <c r="N11" s="43">
        <v>13.32</v>
      </c>
      <c r="O11" s="43">
        <v>31.55</v>
      </c>
      <c r="P11" s="43"/>
      <c r="Q11" s="43"/>
      <c r="R11" s="43">
        <v>46.572000000000003</v>
      </c>
      <c r="S11" s="43"/>
      <c r="T11" s="43">
        <v>45.5533</v>
      </c>
      <c r="U11" s="43"/>
      <c r="V11" s="43">
        <v>0.3</v>
      </c>
      <c r="W11" s="43"/>
      <c r="X11" s="43">
        <v>135.49139</v>
      </c>
      <c r="Y11" s="43"/>
      <c r="Z11" s="43"/>
      <c r="AA11" s="43"/>
      <c r="AB11" s="43"/>
      <c r="AC11" s="43">
        <v>16.420000000000002</v>
      </c>
      <c r="AD11" s="43"/>
      <c r="AE11" s="43"/>
      <c r="AF11" s="43"/>
      <c r="AG11" s="43"/>
      <c r="AH11" s="43"/>
      <c r="AI11" s="43"/>
      <c r="AJ11" s="43">
        <v>5.2735900000000004</v>
      </c>
      <c r="AK11" s="43">
        <v>0</v>
      </c>
      <c r="AL11" s="43"/>
      <c r="AM11" s="43"/>
      <c r="AN11" s="43">
        <v>113.51266</v>
      </c>
      <c r="AO11" s="43">
        <v>27.1083</v>
      </c>
      <c r="AP11" s="43">
        <v>0.44</v>
      </c>
      <c r="AQ11" s="43">
        <v>164.47</v>
      </c>
      <c r="AR11" s="43"/>
      <c r="AS11" s="43">
        <v>35.108710000000002</v>
      </c>
      <c r="AT11" s="43">
        <v>33.21931</v>
      </c>
      <c r="AU11" s="43"/>
      <c r="AV11" s="43">
        <v>194.30242999999999</v>
      </c>
      <c r="AW11" s="43">
        <v>28.5627</v>
      </c>
      <c r="AX11" s="43"/>
      <c r="AY11" s="43">
        <v>0.18801999999999999</v>
      </c>
      <c r="AZ11" s="43"/>
      <c r="BA11" s="43">
        <v>2.7</v>
      </c>
      <c r="BB11" s="43"/>
      <c r="BC11" s="43">
        <v>70.049289999999999</v>
      </c>
      <c r="BD11" s="43"/>
      <c r="BE11" s="43">
        <v>21.5</v>
      </c>
      <c r="BF11" s="43"/>
      <c r="BG11" s="43"/>
      <c r="BH11" s="43"/>
      <c r="BI11" s="43">
        <v>7.5115299999999996</v>
      </c>
      <c r="BJ11" s="43"/>
      <c r="BK11" s="43"/>
      <c r="BL11" s="43"/>
      <c r="BM11" s="43">
        <v>0.52100000000000002</v>
      </c>
      <c r="BN11" s="43">
        <v>22.91</v>
      </c>
      <c r="BO11" s="43">
        <v>1.88</v>
      </c>
      <c r="BP11" s="43">
        <v>136.4367</v>
      </c>
      <c r="BQ11" s="43"/>
      <c r="BR11" s="43">
        <v>3.661</v>
      </c>
      <c r="BS11" s="43">
        <v>125.97725</v>
      </c>
      <c r="BT11" s="43">
        <v>9.5834499999999991</v>
      </c>
      <c r="BU11" s="43"/>
      <c r="BV11" s="43">
        <v>34.197400000000002</v>
      </c>
      <c r="BW11" s="43">
        <v>3.7307000000000001</v>
      </c>
      <c r="BX11" s="43"/>
      <c r="BY11" s="43"/>
      <c r="BZ11" s="43">
        <v>88.448400000000007</v>
      </c>
      <c r="CA11" s="43">
        <v>25.040050000000001</v>
      </c>
      <c r="CB11" s="43"/>
      <c r="CC11" s="43">
        <v>0.56200000000000006</v>
      </c>
      <c r="CD11" s="43">
        <v>21.06409</v>
      </c>
      <c r="CE11" s="43">
        <v>406.33438999999998</v>
      </c>
      <c r="CF11" s="43"/>
      <c r="CG11" s="43">
        <v>158.5324</v>
      </c>
      <c r="CH11" s="43">
        <v>17.550879999999999</v>
      </c>
      <c r="CI11" s="43"/>
      <c r="CJ11" s="43"/>
      <c r="CK11" s="43">
        <v>17.106100000000001</v>
      </c>
      <c r="CL11" s="43">
        <v>4.6530500000000004</v>
      </c>
      <c r="CM11" s="43"/>
      <c r="CN11" s="43"/>
      <c r="CO11" s="43">
        <v>16.264119999999998</v>
      </c>
      <c r="CP11" s="43">
        <v>282.89999999999998</v>
      </c>
      <c r="CQ11" s="43"/>
      <c r="CR11" s="43">
        <v>34.354999999999997</v>
      </c>
      <c r="CS11" s="43"/>
      <c r="CT11" s="43">
        <v>23.792000000000002</v>
      </c>
    </row>
    <row r="12" spans="1:98" ht="15.6" x14ac:dyDescent="0.3">
      <c r="A12" s="1"/>
      <c r="B12" s="42" t="s">
        <v>551</v>
      </c>
      <c r="C12" s="43"/>
      <c r="D12" s="43"/>
      <c r="E12" s="43">
        <v>20.775600000000001</v>
      </c>
      <c r="F12" s="43">
        <v>11.32</v>
      </c>
      <c r="G12" s="43"/>
      <c r="H12" s="43"/>
      <c r="I12" s="43"/>
      <c r="J12" s="43"/>
      <c r="K12" s="43"/>
      <c r="L12" s="43">
        <v>26.6844</v>
      </c>
      <c r="M12" s="43">
        <v>13.548299999999999</v>
      </c>
      <c r="N12" s="43">
        <v>13.38</v>
      </c>
      <c r="O12" s="43">
        <v>31.684000000000001</v>
      </c>
      <c r="P12" s="43"/>
      <c r="Q12" s="43"/>
      <c r="R12" s="43">
        <v>46.765999999999998</v>
      </c>
      <c r="S12" s="43"/>
      <c r="T12" s="43">
        <v>38.0306</v>
      </c>
      <c r="U12" s="43"/>
      <c r="V12" s="43">
        <v>0.3</v>
      </c>
      <c r="W12" s="43"/>
      <c r="X12" s="43">
        <v>117.68289</v>
      </c>
      <c r="Y12" s="43"/>
      <c r="Z12" s="43"/>
      <c r="AA12" s="43"/>
      <c r="AB12" s="43"/>
      <c r="AC12" s="43">
        <v>15.88</v>
      </c>
      <c r="AD12" s="43"/>
      <c r="AE12" s="43"/>
      <c r="AF12" s="43"/>
      <c r="AG12" s="43"/>
      <c r="AH12" s="43"/>
      <c r="AI12" s="43"/>
      <c r="AJ12" s="43">
        <v>5.2218400000000003</v>
      </c>
      <c r="AK12" s="43">
        <v>0</v>
      </c>
      <c r="AL12" s="43"/>
      <c r="AM12" s="43"/>
      <c r="AN12" s="43">
        <v>115.30868</v>
      </c>
      <c r="AO12" s="43">
        <v>27.58</v>
      </c>
      <c r="AP12" s="43">
        <v>0.41</v>
      </c>
      <c r="AQ12" s="43">
        <v>164.86</v>
      </c>
      <c r="AR12" s="43"/>
      <c r="AS12" s="43">
        <v>35.629800000000003</v>
      </c>
      <c r="AT12" s="43">
        <v>33.14602</v>
      </c>
      <c r="AU12" s="43"/>
      <c r="AV12" s="43">
        <v>194.37262000000001</v>
      </c>
      <c r="AW12" s="43">
        <v>28.607800000000001</v>
      </c>
      <c r="AX12" s="43"/>
      <c r="AY12" s="43">
        <v>0.15398999999999999</v>
      </c>
      <c r="AZ12" s="43"/>
      <c r="BA12" s="43">
        <v>2.6</v>
      </c>
      <c r="BB12" s="43"/>
      <c r="BC12" s="43">
        <v>69.704970000000003</v>
      </c>
      <c r="BD12" s="43"/>
      <c r="BE12" s="43">
        <v>21.5</v>
      </c>
      <c r="BF12" s="43"/>
      <c r="BG12" s="43"/>
      <c r="BH12" s="43"/>
      <c r="BI12" s="43">
        <v>8.7392000000000003</v>
      </c>
      <c r="BJ12" s="43"/>
      <c r="BK12" s="43"/>
      <c r="BL12" s="43"/>
      <c r="BM12" s="43">
        <v>0.32600000000000001</v>
      </c>
      <c r="BN12" s="43">
        <v>23.4</v>
      </c>
      <c r="BO12" s="43">
        <v>1.78</v>
      </c>
      <c r="BP12" s="43">
        <v>135.10551000000001</v>
      </c>
      <c r="BQ12" s="43"/>
      <c r="BR12" s="43">
        <v>3.5510000000000002</v>
      </c>
      <c r="BS12" s="43">
        <v>125.55543</v>
      </c>
      <c r="BT12" s="43">
        <v>9.2089400000000001</v>
      </c>
      <c r="BU12" s="43"/>
      <c r="BV12" s="43">
        <v>34.751300000000001</v>
      </c>
      <c r="BW12" s="43">
        <v>3.87202</v>
      </c>
      <c r="BX12" s="43"/>
      <c r="BY12" s="43"/>
      <c r="BZ12" s="43">
        <v>89.152900000000002</v>
      </c>
      <c r="CA12" s="43">
        <v>24.98902</v>
      </c>
      <c r="CB12" s="43"/>
      <c r="CC12" s="43">
        <v>0.57099999999999995</v>
      </c>
      <c r="CD12" s="43">
        <v>21.471509999999999</v>
      </c>
      <c r="CE12" s="43">
        <v>400.28733999999997</v>
      </c>
      <c r="CF12" s="43"/>
      <c r="CG12" s="43">
        <v>159.005</v>
      </c>
      <c r="CH12" s="43">
        <v>17.752009999999999</v>
      </c>
      <c r="CI12" s="43"/>
      <c r="CJ12" s="43"/>
      <c r="CK12" s="43">
        <v>16.764500000000002</v>
      </c>
      <c r="CL12" s="43">
        <v>4.6736800000000001</v>
      </c>
      <c r="CM12" s="43"/>
      <c r="CN12" s="43"/>
      <c r="CO12" s="43">
        <v>16.07272</v>
      </c>
      <c r="CP12" s="43">
        <v>281.75</v>
      </c>
      <c r="CQ12" s="43"/>
      <c r="CR12" s="43">
        <v>34.08</v>
      </c>
      <c r="CS12" s="43"/>
      <c r="CT12" s="43">
        <v>23.686</v>
      </c>
    </row>
    <row r="13" spans="1:98" ht="15.6" x14ac:dyDescent="0.3">
      <c r="A13" s="1"/>
      <c r="B13" s="42" t="s">
        <v>552</v>
      </c>
      <c r="C13" s="43"/>
      <c r="D13" s="43"/>
      <c r="E13" s="43">
        <v>19.824200000000001</v>
      </c>
      <c r="F13" s="43">
        <v>11.781000000000001</v>
      </c>
      <c r="G13" s="43"/>
      <c r="H13" s="43"/>
      <c r="I13" s="43"/>
      <c r="J13" s="43"/>
      <c r="K13" s="43"/>
      <c r="L13" s="43">
        <v>26.682700000000001</v>
      </c>
      <c r="M13" s="43">
        <v>13.646000000000001</v>
      </c>
      <c r="N13" s="43">
        <v>13.85</v>
      </c>
      <c r="O13" s="43">
        <v>30.71</v>
      </c>
      <c r="P13" s="43"/>
      <c r="Q13" s="43"/>
      <c r="R13" s="43">
        <v>46.655000000000001</v>
      </c>
      <c r="S13" s="43"/>
      <c r="T13" s="43">
        <v>38.039499999999997</v>
      </c>
      <c r="U13" s="43"/>
      <c r="V13" s="43">
        <v>0.3</v>
      </c>
      <c r="W13" s="43"/>
      <c r="X13" s="43">
        <v>71.294640000000001</v>
      </c>
      <c r="Y13" s="43"/>
      <c r="Z13" s="43"/>
      <c r="AA13" s="43"/>
      <c r="AB13" s="43"/>
      <c r="AC13" s="43">
        <v>15.82</v>
      </c>
      <c r="AD13" s="43"/>
      <c r="AE13" s="43"/>
      <c r="AF13" s="43"/>
      <c r="AG13" s="43"/>
      <c r="AH13" s="43"/>
      <c r="AI13" s="43"/>
      <c r="AJ13" s="43">
        <v>4.8159200000000002</v>
      </c>
      <c r="AK13" s="43">
        <v>0</v>
      </c>
      <c r="AL13" s="43"/>
      <c r="AM13" s="43"/>
      <c r="AN13" s="43">
        <v>114.10926000000001</v>
      </c>
      <c r="AO13" s="43">
        <v>27.3032</v>
      </c>
      <c r="AP13" s="43">
        <v>0.67</v>
      </c>
      <c r="AQ13" s="43">
        <v>164.71</v>
      </c>
      <c r="AR13" s="43"/>
      <c r="AS13" s="43">
        <v>35.713090000000001</v>
      </c>
      <c r="AT13" s="43">
        <v>33.047339999999998</v>
      </c>
      <c r="AU13" s="43"/>
      <c r="AV13" s="43">
        <v>194.60365999999999</v>
      </c>
      <c r="AW13" s="43">
        <v>28.777999999999999</v>
      </c>
      <c r="AX13" s="43"/>
      <c r="AY13" s="43">
        <v>0.11797000000000001</v>
      </c>
      <c r="AZ13" s="43"/>
      <c r="BA13" s="43">
        <v>2.5</v>
      </c>
      <c r="BB13" s="43"/>
      <c r="BC13" s="43">
        <v>69.627690000000001</v>
      </c>
      <c r="BD13" s="43"/>
      <c r="BE13" s="43">
        <v>21.5</v>
      </c>
      <c r="BF13" s="43"/>
      <c r="BG13" s="43"/>
      <c r="BH13" s="43"/>
      <c r="BI13" s="43">
        <v>8.9191800000000008</v>
      </c>
      <c r="BJ13" s="43"/>
      <c r="BK13" s="43"/>
      <c r="BL13" s="43"/>
      <c r="BM13" s="43">
        <v>0.32600000000000001</v>
      </c>
      <c r="BN13" s="43">
        <v>22.98</v>
      </c>
      <c r="BO13" s="43">
        <v>1.82</v>
      </c>
      <c r="BP13" s="43">
        <v>136.11655999999999</v>
      </c>
      <c r="BQ13" s="43"/>
      <c r="BR13" s="43">
        <v>3.5036</v>
      </c>
      <c r="BS13" s="43">
        <v>124.66289</v>
      </c>
      <c r="BT13" s="43">
        <v>8.5663699999999992</v>
      </c>
      <c r="BU13" s="43"/>
      <c r="BV13" s="43">
        <v>33.692399999999999</v>
      </c>
      <c r="BW13" s="43">
        <v>3.9659300000000002</v>
      </c>
      <c r="BX13" s="43"/>
      <c r="BY13" s="43"/>
      <c r="BZ13" s="43">
        <v>89.631299999999996</v>
      </c>
      <c r="CA13" s="43">
        <v>25.003820000000001</v>
      </c>
      <c r="CB13" s="43"/>
      <c r="CC13" s="43">
        <v>0.61299999999999999</v>
      </c>
      <c r="CD13" s="43">
        <v>21.650189999999998</v>
      </c>
      <c r="CE13" s="43">
        <v>405.99520000000001</v>
      </c>
      <c r="CF13" s="43"/>
      <c r="CG13" s="43">
        <v>142.99270000000001</v>
      </c>
      <c r="CH13" s="43">
        <v>17.533570000000001</v>
      </c>
      <c r="CI13" s="43"/>
      <c r="CJ13" s="43"/>
      <c r="CK13" s="43">
        <v>16.5397</v>
      </c>
      <c r="CL13" s="43">
        <v>4.6819899999999999</v>
      </c>
      <c r="CM13" s="43"/>
      <c r="CN13" s="43"/>
      <c r="CO13" s="43">
        <v>15.65197</v>
      </c>
      <c r="CP13" s="43">
        <v>289.86</v>
      </c>
      <c r="CQ13" s="43"/>
      <c r="CR13" s="43">
        <v>34.173000000000002</v>
      </c>
      <c r="CS13" s="43"/>
      <c r="CT13" s="43">
        <v>23.713999999999999</v>
      </c>
    </row>
    <row r="14" spans="1:98" ht="15.6" x14ac:dyDescent="0.3">
      <c r="A14" s="1"/>
      <c r="B14" s="42" t="s">
        <v>553</v>
      </c>
      <c r="C14" s="43"/>
      <c r="D14" s="43"/>
      <c r="E14" s="43">
        <v>20.023700000000002</v>
      </c>
      <c r="F14" s="43">
        <v>12.191000000000001</v>
      </c>
      <c r="G14" s="43"/>
      <c r="H14" s="43"/>
      <c r="I14" s="43"/>
      <c r="J14" s="43"/>
      <c r="K14" s="43"/>
      <c r="L14" s="43">
        <v>26.8032</v>
      </c>
      <c r="M14" s="43">
        <v>13.8131</v>
      </c>
      <c r="N14" s="43">
        <v>13.71</v>
      </c>
      <c r="O14" s="43">
        <v>30.224</v>
      </c>
      <c r="P14" s="43"/>
      <c r="Q14" s="43"/>
      <c r="R14" s="43">
        <v>46.834000000000003</v>
      </c>
      <c r="S14" s="43"/>
      <c r="T14" s="43">
        <v>51.2119</v>
      </c>
      <c r="U14" s="43"/>
      <c r="V14" s="43">
        <v>0.3</v>
      </c>
      <c r="W14" s="43"/>
      <c r="X14" s="43">
        <v>133.98599999999999</v>
      </c>
      <c r="Y14" s="43"/>
      <c r="Z14" s="43"/>
      <c r="AA14" s="43"/>
      <c r="AB14" s="43"/>
      <c r="AC14" s="43">
        <v>15.59</v>
      </c>
      <c r="AD14" s="43"/>
      <c r="AE14" s="43"/>
      <c r="AF14" s="43"/>
      <c r="AG14" s="43"/>
      <c r="AH14" s="43"/>
      <c r="AI14" s="43"/>
      <c r="AJ14" s="43">
        <v>5.0571900000000003</v>
      </c>
      <c r="AK14" s="43">
        <v>0</v>
      </c>
      <c r="AL14" s="43"/>
      <c r="AM14" s="43"/>
      <c r="AN14" s="43">
        <v>113.37701</v>
      </c>
      <c r="AO14" s="43">
        <v>27.1494</v>
      </c>
      <c r="AP14" s="43">
        <v>0.48</v>
      </c>
      <c r="AQ14" s="43">
        <v>164.29</v>
      </c>
      <c r="AR14" s="43"/>
      <c r="AS14" s="43">
        <v>36.590060000000001</v>
      </c>
      <c r="AT14" s="43">
        <v>33.05471</v>
      </c>
      <c r="AU14" s="43"/>
      <c r="AV14" s="43">
        <v>195.20299</v>
      </c>
      <c r="AW14" s="43">
        <v>29.667999999999999</v>
      </c>
      <c r="AX14" s="43"/>
      <c r="AY14" s="43">
        <v>0.30921999999999999</v>
      </c>
      <c r="AZ14" s="43"/>
      <c r="BA14" s="43">
        <v>2.5</v>
      </c>
      <c r="BB14" s="43"/>
      <c r="BC14" s="43">
        <v>69.354209999999995</v>
      </c>
      <c r="BD14" s="43"/>
      <c r="BE14" s="43">
        <v>21.5</v>
      </c>
      <c r="BF14" s="43"/>
      <c r="BG14" s="43"/>
      <c r="BH14" s="43"/>
      <c r="BI14" s="43">
        <v>9.0836799999999993</v>
      </c>
      <c r="BJ14" s="43"/>
      <c r="BK14" s="43"/>
      <c r="BL14" s="43"/>
      <c r="BM14" s="43">
        <v>0.26100000000000001</v>
      </c>
      <c r="BN14" s="43">
        <v>22.64</v>
      </c>
      <c r="BO14" s="43">
        <v>1.66</v>
      </c>
      <c r="BP14" s="43">
        <v>135.8323</v>
      </c>
      <c r="BQ14" s="43"/>
      <c r="BR14" s="43">
        <v>3.5200999999999998</v>
      </c>
      <c r="BS14" s="43">
        <v>127.38621999999999</v>
      </c>
      <c r="BT14" s="43">
        <v>9.5722400000000007</v>
      </c>
      <c r="BU14" s="43"/>
      <c r="BV14" s="43">
        <v>33.737000000000002</v>
      </c>
      <c r="BW14" s="43">
        <v>4.0273599999999998</v>
      </c>
      <c r="BX14" s="43"/>
      <c r="BY14" s="43"/>
      <c r="BZ14" s="43">
        <v>88.811199999999999</v>
      </c>
      <c r="CA14" s="43">
        <v>25.037579999999998</v>
      </c>
      <c r="CB14" s="43"/>
      <c r="CC14" s="43">
        <v>0.57799999999999996</v>
      </c>
      <c r="CD14" s="43">
        <v>21.476050000000001</v>
      </c>
      <c r="CE14" s="43">
        <v>406.69587000000001</v>
      </c>
      <c r="CF14" s="43"/>
      <c r="CG14" s="43">
        <v>142.92920000000001</v>
      </c>
      <c r="CH14" s="43">
        <v>17.505669999999999</v>
      </c>
      <c r="CI14" s="43"/>
      <c r="CJ14" s="43"/>
      <c r="CK14" s="43">
        <v>16.552</v>
      </c>
      <c r="CL14" s="43">
        <v>4.5954899999999999</v>
      </c>
      <c r="CM14" s="43"/>
      <c r="CN14" s="43"/>
      <c r="CO14" s="43">
        <v>16.641749999999998</v>
      </c>
      <c r="CP14" s="43">
        <v>282.11</v>
      </c>
      <c r="CQ14" s="43"/>
      <c r="CR14" s="43">
        <v>33.457999999999998</v>
      </c>
      <c r="CS14" s="43"/>
      <c r="CT14" s="43">
        <v>23.757999999999999</v>
      </c>
    </row>
    <row r="15" spans="1:98" ht="15.6" x14ac:dyDescent="0.3">
      <c r="A15" s="1"/>
      <c r="B15" s="42" t="s">
        <v>554</v>
      </c>
      <c r="C15" s="43"/>
      <c r="D15" s="43"/>
      <c r="E15" s="43">
        <v>24.164000000000001</v>
      </c>
      <c r="F15" s="43">
        <v>11.849</v>
      </c>
      <c r="G15" s="43"/>
      <c r="H15" s="43"/>
      <c r="I15" s="43"/>
      <c r="J15" s="43"/>
      <c r="K15" s="43"/>
      <c r="L15" s="43">
        <v>26.756699999999999</v>
      </c>
      <c r="M15" s="43">
        <v>14.080500000000001</v>
      </c>
      <c r="N15" s="43">
        <v>13.32</v>
      </c>
      <c r="O15" s="43">
        <v>29.962</v>
      </c>
      <c r="P15" s="43"/>
      <c r="Q15" s="43"/>
      <c r="R15" s="43">
        <v>46.972000000000001</v>
      </c>
      <c r="S15" s="43"/>
      <c r="T15" s="43">
        <v>49.370899999999999</v>
      </c>
      <c r="U15" s="43"/>
      <c r="V15" s="43">
        <v>0.3</v>
      </c>
      <c r="W15" s="43"/>
      <c r="X15" s="43">
        <v>156.77449999999999</v>
      </c>
      <c r="Y15" s="43"/>
      <c r="Z15" s="43"/>
      <c r="AA15" s="43"/>
      <c r="AB15" s="43"/>
      <c r="AC15" s="43">
        <v>15.33</v>
      </c>
      <c r="AD15" s="43"/>
      <c r="AE15" s="43"/>
      <c r="AF15" s="43"/>
      <c r="AG15" s="43"/>
      <c r="AH15" s="43"/>
      <c r="AI15" s="43"/>
      <c r="AJ15" s="43">
        <v>5.19055</v>
      </c>
      <c r="AK15" s="43">
        <v>0</v>
      </c>
      <c r="AL15" s="43"/>
      <c r="AM15" s="43"/>
      <c r="AN15" s="43">
        <v>114.65944</v>
      </c>
      <c r="AO15" s="43">
        <v>27.155799999999999</v>
      </c>
      <c r="AP15" s="43">
        <v>0.18</v>
      </c>
      <c r="AQ15" s="43">
        <v>163.09</v>
      </c>
      <c r="AR15" s="43"/>
      <c r="AS15" s="43">
        <v>35.865589999999997</v>
      </c>
      <c r="AT15" s="43">
        <v>33.376109999999997</v>
      </c>
      <c r="AU15" s="43"/>
      <c r="AV15" s="43">
        <v>192.62268</v>
      </c>
      <c r="AW15" s="43">
        <v>25.1661</v>
      </c>
      <c r="AX15" s="43"/>
      <c r="AY15" s="43">
        <v>0.28708</v>
      </c>
      <c r="AZ15" s="43"/>
      <c r="BA15" s="43">
        <v>2.5</v>
      </c>
      <c r="BB15" s="43"/>
      <c r="BC15" s="43">
        <v>68.373990000000006</v>
      </c>
      <c r="BD15" s="43"/>
      <c r="BE15" s="43">
        <v>21.5</v>
      </c>
      <c r="BF15" s="43"/>
      <c r="BG15" s="43"/>
      <c r="BH15" s="43"/>
      <c r="BI15" s="43">
        <v>9.3003400000000003</v>
      </c>
      <c r="BJ15" s="43"/>
      <c r="BK15" s="43"/>
      <c r="BL15" s="43"/>
      <c r="BM15" s="43">
        <v>0.42099999999999999</v>
      </c>
      <c r="BN15" s="43">
        <v>22.56</v>
      </c>
      <c r="BO15" s="43">
        <v>2.08</v>
      </c>
      <c r="BP15" s="43">
        <v>134.74753999999999</v>
      </c>
      <c r="BQ15" s="43"/>
      <c r="BR15" s="43">
        <v>3.5268000000000002</v>
      </c>
      <c r="BS15" s="43">
        <v>127.68634</v>
      </c>
      <c r="BT15" s="43">
        <v>9.8896700000000006</v>
      </c>
      <c r="BU15" s="43"/>
      <c r="BV15" s="43">
        <v>34.274700000000003</v>
      </c>
      <c r="BW15" s="43">
        <v>3.8865599999999998</v>
      </c>
      <c r="BX15" s="43"/>
      <c r="BY15" s="43"/>
      <c r="BZ15" s="43">
        <v>88.9482</v>
      </c>
      <c r="CA15" s="43">
        <v>25.02871</v>
      </c>
      <c r="CB15" s="43"/>
      <c r="CC15" s="43">
        <v>0.57299999999999995</v>
      </c>
      <c r="CD15" s="43">
        <v>21.86439</v>
      </c>
      <c r="CE15" s="43">
        <v>407.28345999999999</v>
      </c>
      <c r="CF15" s="43"/>
      <c r="CG15" s="43">
        <v>158.1147</v>
      </c>
      <c r="CH15" s="43">
        <v>17.715969999999999</v>
      </c>
      <c r="CI15" s="43"/>
      <c r="CJ15" s="43"/>
      <c r="CK15" s="43">
        <v>16.317699999999999</v>
      </c>
      <c r="CL15" s="43">
        <v>4.6070399999999996</v>
      </c>
      <c r="CM15" s="43"/>
      <c r="CN15" s="43"/>
      <c r="CO15" s="43">
        <v>16.741009999999999</v>
      </c>
      <c r="CP15" s="43">
        <v>283.20999999999998</v>
      </c>
      <c r="CQ15" s="43"/>
      <c r="CR15" s="43">
        <v>33.603000000000002</v>
      </c>
      <c r="CS15" s="43"/>
      <c r="CT15" s="43">
        <v>23.856999999999999</v>
      </c>
    </row>
    <row r="16" spans="1:98" ht="15.6" x14ac:dyDescent="0.3">
      <c r="A16" s="1"/>
      <c r="B16" s="42" t="s">
        <v>555</v>
      </c>
      <c r="C16" s="43"/>
      <c r="D16" s="43"/>
      <c r="E16" s="43">
        <v>25.5749</v>
      </c>
      <c r="F16" s="43">
        <v>11.379</v>
      </c>
      <c r="G16" s="43"/>
      <c r="H16" s="43"/>
      <c r="I16" s="43"/>
      <c r="J16" s="43"/>
      <c r="K16" s="43"/>
      <c r="L16" s="43">
        <v>26.427199999999999</v>
      </c>
      <c r="M16" s="43">
        <v>14.438599999999999</v>
      </c>
      <c r="N16" s="43">
        <v>13.72</v>
      </c>
      <c r="O16" s="43">
        <v>30.117999999999999</v>
      </c>
      <c r="P16" s="43"/>
      <c r="Q16" s="43"/>
      <c r="R16" s="43">
        <v>47.067</v>
      </c>
      <c r="S16" s="43"/>
      <c r="T16" s="43">
        <v>42.204599999999999</v>
      </c>
      <c r="U16" s="43"/>
      <c r="V16" s="43">
        <v>0.3</v>
      </c>
      <c r="W16" s="43"/>
      <c r="X16" s="43">
        <v>149.80616000000001</v>
      </c>
      <c r="Y16" s="43"/>
      <c r="Z16" s="43"/>
      <c r="AA16" s="43"/>
      <c r="AB16" s="43"/>
      <c r="AC16" s="43">
        <v>15.38</v>
      </c>
      <c r="AD16" s="43"/>
      <c r="AE16" s="43"/>
      <c r="AF16" s="43"/>
      <c r="AG16" s="43"/>
      <c r="AH16" s="43"/>
      <c r="AI16" s="43"/>
      <c r="AJ16" s="43">
        <v>5.2815200000000004</v>
      </c>
      <c r="AK16" s="43">
        <v>0</v>
      </c>
      <c r="AL16" s="43"/>
      <c r="AM16" s="43"/>
      <c r="AN16" s="43">
        <v>112.17076</v>
      </c>
      <c r="AO16" s="43">
        <v>26.293399999999998</v>
      </c>
      <c r="AP16" s="43">
        <v>1.65</v>
      </c>
      <c r="AQ16" s="43">
        <v>162.94999999999999</v>
      </c>
      <c r="AR16" s="43"/>
      <c r="AS16" s="43">
        <v>35.373309999999996</v>
      </c>
      <c r="AT16" s="43">
        <v>32.888550000000002</v>
      </c>
      <c r="AU16" s="43"/>
      <c r="AV16" s="43">
        <v>194.70642000000001</v>
      </c>
      <c r="AW16" s="43">
        <v>25.462</v>
      </c>
      <c r="AX16" s="43"/>
      <c r="AY16" s="43">
        <v>0.15998999999999999</v>
      </c>
      <c r="AZ16" s="43"/>
      <c r="BA16" s="43">
        <v>2.7</v>
      </c>
      <c r="BB16" s="43"/>
      <c r="BC16" s="43">
        <v>68.322720000000004</v>
      </c>
      <c r="BD16" s="43"/>
      <c r="BE16" s="43">
        <v>21.5</v>
      </c>
      <c r="BF16" s="43"/>
      <c r="BG16" s="43"/>
      <c r="BH16" s="43"/>
      <c r="BI16" s="43">
        <v>9.6811000000000007</v>
      </c>
      <c r="BJ16" s="43"/>
      <c r="BK16" s="43"/>
      <c r="BL16" s="43"/>
      <c r="BM16" s="43">
        <v>0.23</v>
      </c>
      <c r="BN16" s="43">
        <v>22.67</v>
      </c>
      <c r="BO16" s="43">
        <v>1.82</v>
      </c>
      <c r="BP16" s="43">
        <v>135.64895000000001</v>
      </c>
      <c r="BQ16" s="43"/>
      <c r="BR16" s="43">
        <v>3.5533999999999999</v>
      </c>
      <c r="BS16" s="43">
        <v>128.38289</v>
      </c>
      <c r="BT16" s="43">
        <v>8.0704799999999999</v>
      </c>
      <c r="BU16" s="43"/>
      <c r="BV16" s="43">
        <v>33.171500000000002</v>
      </c>
      <c r="BW16" s="43">
        <v>3.9036599999999999</v>
      </c>
      <c r="BX16" s="43"/>
      <c r="BY16" s="43"/>
      <c r="BZ16" s="43">
        <v>89.488699999999994</v>
      </c>
      <c r="CA16" s="43">
        <v>25.05958</v>
      </c>
      <c r="CB16" s="43"/>
      <c r="CC16" s="43">
        <v>0.57399999999999995</v>
      </c>
      <c r="CD16" s="43">
        <v>20.7029</v>
      </c>
      <c r="CE16" s="43">
        <v>403.16548999999998</v>
      </c>
      <c r="CF16" s="43"/>
      <c r="CG16" s="43">
        <v>158.46340000000001</v>
      </c>
      <c r="CH16" s="43">
        <v>17.212489999999999</v>
      </c>
      <c r="CI16" s="43"/>
      <c r="CJ16" s="43"/>
      <c r="CK16" s="43">
        <v>16.4389</v>
      </c>
      <c r="CL16" s="43">
        <v>4.6372900000000001</v>
      </c>
      <c r="CM16" s="43"/>
      <c r="CN16" s="43"/>
      <c r="CO16" s="43">
        <v>16.940180000000002</v>
      </c>
      <c r="CP16" s="43">
        <v>293.14999999999998</v>
      </c>
      <c r="CQ16" s="43"/>
      <c r="CR16" s="43">
        <v>33.695999999999998</v>
      </c>
      <c r="CS16" s="43"/>
      <c r="CT16" s="43">
        <v>23.736000000000001</v>
      </c>
    </row>
    <row r="17" spans="1:98" ht="15.6" x14ac:dyDescent="0.3">
      <c r="A17" s="1"/>
      <c r="B17" s="42" t="s">
        <v>556</v>
      </c>
      <c r="C17" s="43"/>
      <c r="D17" s="43"/>
      <c r="E17" s="43">
        <v>25.657800000000002</v>
      </c>
      <c r="F17" s="43">
        <v>11.362</v>
      </c>
      <c r="G17" s="43"/>
      <c r="H17" s="43"/>
      <c r="I17" s="43"/>
      <c r="J17" s="43"/>
      <c r="K17" s="43"/>
      <c r="L17" s="43">
        <v>26.734000000000002</v>
      </c>
      <c r="M17" s="43">
        <v>15.120699999999999</v>
      </c>
      <c r="N17" s="43">
        <v>13.74</v>
      </c>
      <c r="O17" s="43">
        <v>30.712</v>
      </c>
      <c r="P17" s="43"/>
      <c r="Q17" s="43"/>
      <c r="R17" s="43">
        <v>46.743000000000002</v>
      </c>
      <c r="S17" s="43"/>
      <c r="T17" s="43">
        <v>37.662999999999997</v>
      </c>
      <c r="U17" s="43"/>
      <c r="V17" s="43">
        <v>0.3</v>
      </c>
      <c r="W17" s="43"/>
      <c r="X17" s="43">
        <v>141.22084000000001</v>
      </c>
      <c r="Y17" s="43"/>
      <c r="Z17" s="43"/>
      <c r="AA17" s="43"/>
      <c r="AB17" s="43"/>
      <c r="AC17" s="43">
        <v>14.92</v>
      </c>
      <c r="AD17" s="43"/>
      <c r="AE17" s="43"/>
      <c r="AF17" s="43"/>
      <c r="AG17" s="43"/>
      <c r="AH17" s="43"/>
      <c r="AI17" s="43"/>
      <c r="AJ17" s="43">
        <v>5.03627</v>
      </c>
      <c r="AK17" s="43">
        <v>0</v>
      </c>
      <c r="AL17" s="43"/>
      <c r="AM17" s="43"/>
      <c r="AN17" s="43">
        <v>112.53587</v>
      </c>
      <c r="AO17" s="43">
        <v>26.072900000000001</v>
      </c>
      <c r="AP17" s="43">
        <v>2.1</v>
      </c>
      <c r="AQ17" s="43">
        <v>161.13</v>
      </c>
      <c r="AR17" s="43"/>
      <c r="AS17" s="43">
        <v>33.913170000000001</v>
      </c>
      <c r="AT17" s="43">
        <v>32.406500000000001</v>
      </c>
      <c r="AU17" s="43"/>
      <c r="AV17" s="43">
        <v>193.59091000000001</v>
      </c>
      <c r="AW17" s="43">
        <v>28.212499999999999</v>
      </c>
      <c r="AX17" s="43"/>
      <c r="AY17" s="43">
        <v>0.18745999999999999</v>
      </c>
      <c r="AZ17" s="43"/>
      <c r="BA17" s="43">
        <v>2.4</v>
      </c>
      <c r="BB17" s="43"/>
      <c r="BC17" s="43">
        <v>68.198650000000001</v>
      </c>
      <c r="BD17" s="43"/>
      <c r="BE17" s="43">
        <v>21.5</v>
      </c>
      <c r="BF17" s="43"/>
      <c r="BG17" s="43"/>
      <c r="BH17" s="43"/>
      <c r="BI17" s="43">
        <v>9.7026900000000005</v>
      </c>
      <c r="BJ17" s="43"/>
      <c r="BK17" s="43"/>
      <c r="BL17" s="43"/>
      <c r="BM17" s="43">
        <v>1.0109999999999999</v>
      </c>
      <c r="BN17" s="43">
        <v>22.82</v>
      </c>
      <c r="BO17" s="43">
        <v>1.9</v>
      </c>
      <c r="BP17" s="43">
        <v>135.98638</v>
      </c>
      <c r="BQ17" s="43"/>
      <c r="BR17" s="43">
        <v>3.5306999999999999</v>
      </c>
      <c r="BS17" s="43">
        <v>129.10046</v>
      </c>
      <c r="BT17" s="43">
        <v>9.0832300000000004</v>
      </c>
      <c r="BU17" s="43"/>
      <c r="BV17" s="43">
        <v>33.744999999999997</v>
      </c>
      <c r="BW17" s="43">
        <v>4.3754099999999996</v>
      </c>
      <c r="BX17" s="43"/>
      <c r="BY17" s="43"/>
      <c r="BZ17" s="43">
        <v>89.363</v>
      </c>
      <c r="CA17" s="43">
        <v>25.071000000000002</v>
      </c>
      <c r="CB17" s="43"/>
      <c r="CC17" s="43">
        <v>0.55600000000000005</v>
      </c>
      <c r="CD17" s="43">
        <v>20.834330000000001</v>
      </c>
      <c r="CE17" s="43">
        <v>408.88276000000002</v>
      </c>
      <c r="CF17" s="43"/>
      <c r="CG17" s="43">
        <v>158.1824</v>
      </c>
      <c r="CH17" s="43">
        <v>17.483519999999999</v>
      </c>
      <c r="CI17" s="43"/>
      <c r="CJ17" s="43"/>
      <c r="CK17" s="43">
        <v>16.357800000000001</v>
      </c>
      <c r="CL17" s="43">
        <v>4.6448900000000002</v>
      </c>
      <c r="CM17" s="43"/>
      <c r="CN17" s="43"/>
      <c r="CO17" s="43">
        <v>15.9427</v>
      </c>
      <c r="CP17" s="43">
        <v>293.75</v>
      </c>
      <c r="CQ17" s="43"/>
      <c r="CR17" s="43">
        <v>33.073999999999998</v>
      </c>
      <c r="CS17" s="43"/>
      <c r="CT17" s="43">
        <v>23.652000000000001</v>
      </c>
    </row>
    <row r="18" spans="1:98" ht="15.6" x14ac:dyDescent="0.3">
      <c r="A18" s="1"/>
      <c r="B18" s="42" t="s">
        <v>557</v>
      </c>
      <c r="C18" s="43"/>
      <c r="D18" s="43"/>
      <c r="E18" s="43">
        <v>25.0397</v>
      </c>
      <c r="F18" s="43">
        <v>10.16</v>
      </c>
      <c r="G18" s="43"/>
      <c r="H18" s="43"/>
      <c r="I18" s="43"/>
      <c r="J18" s="43"/>
      <c r="K18" s="43"/>
      <c r="L18" s="43">
        <v>26.880299999999998</v>
      </c>
      <c r="M18" s="43">
        <v>15.7699</v>
      </c>
      <c r="N18" s="43">
        <v>13.2</v>
      </c>
      <c r="O18" s="43">
        <v>31.091999999999999</v>
      </c>
      <c r="P18" s="43"/>
      <c r="Q18" s="43"/>
      <c r="R18" s="43">
        <v>46.411999999999999</v>
      </c>
      <c r="S18" s="43"/>
      <c r="T18" s="43">
        <v>25.278099999999998</v>
      </c>
      <c r="U18" s="43"/>
      <c r="V18" s="43">
        <v>0.3</v>
      </c>
      <c r="W18" s="43"/>
      <c r="X18" s="43">
        <v>127.04846999999999</v>
      </c>
      <c r="Y18" s="43"/>
      <c r="Z18" s="43"/>
      <c r="AA18" s="43"/>
      <c r="AB18" s="43"/>
      <c r="AC18" s="43">
        <v>15.48</v>
      </c>
      <c r="AD18" s="43"/>
      <c r="AE18" s="43"/>
      <c r="AF18" s="43"/>
      <c r="AG18" s="43"/>
      <c r="AH18" s="43"/>
      <c r="AI18" s="43"/>
      <c r="AJ18" s="43">
        <v>5.0886500000000003</v>
      </c>
      <c r="AK18" s="43">
        <v>0</v>
      </c>
      <c r="AL18" s="43"/>
      <c r="AM18" s="43"/>
      <c r="AN18" s="43">
        <v>113.87123</v>
      </c>
      <c r="AO18" s="43">
        <v>26.553699999999999</v>
      </c>
      <c r="AP18" s="43">
        <v>1.93</v>
      </c>
      <c r="AQ18" s="43">
        <v>160.96</v>
      </c>
      <c r="AR18" s="43"/>
      <c r="AS18" s="43">
        <v>32.917490000000001</v>
      </c>
      <c r="AT18" s="43">
        <v>32.319220000000001</v>
      </c>
      <c r="AU18" s="43"/>
      <c r="AV18" s="43">
        <v>194.93975</v>
      </c>
      <c r="AW18" s="43">
        <v>28.904699999999998</v>
      </c>
      <c r="AX18" s="43"/>
      <c r="AY18" s="43">
        <v>0.17496</v>
      </c>
      <c r="AZ18" s="43"/>
      <c r="BA18" s="43">
        <v>2.5</v>
      </c>
      <c r="BB18" s="43"/>
      <c r="BC18" s="43">
        <v>67.656270000000006</v>
      </c>
      <c r="BD18" s="43"/>
      <c r="BE18" s="43">
        <v>21.5</v>
      </c>
      <c r="BF18" s="43"/>
      <c r="BG18" s="43"/>
      <c r="BH18" s="43"/>
      <c r="BI18" s="43">
        <v>9.7199100000000005</v>
      </c>
      <c r="BJ18" s="43"/>
      <c r="BK18" s="43"/>
      <c r="BL18" s="43"/>
      <c r="BM18" s="43">
        <v>1.02</v>
      </c>
      <c r="BN18" s="43">
        <v>23.22</v>
      </c>
      <c r="BO18" s="43">
        <v>1.84</v>
      </c>
      <c r="BP18" s="43">
        <v>136.58851999999999</v>
      </c>
      <c r="BQ18" s="43"/>
      <c r="BR18" s="43">
        <v>3.4956999999999998</v>
      </c>
      <c r="BS18" s="43">
        <v>129.37502000000001</v>
      </c>
      <c r="BT18" s="43">
        <v>10.68318</v>
      </c>
      <c r="BU18" s="43"/>
      <c r="BV18" s="43">
        <v>32.912500000000001</v>
      </c>
      <c r="BW18" s="43">
        <v>3.85894</v>
      </c>
      <c r="BX18" s="43"/>
      <c r="BY18" s="43"/>
      <c r="BZ18" s="43">
        <v>88.991100000000003</v>
      </c>
      <c r="CA18" s="43">
        <v>25.103280000000002</v>
      </c>
      <c r="CB18" s="43"/>
      <c r="CC18" s="43">
        <v>0.61099999999999999</v>
      </c>
      <c r="CD18" s="43">
        <v>20.03867</v>
      </c>
      <c r="CE18" s="43">
        <v>413.42953999999997</v>
      </c>
      <c r="CF18" s="43"/>
      <c r="CG18" s="43">
        <v>157.571</v>
      </c>
      <c r="CH18" s="43">
        <v>17.643329999999999</v>
      </c>
      <c r="CI18" s="43"/>
      <c r="CJ18" s="43"/>
      <c r="CK18" s="43">
        <v>16.155000000000001</v>
      </c>
      <c r="CL18" s="43">
        <v>4.6474000000000002</v>
      </c>
      <c r="CM18" s="43"/>
      <c r="CN18" s="43"/>
      <c r="CO18" s="43">
        <v>14.5014</v>
      </c>
      <c r="CP18" s="43">
        <v>291.11</v>
      </c>
      <c r="CQ18" s="43"/>
      <c r="CR18" s="43">
        <v>28.018999999999998</v>
      </c>
      <c r="CS18" s="43"/>
      <c r="CT18" s="43">
        <v>23.706</v>
      </c>
    </row>
    <row r="19" spans="1:98" ht="15.6" x14ac:dyDescent="0.3">
      <c r="A19" s="1"/>
      <c r="B19" s="42" t="s">
        <v>558</v>
      </c>
      <c r="C19" s="43"/>
      <c r="D19" s="43"/>
      <c r="E19" s="43">
        <v>25.0489</v>
      </c>
      <c r="F19" s="43">
        <v>10.009</v>
      </c>
      <c r="G19" s="43"/>
      <c r="H19" s="43"/>
      <c r="I19" s="43"/>
      <c r="J19" s="43"/>
      <c r="K19" s="43"/>
      <c r="L19" s="43">
        <v>27.160499999999999</v>
      </c>
      <c r="M19" s="43">
        <v>15.0352</v>
      </c>
      <c r="N19" s="43">
        <v>13.09</v>
      </c>
      <c r="O19" s="43">
        <v>30.986000000000001</v>
      </c>
      <c r="P19" s="43"/>
      <c r="Q19" s="43"/>
      <c r="R19" s="43">
        <v>46.540999999999997</v>
      </c>
      <c r="S19" s="43"/>
      <c r="T19" s="43">
        <v>16.4163</v>
      </c>
      <c r="U19" s="43"/>
      <c r="V19" s="43">
        <v>0.3</v>
      </c>
      <c r="W19" s="43"/>
      <c r="X19" s="43">
        <v>101.43678</v>
      </c>
      <c r="Y19" s="43"/>
      <c r="Z19" s="43"/>
      <c r="AA19" s="43"/>
      <c r="AB19" s="43"/>
      <c r="AC19" s="43">
        <v>16.05</v>
      </c>
      <c r="AD19" s="43"/>
      <c r="AE19" s="43"/>
      <c r="AF19" s="43"/>
      <c r="AG19" s="43"/>
      <c r="AH19" s="43"/>
      <c r="AI19" s="43"/>
      <c r="AJ19" s="43">
        <v>5.1020799999999999</v>
      </c>
      <c r="AK19" s="43">
        <v>0</v>
      </c>
      <c r="AL19" s="43"/>
      <c r="AM19" s="43"/>
      <c r="AN19" s="43">
        <v>116.15458</v>
      </c>
      <c r="AO19" s="43">
        <v>21.628599999999999</v>
      </c>
      <c r="AP19" s="43">
        <v>1.54</v>
      </c>
      <c r="AQ19" s="43">
        <v>161.97</v>
      </c>
      <c r="AR19" s="43"/>
      <c r="AS19" s="43">
        <v>32.718699999999998</v>
      </c>
      <c r="AT19" s="43">
        <v>31.932030000000001</v>
      </c>
      <c r="AU19" s="43"/>
      <c r="AV19" s="43">
        <v>194.79352</v>
      </c>
      <c r="AW19" s="43">
        <v>27.526399999999999</v>
      </c>
      <c r="AX19" s="43"/>
      <c r="AY19" s="43">
        <v>0.19184000000000001</v>
      </c>
      <c r="AZ19" s="43"/>
      <c r="BA19" s="43">
        <v>2.6</v>
      </c>
      <c r="BB19" s="43"/>
      <c r="BC19" s="43">
        <v>68.586209999999994</v>
      </c>
      <c r="BD19" s="43"/>
      <c r="BE19" s="43">
        <v>21.5</v>
      </c>
      <c r="BF19" s="43"/>
      <c r="BG19" s="43"/>
      <c r="BH19" s="43"/>
      <c r="BI19" s="43">
        <v>9.673</v>
      </c>
      <c r="BJ19" s="43"/>
      <c r="BK19" s="43"/>
      <c r="BL19" s="43"/>
      <c r="BM19" s="43">
        <v>1.0209999999999999</v>
      </c>
      <c r="BN19" s="43">
        <v>23.34</v>
      </c>
      <c r="BO19" s="43">
        <v>1.85</v>
      </c>
      <c r="BP19" s="43">
        <v>136.52447000000001</v>
      </c>
      <c r="BQ19" s="43"/>
      <c r="BR19" s="43">
        <v>3.3683000000000001</v>
      </c>
      <c r="BS19" s="43">
        <v>125.84916</v>
      </c>
      <c r="BT19" s="43">
        <v>9.7946799999999996</v>
      </c>
      <c r="BU19" s="43"/>
      <c r="BV19" s="43">
        <v>32.077199999999998</v>
      </c>
      <c r="BW19" s="43">
        <v>3.6508500000000002</v>
      </c>
      <c r="BX19" s="43"/>
      <c r="BY19" s="43"/>
      <c r="BZ19" s="43">
        <v>89.169499999999999</v>
      </c>
      <c r="CA19" s="43">
        <v>25.107579999999999</v>
      </c>
      <c r="CB19" s="43"/>
      <c r="CC19" s="43">
        <v>0.61399999999999999</v>
      </c>
      <c r="CD19" s="43">
        <v>19.765000000000001</v>
      </c>
      <c r="CE19" s="43">
        <v>410.56842</v>
      </c>
      <c r="CF19" s="43"/>
      <c r="CG19" s="43">
        <v>157.82079999999999</v>
      </c>
      <c r="CH19" s="43">
        <v>17.535329999999998</v>
      </c>
      <c r="CI19" s="43"/>
      <c r="CJ19" s="43"/>
      <c r="CK19" s="43">
        <v>15.8124</v>
      </c>
      <c r="CL19" s="43">
        <v>4.6211000000000002</v>
      </c>
      <c r="CM19" s="43"/>
      <c r="CN19" s="43"/>
      <c r="CO19" s="43">
        <v>14.314629999999999</v>
      </c>
      <c r="CP19" s="43">
        <v>290.86</v>
      </c>
      <c r="CQ19" s="43"/>
      <c r="CR19" s="43">
        <v>30.016999999999999</v>
      </c>
      <c r="CS19" s="43"/>
      <c r="CT19" s="43">
        <v>22.326000000000001</v>
      </c>
    </row>
    <row r="20" spans="1:98" ht="15.6" x14ac:dyDescent="0.3">
      <c r="A20" s="1"/>
      <c r="B20" s="42" t="s">
        <v>559</v>
      </c>
      <c r="C20" s="43"/>
      <c r="D20" s="43"/>
      <c r="E20" s="43">
        <v>24.816099999999999</v>
      </c>
      <c r="F20" s="43">
        <v>9.5269999999999992</v>
      </c>
      <c r="G20" s="43"/>
      <c r="H20" s="43"/>
      <c r="I20" s="43"/>
      <c r="J20" s="43"/>
      <c r="K20" s="43"/>
      <c r="L20" s="43">
        <v>26.934699999999999</v>
      </c>
      <c r="M20" s="43">
        <v>13.8918</v>
      </c>
      <c r="N20" s="43">
        <v>13.37</v>
      </c>
      <c r="O20" s="43">
        <v>30.306000000000001</v>
      </c>
      <c r="P20" s="43"/>
      <c r="Q20" s="43"/>
      <c r="R20" s="43">
        <v>45.7</v>
      </c>
      <c r="S20" s="43"/>
      <c r="T20" s="43">
        <v>14.061199999999999</v>
      </c>
      <c r="U20" s="43"/>
      <c r="V20" s="43">
        <v>0.3</v>
      </c>
      <c r="W20" s="43"/>
      <c r="X20" s="43">
        <v>105.44389</v>
      </c>
      <c r="Y20" s="43"/>
      <c r="Z20" s="43"/>
      <c r="AA20" s="43"/>
      <c r="AB20" s="43"/>
      <c r="AC20" s="43">
        <v>15.73</v>
      </c>
      <c r="AD20" s="43"/>
      <c r="AE20" s="43"/>
      <c r="AF20" s="43"/>
      <c r="AG20" s="43"/>
      <c r="AH20" s="43"/>
      <c r="AI20" s="43"/>
      <c r="AJ20" s="43">
        <v>5.0694299999999997</v>
      </c>
      <c r="AK20" s="43">
        <v>0</v>
      </c>
      <c r="AL20" s="43"/>
      <c r="AM20" s="43"/>
      <c r="AN20" s="43">
        <v>110.49691</v>
      </c>
      <c r="AO20" s="43">
        <v>21.3521</v>
      </c>
      <c r="AP20" s="43">
        <v>0.55000000000000004</v>
      </c>
      <c r="AQ20" s="43">
        <v>160.47</v>
      </c>
      <c r="AR20" s="43"/>
      <c r="AS20" s="43">
        <v>32.556449999999998</v>
      </c>
      <c r="AT20" s="43">
        <v>32.377400000000002</v>
      </c>
      <c r="AU20" s="43"/>
      <c r="AV20" s="43">
        <v>194.57653999999999</v>
      </c>
      <c r="AW20" s="43">
        <v>27.1585</v>
      </c>
      <c r="AX20" s="43"/>
      <c r="AY20" s="43">
        <v>0.16028999999999999</v>
      </c>
      <c r="AZ20" s="43"/>
      <c r="BA20" s="43">
        <v>2.6</v>
      </c>
      <c r="BB20" s="43"/>
      <c r="BC20" s="43">
        <v>69.203720000000004</v>
      </c>
      <c r="BD20" s="43"/>
      <c r="BE20" s="43">
        <v>21.5</v>
      </c>
      <c r="BF20" s="43"/>
      <c r="BG20" s="43"/>
      <c r="BH20" s="43"/>
      <c r="BI20" s="43">
        <v>9.7842199999999995</v>
      </c>
      <c r="BJ20" s="43"/>
      <c r="BK20" s="43"/>
      <c r="BL20" s="43"/>
      <c r="BM20" s="43">
        <v>1</v>
      </c>
      <c r="BN20" s="43">
        <v>23.66</v>
      </c>
      <c r="BO20" s="43">
        <v>1.63</v>
      </c>
      <c r="BP20" s="43">
        <v>137.25977</v>
      </c>
      <c r="BQ20" s="43"/>
      <c r="BR20" s="43">
        <v>3.3302</v>
      </c>
      <c r="BS20" s="43">
        <v>127.17757</v>
      </c>
      <c r="BT20" s="43">
        <v>9.4178800000000003</v>
      </c>
      <c r="BU20" s="43"/>
      <c r="BV20" s="43">
        <v>30.052900000000001</v>
      </c>
      <c r="BW20" s="43">
        <v>3.6075599999999999</v>
      </c>
      <c r="BX20" s="43"/>
      <c r="BY20" s="43"/>
      <c r="BZ20" s="43">
        <v>88.502799999999993</v>
      </c>
      <c r="CA20" s="43">
        <v>25.076979999999999</v>
      </c>
      <c r="CB20" s="43"/>
      <c r="CC20" s="43">
        <v>0.60399999999999998</v>
      </c>
      <c r="CD20" s="43">
        <v>18.481179999999998</v>
      </c>
      <c r="CE20" s="43">
        <v>411.69385999999997</v>
      </c>
      <c r="CF20" s="43"/>
      <c r="CG20" s="43">
        <v>154.0093</v>
      </c>
      <c r="CH20" s="43">
        <v>17.16151</v>
      </c>
      <c r="CI20" s="43"/>
      <c r="CJ20" s="43"/>
      <c r="CK20" s="43">
        <v>15.3766</v>
      </c>
      <c r="CL20" s="43">
        <v>4.6184000000000003</v>
      </c>
      <c r="CM20" s="43"/>
      <c r="CN20" s="43"/>
      <c r="CO20" s="43">
        <v>13.5001</v>
      </c>
      <c r="CP20" s="43">
        <v>290.89</v>
      </c>
      <c r="CQ20" s="43"/>
      <c r="CR20" s="43">
        <v>29.725999999999999</v>
      </c>
      <c r="CS20" s="43"/>
      <c r="CT20" s="43">
        <v>21.001999999999999</v>
      </c>
    </row>
    <row r="21" spans="1:98" ht="15.6" x14ac:dyDescent="0.3">
      <c r="A21" s="1"/>
      <c r="B21" s="42" t="s">
        <v>560</v>
      </c>
      <c r="C21" s="43"/>
      <c r="D21" s="43"/>
      <c r="E21" s="43">
        <v>23.8626</v>
      </c>
      <c r="F21" s="43">
        <v>9.3450000000000006</v>
      </c>
      <c r="G21" s="43"/>
      <c r="H21" s="43"/>
      <c r="I21" s="43"/>
      <c r="J21" s="43"/>
      <c r="K21" s="43"/>
      <c r="L21" s="43">
        <v>26.667300000000001</v>
      </c>
      <c r="M21" s="43">
        <v>11.9354</v>
      </c>
      <c r="N21" s="43">
        <v>13.24</v>
      </c>
      <c r="O21" s="43">
        <v>29.994</v>
      </c>
      <c r="P21" s="43"/>
      <c r="Q21" s="43"/>
      <c r="R21" s="43">
        <v>45.523000000000003</v>
      </c>
      <c r="S21" s="43"/>
      <c r="T21" s="43">
        <v>26.5792</v>
      </c>
      <c r="U21" s="43"/>
      <c r="V21" s="43">
        <v>0.3</v>
      </c>
      <c r="W21" s="43"/>
      <c r="X21" s="43">
        <v>112.89503000000001</v>
      </c>
      <c r="Y21" s="43"/>
      <c r="Z21" s="43"/>
      <c r="AA21" s="43"/>
      <c r="AB21" s="43"/>
      <c r="AC21" s="43">
        <v>15.06</v>
      </c>
      <c r="AD21" s="43"/>
      <c r="AE21" s="43"/>
      <c r="AF21" s="43"/>
      <c r="AG21" s="43"/>
      <c r="AH21" s="43"/>
      <c r="AI21" s="43"/>
      <c r="AJ21" s="43">
        <v>4.9555300000000004</v>
      </c>
      <c r="AK21" s="43">
        <v>0</v>
      </c>
      <c r="AL21" s="43"/>
      <c r="AM21" s="43"/>
      <c r="AN21" s="43">
        <v>109.69389</v>
      </c>
      <c r="AO21" s="43">
        <v>21.2395</v>
      </c>
      <c r="AP21" s="43">
        <v>0.91</v>
      </c>
      <c r="AQ21" s="43">
        <v>157.5</v>
      </c>
      <c r="AR21" s="43"/>
      <c r="AS21" s="43">
        <v>30.60201</v>
      </c>
      <c r="AT21" s="43">
        <v>32.63185</v>
      </c>
      <c r="AU21" s="43"/>
      <c r="AV21" s="43">
        <v>193.85666000000001</v>
      </c>
      <c r="AW21" s="43">
        <v>26.6997</v>
      </c>
      <c r="AX21" s="43"/>
      <c r="AY21" s="43">
        <v>0.16628999999999999</v>
      </c>
      <c r="AZ21" s="43"/>
      <c r="BA21" s="43">
        <v>2.5</v>
      </c>
      <c r="BB21" s="43"/>
      <c r="BC21" s="43">
        <v>69.072699999999998</v>
      </c>
      <c r="BD21" s="43"/>
      <c r="BE21" s="43">
        <v>20.6</v>
      </c>
      <c r="BF21" s="43"/>
      <c r="BG21" s="43"/>
      <c r="BH21" s="43"/>
      <c r="BI21" s="43">
        <v>9.7170100000000001</v>
      </c>
      <c r="BJ21" s="43"/>
      <c r="BK21" s="43"/>
      <c r="BL21" s="43"/>
      <c r="BM21" s="43">
        <v>1.125</v>
      </c>
      <c r="BN21" s="43">
        <v>23.64</v>
      </c>
      <c r="BO21" s="43">
        <v>1.96</v>
      </c>
      <c r="BP21" s="43">
        <v>134.59816000000001</v>
      </c>
      <c r="BQ21" s="43"/>
      <c r="BR21" s="43">
        <v>3.3609</v>
      </c>
      <c r="BS21" s="43">
        <v>120.13678</v>
      </c>
      <c r="BT21" s="43">
        <v>8.9620899999999999</v>
      </c>
      <c r="BU21" s="43"/>
      <c r="BV21" s="43">
        <v>28.446100000000001</v>
      </c>
      <c r="BW21" s="43">
        <v>3.8024800000000001</v>
      </c>
      <c r="BX21" s="43"/>
      <c r="BY21" s="43"/>
      <c r="BZ21" s="43">
        <v>87.484700000000004</v>
      </c>
      <c r="CA21" s="43">
        <v>25.07321</v>
      </c>
      <c r="CB21" s="43"/>
      <c r="CC21" s="43">
        <v>0.621</v>
      </c>
      <c r="CD21" s="43">
        <v>18.19603</v>
      </c>
      <c r="CE21" s="43">
        <v>412.31770999999998</v>
      </c>
      <c r="CF21" s="43"/>
      <c r="CG21" s="43">
        <v>157.1165</v>
      </c>
      <c r="CH21" s="43">
        <v>16.9636</v>
      </c>
      <c r="CI21" s="43"/>
      <c r="CJ21" s="43"/>
      <c r="CK21" s="43">
        <v>14.132300000000001</v>
      </c>
      <c r="CL21" s="43">
        <v>4.5557600000000003</v>
      </c>
      <c r="CM21" s="43"/>
      <c r="CN21" s="43"/>
      <c r="CO21" s="43">
        <v>12.733409999999999</v>
      </c>
      <c r="CP21" s="43">
        <v>286.08</v>
      </c>
      <c r="CQ21" s="43"/>
      <c r="CR21" s="43">
        <v>29.72</v>
      </c>
      <c r="CS21" s="43"/>
      <c r="CT21" s="43">
        <v>19</v>
      </c>
    </row>
    <row r="22" spans="1:98" ht="15.6" x14ac:dyDescent="0.3">
      <c r="A22" s="1"/>
      <c r="B22" s="42" t="s">
        <v>561</v>
      </c>
      <c r="C22" s="43"/>
      <c r="D22" s="43"/>
      <c r="E22" s="43">
        <v>23.723800000000001</v>
      </c>
      <c r="F22" s="43">
        <v>9.8260000000000005</v>
      </c>
      <c r="G22" s="43"/>
      <c r="H22" s="43"/>
      <c r="I22" s="43"/>
      <c r="J22" s="43"/>
      <c r="K22" s="43"/>
      <c r="L22" s="43">
        <v>26.463000000000001</v>
      </c>
      <c r="M22" s="43">
        <v>11.2417</v>
      </c>
      <c r="N22" s="43">
        <v>13.32</v>
      </c>
      <c r="O22" s="43">
        <v>29.02</v>
      </c>
      <c r="P22" s="43"/>
      <c r="Q22" s="43"/>
      <c r="R22" s="43">
        <v>45.676000000000002</v>
      </c>
      <c r="S22" s="43"/>
      <c r="T22" s="43">
        <v>18.602699999999999</v>
      </c>
      <c r="U22" s="43"/>
      <c r="V22" s="43">
        <v>0.7</v>
      </c>
      <c r="W22" s="43"/>
      <c r="X22" s="43">
        <v>142.96451999999999</v>
      </c>
      <c r="Y22" s="43"/>
      <c r="Z22" s="43"/>
      <c r="AA22" s="43"/>
      <c r="AB22" s="43"/>
      <c r="AC22" s="43">
        <v>14.91</v>
      </c>
      <c r="AD22" s="43"/>
      <c r="AE22" s="43"/>
      <c r="AF22" s="43"/>
      <c r="AG22" s="43"/>
      <c r="AH22" s="43"/>
      <c r="AI22" s="43"/>
      <c r="AJ22" s="43">
        <v>4.7631500000000004</v>
      </c>
      <c r="AK22" s="43">
        <v>0</v>
      </c>
      <c r="AL22" s="43"/>
      <c r="AM22" s="43"/>
      <c r="AN22" s="43">
        <v>116.03764</v>
      </c>
      <c r="AO22" s="43">
        <v>26.570900000000002</v>
      </c>
      <c r="AP22" s="43">
        <v>0.73</v>
      </c>
      <c r="AQ22" s="43">
        <v>157.41999999999999</v>
      </c>
      <c r="AR22" s="43"/>
      <c r="AS22" s="43">
        <v>30.973739999999999</v>
      </c>
      <c r="AT22" s="43">
        <v>32.621380000000002</v>
      </c>
      <c r="AU22" s="43"/>
      <c r="AV22" s="43">
        <v>192.16839999999999</v>
      </c>
      <c r="AW22" s="43">
        <v>27.026399999999999</v>
      </c>
      <c r="AX22" s="43"/>
      <c r="AY22" s="43">
        <v>0.19746</v>
      </c>
      <c r="AZ22" s="43"/>
      <c r="BA22" s="43">
        <v>2.5</v>
      </c>
      <c r="BB22" s="43"/>
      <c r="BC22" s="43">
        <v>69.228660000000005</v>
      </c>
      <c r="BD22" s="43"/>
      <c r="BE22" s="43">
        <v>20.6</v>
      </c>
      <c r="BF22" s="43"/>
      <c r="BG22" s="43"/>
      <c r="BH22" s="43"/>
      <c r="BI22" s="43">
        <v>10.03144</v>
      </c>
      <c r="BJ22" s="43"/>
      <c r="BK22" s="43"/>
      <c r="BL22" s="43"/>
      <c r="BM22" s="43">
        <v>1.2649999999999999</v>
      </c>
      <c r="BN22" s="43">
        <v>23.8</v>
      </c>
      <c r="BO22" s="43">
        <v>2.06</v>
      </c>
      <c r="BP22" s="43">
        <v>131.37228999999999</v>
      </c>
      <c r="BQ22" s="43"/>
      <c r="BR22" s="43">
        <v>3.3283</v>
      </c>
      <c r="BS22" s="43">
        <v>126.35930999999999</v>
      </c>
      <c r="BT22" s="43">
        <v>9.0111899999999991</v>
      </c>
      <c r="BU22" s="43"/>
      <c r="BV22" s="43">
        <v>30.892499999999998</v>
      </c>
      <c r="BW22" s="43">
        <v>3.7307000000000001</v>
      </c>
      <c r="BX22" s="43"/>
      <c r="BY22" s="43"/>
      <c r="BZ22" s="43">
        <v>87.2791</v>
      </c>
      <c r="CA22" s="43">
        <v>25.07912</v>
      </c>
      <c r="CB22" s="43"/>
      <c r="CC22" s="43">
        <v>0.56399999999999995</v>
      </c>
      <c r="CD22" s="43">
        <v>18.302250000000001</v>
      </c>
      <c r="CE22" s="43">
        <v>404.93662999999998</v>
      </c>
      <c r="CF22" s="43"/>
      <c r="CG22" s="43">
        <v>157.53569999999999</v>
      </c>
      <c r="CH22" s="43">
        <v>16.98639</v>
      </c>
      <c r="CI22" s="43"/>
      <c r="CJ22" s="43"/>
      <c r="CK22" s="43">
        <v>13.8597</v>
      </c>
      <c r="CL22" s="43">
        <v>4.5339299999999998</v>
      </c>
      <c r="CM22" s="43"/>
      <c r="CN22" s="43"/>
      <c r="CO22" s="43">
        <v>12.69819</v>
      </c>
      <c r="CP22" s="43">
        <v>277.97000000000003</v>
      </c>
      <c r="CQ22" s="43"/>
      <c r="CR22" s="43">
        <v>29.51</v>
      </c>
      <c r="CS22" s="43"/>
      <c r="CT22" s="43">
        <v>15.228999999999999</v>
      </c>
    </row>
    <row r="23" spans="1:98" ht="15.6" x14ac:dyDescent="0.3">
      <c r="A23" s="1"/>
      <c r="B23" s="42" t="s">
        <v>562</v>
      </c>
      <c r="C23" s="43"/>
      <c r="D23" s="43"/>
      <c r="E23" s="43">
        <v>24.443999999999999</v>
      </c>
      <c r="F23" s="43">
        <v>10.23</v>
      </c>
      <c r="G23" s="43"/>
      <c r="H23" s="43"/>
      <c r="I23" s="43"/>
      <c r="J23" s="43"/>
      <c r="K23" s="43"/>
      <c r="L23" s="43">
        <v>26.453299999999999</v>
      </c>
      <c r="M23" s="43">
        <v>11.074199999999999</v>
      </c>
      <c r="N23" s="43">
        <v>13.03</v>
      </c>
      <c r="O23" s="43">
        <v>29.367999999999999</v>
      </c>
      <c r="P23" s="43"/>
      <c r="Q23" s="43"/>
      <c r="R23" s="43">
        <v>45.378</v>
      </c>
      <c r="S23" s="43"/>
      <c r="T23" s="43">
        <v>45.770499999999998</v>
      </c>
      <c r="U23" s="43"/>
      <c r="V23" s="43">
        <v>0.7</v>
      </c>
      <c r="W23" s="43"/>
      <c r="X23" s="43">
        <v>110.75493</v>
      </c>
      <c r="Y23" s="43"/>
      <c r="Z23" s="43"/>
      <c r="AA23" s="43"/>
      <c r="AB23" s="43"/>
      <c r="AC23" s="43">
        <v>13.88</v>
      </c>
      <c r="AD23" s="43"/>
      <c r="AE23" s="43"/>
      <c r="AF23" s="43"/>
      <c r="AG23" s="43"/>
      <c r="AH23" s="43"/>
      <c r="AI23" s="43"/>
      <c r="AJ23" s="43">
        <v>4.8320100000000004</v>
      </c>
      <c r="AK23" s="43">
        <v>0</v>
      </c>
      <c r="AL23" s="43"/>
      <c r="AM23" s="43"/>
      <c r="AN23" s="43">
        <v>115.09672999999999</v>
      </c>
      <c r="AO23" s="43">
        <v>27.579899999999999</v>
      </c>
      <c r="AP23" s="43">
        <v>0.73</v>
      </c>
      <c r="AQ23" s="43">
        <v>156.31</v>
      </c>
      <c r="AR23" s="43"/>
      <c r="AS23" s="43">
        <v>32.45664</v>
      </c>
      <c r="AT23" s="43">
        <v>32.816760000000002</v>
      </c>
      <c r="AU23" s="43"/>
      <c r="AV23" s="43">
        <v>193.37852000000001</v>
      </c>
      <c r="AW23" s="43">
        <v>27.758900000000001</v>
      </c>
      <c r="AX23" s="43"/>
      <c r="AY23" s="43">
        <v>0.23186000000000001</v>
      </c>
      <c r="AZ23" s="43"/>
      <c r="BA23" s="43">
        <v>2.2999999999999998</v>
      </c>
      <c r="BB23" s="43"/>
      <c r="BC23" s="43">
        <v>68.246260000000007</v>
      </c>
      <c r="BD23" s="43"/>
      <c r="BE23" s="43">
        <v>20.6</v>
      </c>
      <c r="BF23" s="43"/>
      <c r="BG23" s="43"/>
      <c r="BH23" s="43"/>
      <c r="BI23" s="43">
        <v>11.005470000000001</v>
      </c>
      <c r="BJ23" s="43"/>
      <c r="BK23" s="43"/>
      <c r="BL23" s="43"/>
      <c r="BM23" s="43">
        <v>2.2309999999999999</v>
      </c>
      <c r="BN23" s="43">
        <v>24.21</v>
      </c>
      <c r="BO23" s="43">
        <v>1.92</v>
      </c>
      <c r="BP23" s="43">
        <v>132.82384999999999</v>
      </c>
      <c r="BQ23" s="43"/>
      <c r="BR23" s="43">
        <v>3.4418000000000002</v>
      </c>
      <c r="BS23" s="43">
        <v>128.71520000000001</v>
      </c>
      <c r="BT23" s="43">
        <v>9.1495800000000003</v>
      </c>
      <c r="BU23" s="43"/>
      <c r="BV23" s="43">
        <v>32.000399999999999</v>
      </c>
      <c r="BW23" s="43">
        <v>3.7307000000000001</v>
      </c>
      <c r="BX23" s="43"/>
      <c r="BY23" s="43"/>
      <c r="BZ23" s="43">
        <v>88.364099999999993</v>
      </c>
      <c r="CA23" s="43">
        <v>25.085429999999999</v>
      </c>
      <c r="CB23" s="43"/>
      <c r="CC23" s="43">
        <v>0.54100000000000004</v>
      </c>
      <c r="CD23" s="43">
        <v>17.81636</v>
      </c>
      <c r="CE23" s="43">
        <v>416.72447</v>
      </c>
      <c r="CF23" s="43"/>
      <c r="CG23" s="43">
        <v>155.8597</v>
      </c>
      <c r="CH23" s="43">
        <v>17.240919999999999</v>
      </c>
      <c r="CI23" s="43"/>
      <c r="CJ23" s="43"/>
      <c r="CK23" s="43">
        <v>13.897399999999999</v>
      </c>
      <c r="CL23" s="43">
        <v>4.5531300000000003</v>
      </c>
      <c r="CM23" s="43"/>
      <c r="CN23" s="43"/>
      <c r="CO23" s="43">
        <v>13.38752</v>
      </c>
      <c r="CP23" s="43">
        <v>273.72000000000003</v>
      </c>
      <c r="CQ23" s="43"/>
      <c r="CR23" s="43">
        <v>29.956</v>
      </c>
      <c r="CS23" s="43"/>
      <c r="CT23" s="43">
        <v>8.4809999999999999</v>
      </c>
    </row>
    <row r="24" spans="1:98" ht="15.6" x14ac:dyDescent="0.3">
      <c r="A24" s="1"/>
      <c r="B24" s="42" t="s">
        <v>563</v>
      </c>
      <c r="C24" s="43"/>
      <c r="D24" s="43"/>
      <c r="E24" s="43">
        <v>25.310500000000001</v>
      </c>
      <c r="F24" s="43">
        <v>11.407999999999999</v>
      </c>
      <c r="G24" s="43"/>
      <c r="H24" s="43"/>
      <c r="I24" s="43"/>
      <c r="J24" s="43"/>
      <c r="K24" s="43"/>
      <c r="L24" s="43">
        <v>27.1768</v>
      </c>
      <c r="M24" s="43">
        <v>10.9939</v>
      </c>
      <c r="N24" s="43">
        <v>13.28</v>
      </c>
      <c r="O24" s="43">
        <v>29.975999999999999</v>
      </c>
      <c r="P24" s="43"/>
      <c r="Q24" s="43"/>
      <c r="R24" s="43">
        <v>45.323900000000002</v>
      </c>
      <c r="S24" s="43"/>
      <c r="T24" s="43">
        <v>45.652000000000001</v>
      </c>
      <c r="U24" s="43"/>
      <c r="V24" s="43">
        <v>0.7</v>
      </c>
      <c r="W24" s="43"/>
      <c r="X24" s="43">
        <v>115.07581</v>
      </c>
      <c r="Y24" s="43"/>
      <c r="Z24" s="43"/>
      <c r="AA24" s="43"/>
      <c r="AB24" s="43"/>
      <c r="AC24" s="43">
        <v>15.29</v>
      </c>
      <c r="AD24" s="43"/>
      <c r="AE24" s="43"/>
      <c r="AF24" s="43"/>
      <c r="AG24" s="43"/>
      <c r="AH24" s="43"/>
      <c r="AI24" s="43"/>
      <c r="AJ24" s="43">
        <v>5.1929299999999996</v>
      </c>
      <c r="AK24" s="43">
        <v>0</v>
      </c>
      <c r="AL24" s="43"/>
      <c r="AM24" s="43"/>
      <c r="AN24" s="43">
        <v>115.74514000000001</v>
      </c>
      <c r="AO24" s="43">
        <v>26.847200000000001</v>
      </c>
      <c r="AP24" s="43">
        <v>0.72</v>
      </c>
      <c r="AQ24" s="43">
        <v>165.2</v>
      </c>
      <c r="AR24" s="43"/>
      <c r="AS24" s="43">
        <v>32.346049999999998</v>
      </c>
      <c r="AT24" s="43">
        <v>33.666620000000002</v>
      </c>
      <c r="AU24" s="43"/>
      <c r="AV24" s="43">
        <v>193.2073</v>
      </c>
      <c r="AW24" s="43">
        <v>28.062100000000001</v>
      </c>
      <c r="AX24" s="43"/>
      <c r="AY24" s="43">
        <v>0.2306</v>
      </c>
      <c r="AZ24" s="43"/>
      <c r="BA24" s="43">
        <v>2.2999999999999998</v>
      </c>
      <c r="BB24" s="43"/>
      <c r="BC24" s="43">
        <v>68.282709999999994</v>
      </c>
      <c r="BD24" s="43"/>
      <c r="BE24" s="43">
        <v>20.6</v>
      </c>
      <c r="BF24" s="43"/>
      <c r="BG24" s="43"/>
      <c r="BH24" s="43"/>
      <c r="BI24" s="43">
        <v>10.68008</v>
      </c>
      <c r="BJ24" s="43"/>
      <c r="BK24" s="43"/>
      <c r="BL24" s="43"/>
      <c r="BM24" s="43">
        <v>2.5230000000000001</v>
      </c>
      <c r="BN24" s="43">
        <v>24.44</v>
      </c>
      <c r="BO24" s="43">
        <v>2.2000000000000002</v>
      </c>
      <c r="BP24" s="43">
        <v>133.48193000000001</v>
      </c>
      <c r="BQ24" s="43"/>
      <c r="BR24" s="43">
        <v>3.2242999999999999</v>
      </c>
      <c r="BS24" s="43">
        <v>129.56665000000001</v>
      </c>
      <c r="BT24" s="43">
        <v>8.8350299999999997</v>
      </c>
      <c r="BU24" s="43"/>
      <c r="BV24" s="43">
        <v>31.7744</v>
      </c>
      <c r="BW24" s="43">
        <v>3.87202</v>
      </c>
      <c r="BX24" s="43"/>
      <c r="BY24" s="43"/>
      <c r="BZ24" s="43">
        <v>88.3964</v>
      </c>
      <c r="CA24" s="43">
        <v>25.060269999999999</v>
      </c>
      <c r="CB24" s="43"/>
      <c r="CC24" s="43">
        <v>0.52800000000000002</v>
      </c>
      <c r="CD24" s="43">
        <v>18.235990000000001</v>
      </c>
      <c r="CE24" s="43">
        <v>438.25569999999999</v>
      </c>
      <c r="CF24" s="43"/>
      <c r="CG24" s="43">
        <v>154.81569999999999</v>
      </c>
      <c r="CH24" s="43">
        <v>17.004059999999999</v>
      </c>
      <c r="CI24" s="43"/>
      <c r="CJ24" s="43"/>
      <c r="CK24" s="43">
        <v>13.776199999999999</v>
      </c>
      <c r="CL24" s="43">
        <v>4.5186400000000004</v>
      </c>
      <c r="CM24" s="43"/>
      <c r="CN24" s="43"/>
      <c r="CO24" s="43">
        <v>13.932499999999999</v>
      </c>
      <c r="CP24" s="43">
        <v>275.11</v>
      </c>
      <c r="CQ24" s="43"/>
      <c r="CR24" s="43">
        <v>30.361000000000001</v>
      </c>
      <c r="CS24" s="43"/>
      <c r="CT24" s="43">
        <v>9.3040000000000003</v>
      </c>
    </row>
    <row r="25" spans="1:98" ht="15.6" x14ac:dyDescent="0.3">
      <c r="A25" s="1"/>
      <c r="B25" s="42" t="s">
        <v>564</v>
      </c>
      <c r="C25" s="43"/>
      <c r="D25" s="43"/>
      <c r="E25" s="43">
        <v>26.242999999999999</v>
      </c>
      <c r="F25" s="43">
        <v>11.446999999999999</v>
      </c>
      <c r="G25" s="43"/>
      <c r="H25" s="43"/>
      <c r="I25" s="43"/>
      <c r="J25" s="43"/>
      <c r="K25" s="43"/>
      <c r="L25" s="43">
        <v>27.576899999999998</v>
      </c>
      <c r="M25" s="43">
        <v>10.1412</v>
      </c>
      <c r="N25" s="43">
        <v>13.13</v>
      </c>
      <c r="O25" s="43">
        <v>31.373999999999999</v>
      </c>
      <c r="P25" s="43"/>
      <c r="Q25" s="43"/>
      <c r="R25" s="43">
        <v>45.664999999999999</v>
      </c>
      <c r="S25" s="43"/>
      <c r="T25" s="43">
        <v>43.449199999999998</v>
      </c>
      <c r="U25" s="43"/>
      <c r="V25" s="43">
        <v>0.7</v>
      </c>
      <c r="W25" s="43"/>
      <c r="X25" s="43">
        <v>104.28245</v>
      </c>
      <c r="Y25" s="43"/>
      <c r="Z25" s="43"/>
      <c r="AA25" s="43"/>
      <c r="AB25" s="43"/>
      <c r="AC25" s="43">
        <v>15.18</v>
      </c>
      <c r="AD25" s="43"/>
      <c r="AE25" s="43"/>
      <c r="AF25" s="43"/>
      <c r="AG25" s="43"/>
      <c r="AH25" s="43"/>
      <c r="AI25" s="43"/>
      <c r="AJ25" s="43">
        <v>4.6838199999999999</v>
      </c>
      <c r="AK25" s="43">
        <v>0</v>
      </c>
      <c r="AL25" s="43"/>
      <c r="AM25" s="43"/>
      <c r="AN25" s="43">
        <v>115.19305</v>
      </c>
      <c r="AO25" s="43">
        <v>26.930700000000002</v>
      </c>
      <c r="AP25" s="43">
        <v>0.63</v>
      </c>
      <c r="AQ25" s="43">
        <v>164.97</v>
      </c>
      <c r="AR25" s="43"/>
      <c r="AS25" s="43">
        <v>33.480220000000003</v>
      </c>
      <c r="AT25" s="43">
        <v>33.355550000000001</v>
      </c>
      <c r="AU25" s="43"/>
      <c r="AV25" s="43">
        <v>192.82015999999999</v>
      </c>
      <c r="AW25" s="43">
        <v>28.845500000000001</v>
      </c>
      <c r="AX25" s="43"/>
      <c r="AY25" s="43">
        <v>0.23812</v>
      </c>
      <c r="AZ25" s="43"/>
      <c r="BA25" s="43">
        <v>2.2999999999999998</v>
      </c>
      <c r="BB25" s="43"/>
      <c r="BC25" s="43">
        <v>69.182789999999997</v>
      </c>
      <c r="BD25" s="43"/>
      <c r="BE25" s="43">
        <v>20.6</v>
      </c>
      <c r="BF25" s="43"/>
      <c r="BG25" s="43"/>
      <c r="BH25" s="43"/>
      <c r="BI25" s="43">
        <v>10.704269999999999</v>
      </c>
      <c r="BJ25" s="43"/>
      <c r="BK25" s="43"/>
      <c r="BL25" s="43"/>
      <c r="BM25" s="43">
        <v>2.214</v>
      </c>
      <c r="BN25" s="43">
        <v>24.63</v>
      </c>
      <c r="BO25" s="43">
        <v>2.2799999999999998</v>
      </c>
      <c r="BP25" s="43">
        <v>139.08994000000001</v>
      </c>
      <c r="BQ25" s="43"/>
      <c r="BR25" s="43">
        <v>3.3384999999999998</v>
      </c>
      <c r="BS25" s="43">
        <v>128.68604999999999</v>
      </c>
      <c r="BT25" s="43">
        <v>8.9549900000000004</v>
      </c>
      <c r="BU25" s="43"/>
      <c r="BV25" s="43">
        <v>32.495800000000003</v>
      </c>
      <c r="BW25" s="43">
        <v>3.9659300000000002</v>
      </c>
      <c r="BX25" s="43"/>
      <c r="BY25" s="43"/>
      <c r="BZ25" s="43">
        <v>87.024900000000002</v>
      </c>
      <c r="CA25" s="43">
        <v>25.07291</v>
      </c>
      <c r="CB25" s="43"/>
      <c r="CC25" s="43">
        <v>0.50700000000000001</v>
      </c>
      <c r="CD25" s="43">
        <v>19.953119999999998</v>
      </c>
      <c r="CE25" s="43">
        <v>438.17727000000002</v>
      </c>
      <c r="CF25" s="43"/>
      <c r="CG25" s="43">
        <v>156.51220000000001</v>
      </c>
      <c r="CH25" s="43">
        <v>16.901160000000001</v>
      </c>
      <c r="CI25" s="43"/>
      <c r="CJ25" s="43"/>
      <c r="CK25" s="43">
        <v>13.623100000000001</v>
      </c>
      <c r="CL25" s="43">
        <v>4.5428800000000003</v>
      </c>
      <c r="CM25" s="43"/>
      <c r="CN25" s="43"/>
      <c r="CO25" s="43">
        <v>14.5238</v>
      </c>
      <c r="CP25" s="43">
        <v>279.2</v>
      </c>
      <c r="CQ25" s="43"/>
      <c r="CR25" s="43">
        <v>30.475999999999999</v>
      </c>
      <c r="CS25" s="43"/>
      <c r="CT25" s="43">
        <v>12.801</v>
      </c>
    </row>
    <row r="26" spans="1:98" ht="15.6" x14ac:dyDescent="0.3">
      <c r="A26" s="1"/>
      <c r="B26" s="42" t="s">
        <v>565</v>
      </c>
      <c r="C26" s="43"/>
      <c r="D26" s="43"/>
      <c r="E26" s="43">
        <v>26.3567</v>
      </c>
      <c r="F26" s="43">
        <v>11.589</v>
      </c>
      <c r="G26" s="43"/>
      <c r="H26" s="43"/>
      <c r="I26" s="43"/>
      <c r="J26" s="43"/>
      <c r="K26" s="43"/>
      <c r="L26" s="43">
        <v>27.6401</v>
      </c>
      <c r="M26" s="43">
        <v>10.1751</v>
      </c>
      <c r="N26" s="43">
        <v>13.14</v>
      </c>
      <c r="O26" s="43">
        <v>31.756</v>
      </c>
      <c r="P26" s="43"/>
      <c r="Q26" s="43"/>
      <c r="R26" s="43">
        <v>45.441000000000003</v>
      </c>
      <c r="S26" s="43"/>
      <c r="T26" s="43">
        <v>40.569000000000003</v>
      </c>
      <c r="U26" s="43"/>
      <c r="V26" s="43">
        <v>0.7</v>
      </c>
      <c r="W26" s="43"/>
      <c r="X26" s="43">
        <v>107.52369</v>
      </c>
      <c r="Y26" s="43"/>
      <c r="Z26" s="43"/>
      <c r="AA26" s="43"/>
      <c r="AB26" s="43"/>
      <c r="AC26" s="43">
        <v>15.03</v>
      </c>
      <c r="AD26" s="43"/>
      <c r="AE26" s="43"/>
      <c r="AF26" s="43"/>
      <c r="AG26" s="43"/>
      <c r="AH26" s="43"/>
      <c r="AI26" s="43"/>
      <c r="AJ26" s="43">
        <v>4.0358400000000003</v>
      </c>
      <c r="AK26" s="43">
        <v>0</v>
      </c>
      <c r="AL26" s="43"/>
      <c r="AM26" s="43"/>
      <c r="AN26" s="43">
        <v>113.54883</v>
      </c>
      <c r="AO26" s="43">
        <v>26.626200000000001</v>
      </c>
      <c r="AP26" s="43">
        <v>0.44</v>
      </c>
      <c r="AQ26" s="43">
        <v>163.88</v>
      </c>
      <c r="AR26" s="43"/>
      <c r="AS26" s="43">
        <v>33.322490000000002</v>
      </c>
      <c r="AT26" s="43">
        <v>33.07864</v>
      </c>
      <c r="AU26" s="43"/>
      <c r="AV26" s="43">
        <v>192.89836</v>
      </c>
      <c r="AW26" s="43">
        <v>29.370200000000001</v>
      </c>
      <c r="AX26" s="43"/>
      <c r="AY26" s="43">
        <v>0.19800000000000001</v>
      </c>
      <c r="AZ26" s="43"/>
      <c r="BA26" s="43">
        <v>2.4</v>
      </c>
      <c r="BB26" s="43"/>
      <c r="BC26" s="43">
        <v>69.414869999999993</v>
      </c>
      <c r="BD26" s="43"/>
      <c r="BE26" s="43">
        <v>20.6</v>
      </c>
      <c r="BF26" s="43"/>
      <c r="BG26" s="43"/>
      <c r="BH26" s="43"/>
      <c r="BI26" s="43">
        <v>10.76637</v>
      </c>
      <c r="BJ26" s="43"/>
      <c r="BK26" s="43"/>
      <c r="BL26" s="43"/>
      <c r="BM26" s="43">
        <v>2.3210000000000002</v>
      </c>
      <c r="BN26" s="43">
        <v>25.01</v>
      </c>
      <c r="BO26" s="43">
        <v>2.23</v>
      </c>
      <c r="BP26" s="43">
        <v>140.17886999999999</v>
      </c>
      <c r="BQ26" s="43"/>
      <c r="BR26" s="43">
        <v>3.431</v>
      </c>
      <c r="BS26" s="43">
        <v>129.06729999999999</v>
      </c>
      <c r="BT26" s="43">
        <v>8.8155099999999997</v>
      </c>
      <c r="BU26" s="43"/>
      <c r="BV26" s="43">
        <v>33.066800000000001</v>
      </c>
      <c r="BW26" s="43">
        <v>4.0273599999999998</v>
      </c>
      <c r="BX26" s="43"/>
      <c r="BY26" s="43"/>
      <c r="BZ26" s="43">
        <v>84.368700000000004</v>
      </c>
      <c r="CA26" s="43">
        <v>25.055209999999999</v>
      </c>
      <c r="CB26" s="43"/>
      <c r="CC26" s="43">
        <v>0.52200000000000002</v>
      </c>
      <c r="CD26" s="43">
        <v>20.61232</v>
      </c>
      <c r="CE26" s="43">
        <v>440.44914</v>
      </c>
      <c r="CF26" s="43"/>
      <c r="CG26" s="43">
        <v>154.12549999999999</v>
      </c>
      <c r="CH26" s="43">
        <v>17.271840000000001</v>
      </c>
      <c r="CI26" s="43"/>
      <c r="CJ26" s="43"/>
      <c r="CK26" s="43">
        <v>13.9361</v>
      </c>
      <c r="CL26" s="43">
        <v>4.7151199999999998</v>
      </c>
      <c r="CM26" s="43"/>
      <c r="CN26" s="43"/>
      <c r="CO26" s="43">
        <v>15.20787</v>
      </c>
      <c r="CP26" s="43">
        <v>282.37</v>
      </c>
      <c r="CQ26" s="43"/>
      <c r="CR26" s="43">
        <v>30.838999999999999</v>
      </c>
      <c r="CS26" s="43"/>
      <c r="CT26" s="43">
        <v>4.1589999999999998</v>
      </c>
    </row>
    <row r="27" spans="1:98" ht="15.6" x14ac:dyDescent="0.3">
      <c r="A27" s="1"/>
      <c r="B27" s="42" t="s">
        <v>566</v>
      </c>
      <c r="C27" s="43"/>
      <c r="D27" s="43"/>
      <c r="E27" s="43">
        <v>25.318100000000001</v>
      </c>
      <c r="F27" s="43">
        <v>11.904999999999999</v>
      </c>
      <c r="G27" s="43"/>
      <c r="H27" s="43"/>
      <c r="I27" s="43"/>
      <c r="J27" s="43"/>
      <c r="K27" s="43"/>
      <c r="L27" s="43">
        <v>27.806999999999999</v>
      </c>
      <c r="M27" s="43">
        <v>9.3317999999999994</v>
      </c>
      <c r="N27" s="43">
        <v>13.17</v>
      </c>
      <c r="O27" s="43">
        <v>31.36</v>
      </c>
      <c r="P27" s="43"/>
      <c r="Q27" s="43"/>
      <c r="R27" s="43">
        <v>45.436999999999998</v>
      </c>
      <c r="S27" s="43"/>
      <c r="T27" s="43">
        <v>29.546900000000001</v>
      </c>
      <c r="U27" s="43"/>
      <c r="V27" s="43">
        <v>0.7</v>
      </c>
      <c r="W27" s="43"/>
      <c r="X27" s="43">
        <v>110.63576999999999</v>
      </c>
      <c r="Y27" s="43"/>
      <c r="Z27" s="43"/>
      <c r="AA27" s="43"/>
      <c r="AB27" s="43"/>
      <c r="AC27" s="43">
        <v>14.38</v>
      </c>
      <c r="AD27" s="43"/>
      <c r="AE27" s="43"/>
      <c r="AF27" s="43"/>
      <c r="AG27" s="43"/>
      <c r="AH27" s="43"/>
      <c r="AI27" s="43"/>
      <c r="AJ27" s="43">
        <v>4.1829499999999999</v>
      </c>
      <c r="AK27" s="43">
        <v>0</v>
      </c>
      <c r="AL27" s="43"/>
      <c r="AM27" s="43"/>
      <c r="AN27" s="43">
        <v>113.3856</v>
      </c>
      <c r="AO27" s="43">
        <v>26.836600000000001</v>
      </c>
      <c r="AP27" s="43">
        <v>0.24</v>
      </c>
      <c r="AQ27" s="43">
        <v>164.81</v>
      </c>
      <c r="AR27" s="43"/>
      <c r="AS27" s="43">
        <v>33.981349999999999</v>
      </c>
      <c r="AT27" s="43">
        <v>34.151989999999998</v>
      </c>
      <c r="AU27" s="43"/>
      <c r="AV27" s="43">
        <v>192.37302</v>
      </c>
      <c r="AW27" s="43">
        <v>31.610099999999999</v>
      </c>
      <c r="AX27" s="43"/>
      <c r="AY27" s="43">
        <v>0.24</v>
      </c>
      <c r="AZ27" s="43"/>
      <c r="BA27" s="43">
        <v>2.5</v>
      </c>
      <c r="BB27" s="43"/>
      <c r="BC27" s="43">
        <v>69.279520000000005</v>
      </c>
      <c r="BD27" s="43"/>
      <c r="BE27" s="43">
        <v>20.6</v>
      </c>
      <c r="BF27" s="43"/>
      <c r="BG27" s="43"/>
      <c r="BH27" s="43"/>
      <c r="BI27" s="43">
        <v>11.03811</v>
      </c>
      <c r="BJ27" s="43"/>
      <c r="BK27" s="43"/>
      <c r="BL27" s="43"/>
      <c r="BM27" s="43">
        <v>2.2610000000000001</v>
      </c>
      <c r="BN27" s="43">
        <v>24.89</v>
      </c>
      <c r="BO27" s="43">
        <v>2.1800000000000002</v>
      </c>
      <c r="BP27" s="43">
        <v>142.18367000000001</v>
      </c>
      <c r="BQ27" s="43"/>
      <c r="BR27" s="43">
        <v>3.35</v>
      </c>
      <c r="BS27" s="43">
        <v>126.16405</v>
      </c>
      <c r="BT27" s="43">
        <v>8.8581199999999995</v>
      </c>
      <c r="BU27" s="43"/>
      <c r="BV27" s="43">
        <v>33.2742</v>
      </c>
      <c r="BW27" s="43">
        <v>3.8865599999999998</v>
      </c>
      <c r="BX27" s="43"/>
      <c r="BY27" s="43"/>
      <c r="BZ27" s="43">
        <v>87.534700000000001</v>
      </c>
      <c r="CA27" s="43">
        <v>25.04627</v>
      </c>
      <c r="CB27" s="43"/>
      <c r="CC27" s="43">
        <v>0.54700000000000004</v>
      </c>
      <c r="CD27" s="43">
        <v>20.225339999999999</v>
      </c>
      <c r="CE27" s="43">
        <v>435.20130999999998</v>
      </c>
      <c r="CF27" s="43"/>
      <c r="CG27" s="43">
        <v>155.8605</v>
      </c>
      <c r="CH27" s="43">
        <v>17.357700000000001</v>
      </c>
      <c r="CI27" s="43"/>
      <c r="CJ27" s="43"/>
      <c r="CK27" s="43">
        <v>14.394600000000001</v>
      </c>
      <c r="CL27" s="43">
        <v>4.7416299999999998</v>
      </c>
      <c r="CM27" s="43"/>
      <c r="CN27" s="43"/>
      <c r="CO27" s="43">
        <v>15.93103</v>
      </c>
      <c r="CP27" s="43">
        <v>280.49</v>
      </c>
      <c r="CQ27" s="43"/>
      <c r="CR27" s="43">
        <v>30.821000000000002</v>
      </c>
      <c r="CS27" s="43"/>
      <c r="CT27" s="43">
        <v>8.31</v>
      </c>
    </row>
    <row r="28" spans="1:98" ht="15.6" x14ac:dyDescent="0.3">
      <c r="A28" s="1"/>
      <c r="B28" s="42" t="s">
        <v>567</v>
      </c>
      <c r="C28" s="43"/>
      <c r="D28" s="43"/>
      <c r="E28" s="43">
        <v>26.436900000000001</v>
      </c>
      <c r="F28" s="43">
        <v>11.244</v>
      </c>
      <c r="G28" s="43"/>
      <c r="H28" s="43"/>
      <c r="I28" s="43"/>
      <c r="J28" s="43"/>
      <c r="K28" s="43"/>
      <c r="L28" s="43">
        <v>27.821899999999999</v>
      </c>
      <c r="M28" s="43">
        <v>9.4779</v>
      </c>
      <c r="N28" s="43">
        <v>13.14</v>
      </c>
      <c r="O28" s="43">
        <v>31.01</v>
      </c>
      <c r="P28" s="43"/>
      <c r="Q28" s="43"/>
      <c r="R28" s="43">
        <v>45.731000000000002</v>
      </c>
      <c r="S28" s="43"/>
      <c r="T28" s="43">
        <v>27.4131</v>
      </c>
      <c r="U28" s="43"/>
      <c r="V28" s="43">
        <v>0.7</v>
      </c>
      <c r="W28" s="43"/>
      <c r="X28" s="43">
        <v>149.89920000000001</v>
      </c>
      <c r="Y28" s="43"/>
      <c r="Z28" s="43"/>
      <c r="AA28" s="43"/>
      <c r="AB28" s="43"/>
      <c r="AC28" s="43">
        <v>14.29</v>
      </c>
      <c r="AD28" s="43"/>
      <c r="AE28" s="43"/>
      <c r="AF28" s="43"/>
      <c r="AG28" s="43"/>
      <c r="AH28" s="43"/>
      <c r="AI28" s="43"/>
      <c r="AJ28" s="43">
        <v>4.0119499999999997</v>
      </c>
      <c r="AK28" s="43">
        <v>0</v>
      </c>
      <c r="AL28" s="43"/>
      <c r="AM28" s="43"/>
      <c r="AN28" s="43">
        <v>113.42725</v>
      </c>
      <c r="AO28" s="43">
        <v>27.333500000000001</v>
      </c>
      <c r="AP28" s="43">
        <v>0.57999999999999996</v>
      </c>
      <c r="AQ28" s="43">
        <v>163.19999999999999</v>
      </c>
      <c r="AR28" s="43"/>
      <c r="AS28" s="43">
        <v>34.329430000000002</v>
      </c>
      <c r="AT28" s="43">
        <v>34.38297</v>
      </c>
      <c r="AU28" s="43"/>
      <c r="AV28" s="43">
        <v>191.55641</v>
      </c>
      <c r="AW28" s="43">
        <v>33.2714</v>
      </c>
      <c r="AX28" s="43"/>
      <c r="AY28" s="43">
        <v>0.19309999999999999</v>
      </c>
      <c r="AZ28" s="43"/>
      <c r="BA28" s="43">
        <v>2.4</v>
      </c>
      <c r="BB28" s="43"/>
      <c r="BC28" s="43">
        <v>69.235439999999997</v>
      </c>
      <c r="BD28" s="43"/>
      <c r="BE28" s="43">
        <v>20.6</v>
      </c>
      <c r="BF28" s="43"/>
      <c r="BG28" s="43"/>
      <c r="BH28" s="43"/>
      <c r="BI28" s="43">
        <v>11.1511</v>
      </c>
      <c r="BJ28" s="43"/>
      <c r="BK28" s="43"/>
      <c r="BL28" s="43"/>
      <c r="BM28" s="43">
        <v>3.6520000000000001</v>
      </c>
      <c r="BN28" s="43">
        <v>25.05</v>
      </c>
      <c r="BO28" s="43">
        <v>1.81</v>
      </c>
      <c r="BP28" s="43">
        <v>140.11802</v>
      </c>
      <c r="BQ28" s="43"/>
      <c r="BR28" s="43">
        <v>3.4072</v>
      </c>
      <c r="BS28" s="43">
        <v>125.1217</v>
      </c>
      <c r="BT28" s="43">
        <v>7.0737500000000004</v>
      </c>
      <c r="BU28" s="43"/>
      <c r="BV28" s="43">
        <v>33.216099999999997</v>
      </c>
      <c r="BW28" s="43">
        <v>3.7307000000000001</v>
      </c>
      <c r="BX28" s="43"/>
      <c r="BY28" s="43"/>
      <c r="BZ28" s="43">
        <v>88.809899999999999</v>
      </c>
      <c r="CA28" s="43">
        <v>25.015879999999999</v>
      </c>
      <c r="CB28" s="43"/>
      <c r="CC28" s="43">
        <v>0.54200000000000004</v>
      </c>
      <c r="CD28" s="43">
        <v>22.097380000000001</v>
      </c>
      <c r="CE28" s="43">
        <v>435.06085999999999</v>
      </c>
      <c r="CF28" s="43"/>
      <c r="CG28" s="43">
        <v>159.3126</v>
      </c>
      <c r="CH28" s="43">
        <v>17.354389999999999</v>
      </c>
      <c r="CI28" s="43"/>
      <c r="CJ28" s="43"/>
      <c r="CK28" s="43">
        <v>15.3811</v>
      </c>
      <c r="CL28" s="43">
        <v>4.7943600000000002</v>
      </c>
      <c r="CM28" s="43"/>
      <c r="CN28" s="43"/>
      <c r="CO28" s="43">
        <v>16.401700000000002</v>
      </c>
      <c r="CP28" s="43">
        <v>272.26</v>
      </c>
      <c r="CQ28" s="43"/>
      <c r="CR28" s="43">
        <v>30.948</v>
      </c>
      <c r="CS28" s="43"/>
      <c r="CT28" s="43">
        <v>8.0820000000000007</v>
      </c>
    </row>
    <row r="29" spans="1:98" ht="15.6" x14ac:dyDescent="0.3">
      <c r="A29" s="1"/>
      <c r="B29" s="42" t="s">
        <v>568</v>
      </c>
      <c r="C29" s="43"/>
      <c r="D29" s="43"/>
      <c r="E29" s="43">
        <v>26.636500000000002</v>
      </c>
      <c r="F29" s="43">
        <v>11.733000000000001</v>
      </c>
      <c r="G29" s="43"/>
      <c r="H29" s="43"/>
      <c r="I29" s="43"/>
      <c r="J29" s="43"/>
      <c r="K29" s="43"/>
      <c r="L29" s="43">
        <v>27.6751</v>
      </c>
      <c r="M29" s="43">
        <v>9.0655999999999999</v>
      </c>
      <c r="N29" s="43">
        <v>13.06</v>
      </c>
      <c r="O29" s="43">
        <v>30.416</v>
      </c>
      <c r="P29" s="43"/>
      <c r="Q29" s="43"/>
      <c r="R29" s="43">
        <v>46.31</v>
      </c>
      <c r="S29" s="43"/>
      <c r="T29" s="43">
        <v>43.634300000000003</v>
      </c>
      <c r="U29" s="43"/>
      <c r="V29" s="43">
        <v>0.7</v>
      </c>
      <c r="W29" s="43"/>
      <c r="X29" s="43">
        <v>147.37734</v>
      </c>
      <c r="Y29" s="43"/>
      <c r="Z29" s="43"/>
      <c r="AA29" s="43"/>
      <c r="AB29" s="43"/>
      <c r="AC29" s="43">
        <v>14.57</v>
      </c>
      <c r="AD29" s="43"/>
      <c r="AE29" s="43"/>
      <c r="AF29" s="43"/>
      <c r="AG29" s="43"/>
      <c r="AH29" s="43"/>
      <c r="AI29" s="43"/>
      <c r="AJ29" s="43">
        <v>4.3253700000000004</v>
      </c>
      <c r="AK29" s="43">
        <v>0</v>
      </c>
      <c r="AL29" s="43"/>
      <c r="AM29" s="43"/>
      <c r="AN29" s="43">
        <v>111.9812</v>
      </c>
      <c r="AO29" s="43">
        <v>27.911200000000001</v>
      </c>
      <c r="AP29" s="43">
        <v>1</v>
      </c>
      <c r="AQ29" s="43">
        <v>165.07</v>
      </c>
      <c r="AR29" s="43"/>
      <c r="AS29" s="43">
        <v>34.012920000000001</v>
      </c>
      <c r="AT29" s="43">
        <v>33.979199999999999</v>
      </c>
      <c r="AU29" s="43"/>
      <c r="AV29" s="43">
        <v>180.04230000000001</v>
      </c>
      <c r="AW29" s="43">
        <v>33.918700000000001</v>
      </c>
      <c r="AX29" s="43"/>
      <c r="AY29" s="43">
        <v>0.22206999999999999</v>
      </c>
      <c r="AZ29" s="43"/>
      <c r="BA29" s="43">
        <v>2.5</v>
      </c>
      <c r="BB29" s="43"/>
      <c r="BC29" s="43">
        <v>69.014650000000003</v>
      </c>
      <c r="BD29" s="43"/>
      <c r="BE29" s="43">
        <v>20.6</v>
      </c>
      <c r="BF29" s="43"/>
      <c r="BG29" s="43"/>
      <c r="BH29" s="43"/>
      <c r="BI29" s="43">
        <v>11.06865</v>
      </c>
      <c r="BJ29" s="43"/>
      <c r="BK29" s="43"/>
      <c r="BL29" s="43"/>
      <c r="BM29" s="43">
        <v>3.6230000000000002</v>
      </c>
      <c r="BN29" s="43">
        <v>25.09</v>
      </c>
      <c r="BO29" s="43">
        <v>2.0699999999999998</v>
      </c>
      <c r="BP29" s="43">
        <v>137.91766999999999</v>
      </c>
      <c r="BQ29" s="43"/>
      <c r="BR29" s="43">
        <v>3.5729000000000002</v>
      </c>
      <c r="BS29" s="43">
        <v>124.07695</v>
      </c>
      <c r="BT29" s="43">
        <v>6.3170400000000004</v>
      </c>
      <c r="BU29" s="43"/>
      <c r="BV29" s="43">
        <v>32.701700000000002</v>
      </c>
      <c r="BW29" s="43">
        <v>3.87202</v>
      </c>
      <c r="BX29" s="43"/>
      <c r="BY29" s="43"/>
      <c r="BZ29" s="43">
        <v>88.786900000000003</v>
      </c>
      <c r="CA29" s="43">
        <v>24.999639999999999</v>
      </c>
      <c r="CB29" s="43"/>
      <c r="CC29" s="43">
        <v>0.52</v>
      </c>
      <c r="CD29" s="43">
        <v>22.10003</v>
      </c>
      <c r="CE29" s="43">
        <v>419.76753000000002</v>
      </c>
      <c r="CF29" s="43"/>
      <c r="CG29" s="43">
        <v>156.24799999999999</v>
      </c>
      <c r="CH29" s="43">
        <v>17.106529999999999</v>
      </c>
      <c r="CI29" s="43"/>
      <c r="CJ29" s="43"/>
      <c r="CK29" s="43">
        <v>15.377800000000001</v>
      </c>
      <c r="CL29" s="43">
        <v>4.7426399999999997</v>
      </c>
      <c r="CM29" s="43"/>
      <c r="CN29" s="43"/>
      <c r="CO29" s="43">
        <v>16.394749999999998</v>
      </c>
      <c r="CP29" s="43">
        <v>275.95999999999998</v>
      </c>
      <c r="CQ29" s="43"/>
      <c r="CR29" s="43">
        <v>30.792999999999999</v>
      </c>
      <c r="CS29" s="43"/>
      <c r="CT29" s="43">
        <v>3.5230000000000001</v>
      </c>
    </row>
    <row r="30" spans="1:98" ht="15.6" x14ac:dyDescent="0.3">
      <c r="A30" s="1"/>
      <c r="B30" s="42" t="s">
        <v>569</v>
      </c>
      <c r="C30" s="43"/>
      <c r="D30" s="43"/>
      <c r="E30" s="43">
        <v>26.479099999999999</v>
      </c>
      <c r="F30" s="43">
        <v>11.493</v>
      </c>
      <c r="G30" s="43"/>
      <c r="H30" s="43"/>
      <c r="I30" s="43"/>
      <c r="J30" s="43"/>
      <c r="K30" s="43"/>
      <c r="L30" s="43">
        <v>27.1465</v>
      </c>
      <c r="M30" s="43">
        <v>9.4284999999999997</v>
      </c>
      <c r="N30" s="43">
        <v>13.08</v>
      </c>
      <c r="O30" s="43">
        <v>30.478000000000002</v>
      </c>
      <c r="P30" s="43"/>
      <c r="Q30" s="43"/>
      <c r="R30" s="43">
        <v>46.045000000000002</v>
      </c>
      <c r="S30" s="43"/>
      <c r="T30" s="43">
        <v>43.241799999999998</v>
      </c>
      <c r="U30" s="43"/>
      <c r="V30" s="43">
        <v>0.7</v>
      </c>
      <c r="W30" s="43"/>
      <c r="X30" s="43">
        <v>143.42622</v>
      </c>
      <c r="Y30" s="43"/>
      <c r="Z30" s="43"/>
      <c r="AA30" s="43"/>
      <c r="AB30" s="43"/>
      <c r="AC30" s="43">
        <v>14.59</v>
      </c>
      <c r="AD30" s="43"/>
      <c r="AE30" s="43"/>
      <c r="AF30" s="43"/>
      <c r="AG30" s="43"/>
      <c r="AH30" s="43"/>
      <c r="AI30" s="43"/>
      <c r="AJ30" s="43">
        <v>4.6141800000000002</v>
      </c>
      <c r="AK30" s="43">
        <v>0</v>
      </c>
      <c r="AL30" s="43"/>
      <c r="AM30" s="43"/>
      <c r="AN30" s="43">
        <v>111.99701</v>
      </c>
      <c r="AO30" s="43">
        <v>27.402799999999999</v>
      </c>
      <c r="AP30" s="43">
        <v>0.9</v>
      </c>
      <c r="AQ30" s="43">
        <v>165.17</v>
      </c>
      <c r="AR30" s="43"/>
      <c r="AS30" s="43">
        <v>34.579569999999997</v>
      </c>
      <c r="AT30" s="43">
        <v>33.248849999999997</v>
      </c>
      <c r="AU30" s="43"/>
      <c r="AV30" s="43">
        <v>180.34623999999999</v>
      </c>
      <c r="AW30" s="43">
        <v>34.258699999999997</v>
      </c>
      <c r="AX30" s="43"/>
      <c r="AY30" s="43">
        <v>0.18414</v>
      </c>
      <c r="AZ30" s="43"/>
      <c r="BA30" s="43">
        <v>2.4</v>
      </c>
      <c r="BB30" s="43"/>
      <c r="BC30" s="43">
        <v>69.194190000000006</v>
      </c>
      <c r="BD30" s="43"/>
      <c r="BE30" s="43">
        <v>20.6</v>
      </c>
      <c r="BF30" s="43"/>
      <c r="BG30" s="43"/>
      <c r="BH30" s="43"/>
      <c r="BI30" s="43">
        <v>11.2057</v>
      </c>
      <c r="BJ30" s="43"/>
      <c r="BK30" s="43"/>
      <c r="BL30" s="43"/>
      <c r="BM30" s="43">
        <v>3.3260999999999998</v>
      </c>
      <c r="BN30" s="43">
        <v>25.25</v>
      </c>
      <c r="BO30" s="43">
        <v>2</v>
      </c>
      <c r="BP30" s="43">
        <v>138.57087000000001</v>
      </c>
      <c r="BQ30" s="43"/>
      <c r="BR30" s="43">
        <v>3.6128999999999998</v>
      </c>
      <c r="BS30" s="43">
        <v>128.06985</v>
      </c>
      <c r="BT30" s="43">
        <v>5.6477500000000003</v>
      </c>
      <c r="BU30" s="43"/>
      <c r="BV30" s="43">
        <v>32.1053</v>
      </c>
      <c r="BW30" s="43">
        <v>3.9659300000000002</v>
      </c>
      <c r="BX30" s="43"/>
      <c r="BY30" s="43"/>
      <c r="BZ30" s="43">
        <v>89.733199999999997</v>
      </c>
      <c r="CA30" s="43">
        <v>25.03051</v>
      </c>
      <c r="CB30" s="43"/>
      <c r="CC30" s="43">
        <v>0.45500000000000002</v>
      </c>
      <c r="CD30" s="43">
        <v>21.618130000000001</v>
      </c>
      <c r="CE30" s="43">
        <v>438.07981999999998</v>
      </c>
      <c r="CF30" s="43"/>
      <c r="CG30" s="43">
        <v>154.39410000000001</v>
      </c>
      <c r="CH30" s="43">
        <v>17.398540000000001</v>
      </c>
      <c r="CI30" s="43"/>
      <c r="CJ30" s="43"/>
      <c r="CK30" s="43">
        <v>15.446</v>
      </c>
      <c r="CL30" s="43">
        <v>5.1653200000000004</v>
      </c>
      <c r="CM30" s="43"/>
      <c r="CN30" s="43"/>
      <c r="CO30" s="43">
        <v>16.632860000000001</v>
      </c>
      <c r="CP30" s="43">
        <v>281.74</v>
      </c>
      <c r="CQ30" s="43"/>
      <c r="CR30" s="43">
        <v>30.888000000000002</v>
      </c>
      <c r="CS30" s="43"/>
      <c r="CT30" s="43">
        <v>7.4340000000000002</v>
      </c>
    </row>
    <row r="31" spans="1:98" ht="15.6" x14ac:dyDescent="0.3">
      <c r="A31" s="1"/>
      <c r="B31" s="42" t="s">
        <v>570</v>
      </c>
      <c r="C31" s="43"/>
      <c r="D31" s="43"/>
      <c r="E31" s="43">
        <v>25.641400000000001</v>
      </c>
      <c r="F31" s="43">
        <v>10.632</v>
      </c>
      <c r="G31" s="43"/>
      <c r="H31" s="43"/>
      <c r="I31" s="43"/>
      <c r="J31" s="43"/>
      <c r="K31" s="43"/>
      <c r="L31" s="43">
        <v>27.452100000000002</v>
      </c>
      <c r="M31" s="43">
        <v>10.0197</v>
      </c>
      <c r="N31" s="43">
        <v>12.94</v>
      </c>
      <c r="O31" s="43">
        <v>30.553999999999998</v>
      </c>
      <c r="P31" s="43"/>
      <c r="Q31" s="43"/>
      <c r="R31" s="43">
        <v>46.177</v>
      </c>
      <c r="S31" s="43"/>
      <c r="T31" s="43">
        <v>40.973999999999997</v>
      </c>
      <c r="U31" s="43"/>
      <c r="V31" s="43">
        <v>0.7</v>
      </c>
      <c r="W31" s="43"/>
      <c r="X31" s="43">
        <v>131.88990999999999</v>
      </c>
      <c r="Y31" s="43"/>
      <c r="Z31" s="43"/>
      <c r="AA31" s="43"/>
      <c r="AB31" s="43"/>
      <c r="AC31" s="43">
        <v>15.15</v>
      </c>
      <c r="AD31" s="43"/>
      <c r="AE31" s="43"/>
      <c r="AF31" s="43"/>
      <c r="AG31" s="43"/>
      <c r="AH31" s="43"/>
      <c r="AI31" s="43"/>
      <c r="AJ31" s="43">
        <v>4.59483</v>
      </c>
      <c r="AK31" s="43">
        <v>0</v>
      </c>
      <c r="AL31" s="43"/>
      <c r="AM31" s="43"/>
      <c r="AN31" s="43">
        <v>111.91229</v>
      </c>
      <c r="AO31" s="43">
        <v>27.167200000000001</v>
      </c>
      <c r="AP31" s="43">
        <v>0.73</v>
      </c>
      <c r="AQ31" s="43">
        <v>164.25</v>
      </c>
      <c r="AR31" s="43"/>
      <c r="AS31" s="43">
        <v>34.769399999999997</v>
      </c>
      <c r="AT31" s="43">
        <v>33.013390000000001</v>
      </c>
      <c r="AU31" s="43"/>
      <c r="AV31" s="43">
        <v>178.99309</v>
      </c>
      <c r="AW31" s="43">
        <v>33.475099999999998</v>
      </c>
      <c r="AX31" s="43"/>
      <c r="AY31" s="43">
        <v>0.16536000000000001</v>
      </c>
      <c r="AZ31" s="43"/>
      <c r="BA31" s="43">
        <v>2.5</v>
      </c>
      <c r="BB31" s="43"/>
      <c r="BC31" s="43">
        <v>69.055090000000007</v>
      </c>
      <c r="BD31" s="43"/>
      <c r="BE31" s="43">
        <v>20.6</v>
      </c>
      <c r="BF31" s="43"/>
      <c r="BG31" s="43"/>
      <c r="BH31" s="43"/>
      <c r="BI31" s="43">
        <v>11.248950000000001</v>
      </c>
      <c r="BJ31" s="43"/>
      <c r="BK31" s="43"/>
      <c r="BL31" s="43"/>
      <c r="BM31" s="43">
        <v>3.5209999999999999</v>
      </c>
      <c r="BN31" s="43">
        <v>25.12</v>
      </c>
      <c r="BO31" s="43">
        <v>2.0499999999999998</v>
      </c>
      <c r="BP31" s="43">
        <v>136.68427</v>
      </c>
      <c r="BQ31" s="43"/>
      <c r="BR31" s="43">
        <v>3.5274000000000001</v>
      </c>
      <c r="BS31" s="43">
        <v>127.7864</v>
      </c>
      <c r="BT31" s="43">
        <v>4.0414099999999999</v>
      </c>
      <c r="BU31" s="43"/>
      <c r="BV31" s="43">
        <v>31.277999999999999</v>
      </c>
      <c r="BW31" s="43">
        <v>3.9659300000000002</v>
      </c>
      <c r="BX31" s="43"/>
      <c r="BY31" s="43"/>
      <c r="BZ31" s="43">
        <v>89.380499999999998</v>
      </c>
      <c r="CA31" s="43">
        <v>25.01878</v>
      </c>
      <c r="CB31" s="43"/>
      <c r="CC31" s="43">
        <v>0.53900000000000003</v>
      </c>
      <c r="CD31" s="43">
        <v>21.249020000000002</v>
      </c>
      <c r="CE31" s="43">
        <v>432.17322000000001</v>
      </c>
      <c r="CF31" s="43"/>
      <c r="CG31" s="43">
        <v>154.06489999999999</v>
      </c>
      <c r="CH31" s="43">
        <v>17.04017</v>
      </c>
      <c r="CI31" s="43"/>
      <c r="CJ31" s="43"/>
      <c r="CK31" s="43">
        <v>16.000599999999999</v>
      </c>
      <c r="CL31" s="43">
        <v>4.6945800000000002</v>
      </c>
      <c r="CM31" s="43"/>
      <c r="CN31" s="43"/>
      <c r="CO31" s="43">
        <v>16.456769999999999</v>
      </c>
      <c r="CP31" s="43">
        <v>278.77999999999997</v>
      </c>
      <c r="CQ31" s="43"/>
      <c r="CR31" s="43">
        <v>30.53</v>
      </c>
      <c r="CS31" s="43"/>
      <c r="CT31" s="43">
        <v>10.675000000000001</v>
      </c>
    </row>
    <row r="32" spans="1:98" ht="15.6" x14ac:dyDescent="0.3">
      <c r="A32" s="1"/>
      <c r="B32" s="42" t="s">
        <v>571</v>
      </c>
      <c r="C32" s="43"/>
      <c r="D32" s="43"/>
      <c r="E32" s="43">
        <v>22.467600000000001</v>
      </c>
      <c r="F32" s="43">
        <v>10.353999999999999</v>
      </c>
      <c r="G32" s="43"/>
      <c r="H32" s="43"/>
      <c r="I32" s="43"/>
      <c r="J32" s="43"/>
      <c r="K32" s="43"/>
      <c r="L32" s="43">
        <v>27.371600000000001</v>
      </c>
      <c r="M32" s="43">
        <v>11.5166</v>
      </c>
      <c r="N32" s="43">
        <v>12.62</v>
      </c>
      <c r="O32" s="43">
        <v>31.027999999999999</v>
      </c>
      <c r="P32" s="43"/>
      <c r="Q32" s="43"/>
      <c r="R32" s="43">
        <v>45.610999999999997</v>
      </c>
      <c r="S32" s="43"/>
      <c r="T32" s="43">
        <v>18.170999999999999</v>
      </c>
      <c r="U32" s="43"/>
      <c r="V32" s="43">
        <v>0.7</v>
      </c>
      <c r="W32" s="43"/>
      <c r="X32" s="43">
        <v>113.77695</v>
      </c>
      <c r="Y32" s="43"/>
      <c r="Z32" s="43"/>
      <c r="AA32" s="43"/>
      <c r="AB32" s="43"/>
      <c r="AC32" s="43">
        <v>14.85</v>
      </c>
      <c r="AD32" s="43"/>
      <c r="AE32" s="43"/>
      <c r="AF32" s="43"/>
      <c r="AG32" s="43"/>
      <c r="AH32" s="43"/>
      <c r="AI32" s="43"/>
      <c r="AJ32" s="43">
        <v>4.63246</v>
      </c>
      <c r="AK32" s="43">
        <v>0</v>
      </c>
      <c r="AL32" s="43"/>
      <c r="AM32" s="43"/>
      <c r="AN32" s="43">
        <v>111.50604</v>
      </c>
      <c r="AO32" s="43">
        <v>25.934699999999999</v>
      </c>
      <c r="AP32" s="43">
        <v>0.78</v>
      </c>
      <c r="AQ32" s="43">
        <v>163.76</v>
      </c>
      <c r="AR32" s="43"/>
      <c r="AS32" s="43">
        <v>34.090009999999999</v>
      </c>
      <c r="AT32" s="43">
        <v>32.11356</v>
      </c>
      <c r="AU32" s="43"/>
      <c r="AV32" s="43">
        <v>179.39747</v>
      </c>
      <c r="AW32" s="43">
        <v>32.855200000000004</v>
      </c>
      <c r="AX32" s="43"/>
      <c r="AY32" s="43">
        <v>0.18809999999999999</v>
      </c>
      <c r="AZ32" s="43"/>
      <c r="BA32" s="43">
        <v>2.6</v>
      </c>
      <c r="BB32" s="43"/>
      <c r="BC32" s="43">
        <v>69.254810000000006</v>
      </c>
      <c r="BD32" s="43"/>
      <c r="BE32" s="43">
        <v>20.6</v>
      </c>
      <c r="BF32" s="43"/>
      <c r="BG32" s="43"/>
      <c r="BH32" s="43"/>
      <c r="BI32" s="43">
        <v>10.96186</v>
      </c>
      <c r="BJ32" s="43"/>
      <c r="BK32" s="43"/>
      <c r="BL32" s="43"/>
      <c r="BM32" s="43">
        <v>3.6520000000000001</v>
      </c>
      <c r="BN32" s="43">
        <v>24.71</v>
      </c>
      <c r="BO32" s="43">
        <v>2.02</v>
      </c>
      <c r="BP32" s="43">
        <v>135.44344000000001</v>
      </c>
      <c r="BQ32" s="43"/>
      <c r="BR32" s="43">
        <v>3.4051999999999998</v>
      </c>
      <c r="BS32" s="43">
        <v>125.86975</v>
      </c>
      <c r="BT32" s="43">
        <v>4.35616</v>
      </c>
      <c r="BU32" s="43"/>
      <c r="BV32" s="43">
        <v>29.546700000000001</v>
      </c>
      <c r="BW32" s="43">
        <v>3.87202</v>
      </c>
      <c r="BX32" s="43"/>
      <c r="BY32" s="43"/>
      <c r="BZ32" s="43">
        <v>90.672200000000004</v>
      </c>
      <c r="CA32" s="43">
        <v>25.00891</v>
      </c>
      <c r="CB32" s="43"/>
      <c r="CC32" s="43">
        <v>0.54600000000000004</v>
      </c>
      <c r="CD32" s="43">
        <v>20.661049999999999</v>
      </c>
      <c r="CE32" s="43">
        <v>426.36952000000002</v>
      </c>
      <c r="CF32" s="43"/>
      <c r="CG32" s="43">
        <v>156.6756</v>
      </c>
      <c r="CH32" s="43">
        <v>17.06606</v>
      </c>
      <c r="CI32" s="43"/>
      <c r="CJ32" s="43"/>
      <c r="CK32" s="43">
        <v>16.083200000000001</v>
      </c>
      <c r="CL32" s="43">
        <v>2.5722200000000002</v>
      </c>
      <c r="CM32" s="43"/>
      <c r="CN32" s="43"/>
      <c r="CO32" s="43">
        <v>15.672420000000001</v>
      </c>
      <c r="CP32" s="43">
        <v>272.81</v>
      </c>
      <c r="CQ32" s="43"/>
      <c r="CR32" s="43">
        <v>29.698</v>
      </c>
      <c r="CS32" s="43"/>
      <c r="CT32" s="43">
        <v>12.529</v>
      </c>
    </row>
    <row r="33" spans="1:98" ht="15.6" x14ac:dyDescent="0.3">
      <c r="A33" s="1"/>
      <c r="B33" s="42" t="s">
        <v>572</v>
      </c>
      <c r="C33" s="43"/>
      <c r="D33" s="43"/>
      <c r="E33" s="43">
        <v>21.339700000000001</v>
      </c>
      <c r="F33" s="43">
        <v>11.085000000000001</v>
      </c>
      <c r="G33" s="43"/>
      <c r="H33" s="43"/>
      <c r="I33" s="43"/>
      <c r="J33" s="43"/>
      <c r="K33" s="43"/>
      <c r="L33" s="43">
        <v>27.108899999999998</v>
      </c>
      <c r="M33" s="43">
        <v>14.1107</v>
      </c>
      <c r="N33" s="43">
        <v>12.97</v>
      </c>
      <c r="O33" s="43">
        <v>31.72</v>
      </c>
      <c r="P33" s="43"/>
      <c r="Q33" s="43"/>
      <c r="R33" s="43">
        <v>45.395000000000003</v>
      </c>
      <c r="S33" s="43"/>
      <c r="T33" s="43">
        <v>37.496299999999998</v>
      </c>
      <c r="U33" s="43"/>
      <c r="V33" s="43">
        <v>0.6</v>
      </c>
      <c r="W33" s="43"/>
      <c r="X33" s="43">
        <v>111.74578</v>
      </c>
      <c r="Y33" s="43"/>
      <c r="Z33" s="43"/>
      <c r="AA33" s="43"/>
      <c r="AB33" s="43"/>
      <c r="AC33" s="43">
        <v>14.75</v>
      </c>
      <c r="AD33" s="43"/>
      <c r="AE33" s="43"/>
      <c r="AF33" s="43"/>
      <c r="AG33" s="43"/>
      <c r="AH33" s="43"/>
      <c r="AI33" s="43"/>
      <c r="AJ33" s="43">
        <v>4.6611399999999996</v>
      </c>
      <c r="AK33" s="43">
        <v>2.95</v>
      </c>
      <c r="AL33" s="43"/>
      <c r="AM33" s="43"/>
      <c r="AN33" s="43">
        <v>111.80652000000001</v>
      </c>
      <c r="AO33" s="43">
        <v>26.110399999999998</v>
      </c>
      <c r="AP33" s="43">
        <v>0.64</v>
      </c>
      <c r="AQ33" s="43">
        <v>161.41999999999999</v>
      </c>
      <c r="AR33" s="43"/>
      <c r="AS33" s="43">
        <v>32.539940000000001</v>
      </c>
      <c r="AT33" s="43">
        <v>32.445030000000003</v>
      </c>
      <c r="AU33" s="43"/>
      <c r="AV33" s="43">
        <v>192.14359999999999</v>
      </c>
      <c r="AW33" s="43">
        <v>32.7194</v>
      </c>
      <c r="AX33" s="43"/>
      <c r="AY33" s="43">
        <v>0.16954</v>
      </c>
      <c r="AZ33" s="43"/>
      <c r="BA33" s="43">
        <v>2.6</v>
      </c>
      <c r="BB33" s="43"/>
      <c r="BC33" s="43">
        <v>68.812259999999995</v>
      </c>
      <c r="BD33" s="43"/>
      <c r="BE33" s="43">
        <v>20.6</v>
      </c>
      <c r="BF33" s="43"/>
      <c r="BG33" s="43"/>
      <c r="BH33" s="43"/>
      <c r="BI33" s="43">
        <v>11.22443</v>
      </c>
      <c r="BJ33" s="43"/>
      <c r="BK33" s="43"/>
      <c r="BL33" s="43"/>
      <c r="BM33" s="43">
        <v>3.6230000000000002</v>
      </c>
      <c r="BN33" s="43">
        <v>24.77</v>
      </c>
      <c r="BO33" s="43">
        <v>1.95</v>
      </c>
      <c r="BP33" s="43">
        <v>135.73393999999999</v>
      </c>
      <c r="BQ33" s="43"/>
      <c r="BR33" s="43">
        <v>3.4744999999999999</v>
      </c>
      <c r="BS33" s="43">
        <v>127.61348</v>
      </c>
      <c r="BT33" s="43">
        <v>5.3070700000000004</v>
      </c>
      <c r="BU33" s="43"/>
      <c r="BV33" s="43">
        <v>28.084399999999999</v>
      </c>
      <c r="BW33" s="43">
        <v>4.0072999999999999</v>
      </c>
      <c r="BX33" s="43"/>
      <c r="BY33" s="43"/>
      <c r="BZ33" s="43">
        <v>89.480099999999993</v>
      </c>
      <c r="CA33" s="43">
        <v>25.01577</v>
      </c>
      <c r="CB33" s="43"/>
      <c r="CC33" s="43">
        <v>0.56000000000000005</v>
      </c>
      <c r="CD33" s="43">
        <v>20.98237</v>
      </c>
      <c r="CE33" s="43">
        <v>421.56029000000001</v>
      </c>
      <c r="CF33" s="43"/>
      <c r="CG33" s="43">
        <v>159.8741</v>
      </c>
      <c r="CH33" s="43">
        <v>16.93909</v>
      </c>
      <c r="CI33" s="43"/>
      <c r="CJ33" s="43"/>
      <c r="CK33" s="43">
        <v>16.292000000000002</v>
      </c>
      <c r="CL33" s="43">
        <v>4.5559399999999997</v>
      </c>
      <c r="CM33" s="43"/>
      <c r="CN33" s="43"/>
      <c r="CO33" s="43">
        <v>15.85899</v>
      </c>
      <c r="CP33" s="43">
        <v>265.67</v>
      </c>
      <c r="CQ33" s="43"/>
      <c r="CR33" s="43">
        <v>29.852</v>
      </c>
      <c r="CS33" s="43"/>
      <c r="CT33" s="43">
        <v>17.106999999999999</v>
      </c>
    </row>
    <row r="34" spans="1:98" ht="15.6" x14ac:dyDescent="0.3">
      <c r="A34" s="1"/>
      <c r="B34" s="42" t="s">
        <v>573</v>
      </c>
      <c r="C34" s="43"/>
      <c r="D34" s="43"/>
      <c r="E34" s="43">
        <v>21.2333</v>
      </c>
      <c r="F34" s="43">
        <v>11.443</v>
      </c>
      <c r="G34" s="43"/>
      <c r="H34" s="43"/>
      <c r="I34" s="43"/>
      <c r="J34" s="43"/>
      <c r="K34" s="43"/>
      <c r="L34" s="43">
        <v>27.461300000000001</v>
      </c>
      <c r="M34" s="43">
        <v>14.3727</v>
      </c>
      <c r="N34" s="43">
        <v>12.91</v>
      </c>
      <c r="O34" s="43">
        <v>31.827999999999999</v>
      </c>
      <c r="P34" s="43"/>
      <c r="Q34" s="43"/>
      <c r="R34" s="43">
        <v>45.314999999999998</v>
      </c>
      <c r="S34" s="43"/>
      <c r="T34" s="43">
        <v>38.519399999999997</v>
      </c>
      <c r="U34" s="43"/>
      <c r="V34" s="43">
        <v>0.6</v>
      </c>
      <c r="W34" s="43"/>
      <c r="X34" s="43">
        <v>136.09386000000001</v>
      </c>
      <c r="Y34" s="43"/>
      <c r="Z34" s="43"/>
      <c r="AA34" s="43"/>
      <c r="AB34" s="43"/>
      <c r="AC34" s="43">
        <v>15.19</v>
      </c>
      <c r="AD34" s="43"/>
      <c r="AE34" s="43"/>
      <c r="AF34" s="43"/>
      <c r="AG34" s="43"/>
      <c r="AH34" s="43"/>
      <c r="AI34" s="43"/>
      <c r="AJ34" s="43">
        <v>5.46631</v>
      </c>
      <c r="AK34" s="43">
        <v>0</v>
      </c>
      <c r="AL34" s="43"/>
      <c r="AM34" s="43"/>
      <c r="AN34" s="43">
        <v>111.61096000000001</v>
      </c>
      <c r="AO34" s="43">
        <v>26.735800000000001</v>
      </c>
      <c r="AP34" s="43">
        <v>0.45</v>
      </c>
      <c r="AQ34" s="43">
        <v>163.83000000000001</v>
      </c>
      <c r="AR34" s="43"/>
      <c r="AS34" s="43">
        <v>32.97533</v>
      </c>
      <c r="AT34" s="43">
        <v>32.466819999999998</v>
      </c>
      <c r="AU34" s="43"/>
      <c r="AV34" s="43">
        <v>191.81254999999999</v>
      </c>
      <c r="AW34" s="43">
        <v>33.2851</v>
      </c>
      <c r="AX34" s="43"/>
      <c r="AY34" s="43">
        <v>0.14312</v>
      </c>
      <c r="AZ34" s="43"/>
      <c r="BA34" s="43">
        <v>2.6</v>
      </c>
      <c r="BB34" s="43"/>
      <c r="BC34" s="43">
        <v>69.243769999999998</v>
      </c>
      <c r="BD34" s="43"/>
      <c r="BE34" s="43">
        <v>20.6</v>
      </c>
      <c r="BF34" s="43"/>
      <c r="BG34" s="43"/>
      <c r="BH34" s="43"/>
      <c r="BI34" s="43">
        <v>11.76291</v>
      </c>
      <c r="BJ34" s="43"/>
      <c r="BK34" s="43"/>
      <c r="BL34" s="43"/>
      <c r="BM34" s="43">
        <v>3.3260999999999998</v>
      </c>
      <c r="BN34" s="43">
        <v>24.19</v>
      </c>
      <c r="BO34" s="43">
        <v>1.95</v>
      </c>
      <c r="BP34" s="43">
        <v>134.37209999999999</v>
      </c>
      <c r="BQ34" s="43"/>
      <c r="BR34" s="43">
        <v>3.8868</v>
      </c>
      <c r="BS34" s="43">
        <v>127.16025999999999</v>
      </c>
      <c r="BT34" s="43">
        <v>5.7854700000000001</v>
      </c>
      <c r="BU34" s="43"/>
      <c r="BV34" s="43">
        <v>28.5932</v>
      </c>
      <c r="BW34" s="43">
        <v>3.7307000000000001</v>
      </c>
      <c r="BX34" s="43"/>
      <c r="BY34" s="43"/>
      <c r="BZ34" s="43">
        <v>89.281800000000004</v>
      </c>
      <c r="CA34" s="43">
        <v>25.002210000000002</v>
      </c>
      <c r="CB34" s="43"/>
      <c r="CC34" s="43">
        <v>0.55000000000000004</v>
      </c>
      <c r="CD34" s="43">
        <v>22.084859999999999</v>
      </c>
      <c r="CE34" s="43">
        <v>425.16935000000001</v>
      </c>
      <c r="CF34" s="43"/>
      <c r="CG34" s="43">
        <v>159.16640000000001</v>
      </c>
      <c r="CH34" s="43">
        <v>16.823820000000001</v>
      </c>
      <c r="CI34" s="43"/>
      <c r="CJ34" s="43"/>
      <c r="CK34" s="43">
        <v>16.621700000000001</v>
      </c>
      <c r="CL34" s="43">
        <v>4.6381100000000002</v>
      </c>
      <c r="CM34" s="43"/>
      <c r="CN34" s="43"/>
      <c r="CO34" s="43">
        <v>16.466059999999999</v>
      </c>
      <c r="CP34" s="43">
        <v>255.69</v>
      </c>
      <c r="CQ34" s="43"/>
      <c r="CR34" s="43">
        <v>30.103000000000002</v>
      </c>
      <c r="CS34" s="43"/>
      <c r="CT34" s="43">
        <v>18.989000000000001</v>
      </c>
    </row>
    <row r="35" spans="1:98" ht="15.6" x14ac:dyDescent="0.3">
      <c r="A35" s="1"/>
      <c r="B35" s="42" t="s">
        <v>574</v>
      </c>
      <c r="C35" s="43"/>
      <c r="D35" s="43"/>
      <c r="E35" s="43">
        <v>21.304300000000001</v>
      </c>
      <c r="F35" s="43">
        <v>11.95</v>
      </c>
      <c r="G35" s="43"/>
      <c r="H35" s="43"/>
      <c r="I35" s="43"/>
      <c r="J35" s="43"/>
      <c r="K35" s="43"/>
      <c r="L35" s="43">
        <v>27.782399999999999</v>
      </c>
      <c r="M35" s="43">
        <v>14.670299999999999</v>
      </c>
      <c r="N35" s="43">
        <v>13.06</v>
      </c>
      <c r="O35" s="43">
        <v>31.515999999999998</v>
      </c>
      <c r="P35" s="43"/>
      <c r="Q35" s="43"/>
      <c r="R35" s="43">
        <v>45.963999999999999</v>
      </c>
      <c r="S35" s="43"/>
      <c r="T35" s="43">
        <v>37.034300000000002</v>
      </c>
      <c r="U35" s="43"/>
      <c r="V35" s="43">
        <v>0.6</v>
      </c>
      <c r="W35" s="43"/>
      <c r="X35" s="43">
        <v>151.71835999999999</v>
      </c>
      <c r="Y35" s="43"/>
      <c r="Z35" s="43"/>
      <c r="AA35" s="43"/>
      <c r="AB35" s="43"/>
      <c r="AC35" s="43">
        <v>14.87</v>
      </c>
      <c r="AD35" s="43"/>
      <c r="AE35" s="43"/>
      <c r="AF35" s="43"/>
      <c r="AG35" s="43"/>
      <c r="AH35" s="43"/>
      <c r="AI35" s="43"/>
      <c r="AJ35" s="43">
        <v>5.7646800000000002</v>
      </c>
      <c r="AK35" s="43">
        <v>0</v>
      </c>
      <c r="AL35" s="43"/>
      <c r="AM35" s="43"/>
      <c r="AN35" s="43">
        <v>111.38097999999999</v>
      </c>
      <c r="AO35" s="43">
        <v>26.993200000000002</v>
      </c>
      <c r="AP35" s="43">
        <v>0.73</v>
      </c>
      <c r="AQ35" s="43">
        <v>165.7</v>
      </c>
      <c r="AR35" s="43"/>
      <c r="AS35" s="43">
        <v>34.342440000000003</v>
      </c>
      <c r="AT35" s="43">
        <v>33.435279999999999</v>
      </c>
      <c r="AU35" s="43"/>
      <c r="AV35" s="43">
        <v>191.48697000000001</v>
      </c>
      <c r="AW35" s="43">
        <v>34.069000000000003</v>
      </c>
      <c r="AX35" s="43"/>
      <c r="AY35" s="43">
        <v>0.17605999999999999</v>
      </c>
      <c r="AZ35" s="43"/>
      <c r="BA35" s="43">
        <v>2.4</v>
      </c>
      <c r="BB35" s="43"/>
      <c r="BC35" s="43">
        <v>69.358099999999993</v>
      </c>
      <c r="BD35" s="43"/>
      <c r="BE35" s="43">
        <v>20.6</v>
      </c>
      <c r="BF35" s="43"/>
      <c r="BG35" s="43"/>
      <c r="BH35" s="43"/>
      <c r="BI35" s="43">
        <v>11.60066</v>
      </c>
      <c r="BJ35" s="43"/>
      <c r="BK35" s="43"/>
      <c r="BL35" s="43"/>
      <c r="BM35" s="43">
        <v>3.5209999999999999</v>
      </c>
      <c r="BN35" s="43">
        <v>24.55</v>
      </c>
      <c r="BO35" s="43">
        <v>2</v>
      </c>
      <c r="BP35" s="43">
        <v>132.322</v>
      </c>
      <c r="BQ35" s="43"/>
      <c r="BR35" s="43">
        <v>3.8721999999999999</v>
      </c>
      <c r="BS35" s="43">
        <v>126.86752</v>
      </c>
      <c r="BT35" s="43">
        <v>5.6426100000000003</v>
      </c>
      <c r="BU35" s="43"/>
      <c r="BV35" s="43">
        <v>29.284500000000001</v>
      </c>
      <c r="BW35" s="43">
        <v>3.87202</v>
      </c>
      <c r="BX35" s="43"/>
      <c r="BY35" s="43"/>
      <c r="BZ35" s="43">
        <v>88.404300000000006</v>
      </c>
      <c r="CA35" s="43">
        <v>24.982790000000001</v>
      </c>
      <c r="CB35" s="43"/>
      <c r="CC35" s="43">
        <v>0.58199999999999996</v>
      </c>
      <c r="CD35" s="43">
        <v>22.099129999999999</v>
      </c>
      <c r="CE35" s="43">
        <v>422.10293000000001</v>
      </c>
      <c r="CF35" s="43"/>
      <c r="CG35" s="43">
        <v>161.00899999999999</v>
      </c>
      <c r="CH35" s="43">
        <v>16.654409999999999</v>
      </c>
      <c r="CI35" s="43"/>
      <c r="CJ35" s="43"/>
      <c r="CK35" s="43">
        <v>16.907399999999999</v>
      </c>
      <c r="CL35" s="43">
        <v>4.6906999999999996</v>
      </c>
      <c r="CM35" s="43"/>
      <c r="CN35" s="43"/>
      <c r="CO35" s="43">
        <v>16.870439999999999</v>
      </c>
      <c r="CP35" s="43">
        <v>266.97000000000003</v>
      </c>
      <c r="CQ35" s="43"/>
      <c r="CR35" s="43">
        <v>30.530999999999999</v>
      </c>
      <c r="CS35" s="43"/>
      <c r="CT35" s="43">
        <v>24.515999999999998</v>
      </c>
    </row>
    <row r="36" spans="1:98" ht="15.6" x14ac:dyDescent="0.3">
      <c r="A36" s="1"/>
      <c r="B36" s="42" t="s">
        <v>575</v>
      </c>
      <c r="C36" s="43"/>
      <c r="D36" s="43"/>
      <c r="E36" s="43">
        <v>21.585999999999999</v>
      </c>
      <c r="F36" s="43">
        <v>11.94</v>
      </c>
      <c r="G36" s="43"/>
      <c r="H36" s="43"/>
      <c r="I36" s="43"/>
      <c r="J36" s="43"/>
      <c r="K36" s="43"/>
      <c r="L36" s="43">
        <v>27.9053</v>
      </c>
      <c r="M36" s="43">
        <v>15.0436</v>
      </c>
      <c r="N36" s="43">
        <v>13.07</v>
      </c>
      <c r="O36" s="43">
        <v>30.18</v>
      </c>
      <c r="P36" s="43"/>
      <c r="Q36" s="43"/>
      <c r="R36" s="43">
        <v>46.905999999999999</v>
      </c>
      <c r="S36" s="43"/>
      <c r="T36" s="43">
        <v>25.507899999999999</v>
      </c>
      <c r="U36" s="43"/>
      <c r="V36" s="43">
        <v>0.6</v>
      </c>
      <c r="W36" s="43"/>
      <c r="X36" s="43">
        <v>140.95832999999999</v>
      </c>
      <c r="Y36" s="43"/>
      <c r="Z36" s="43"/>
      <c r="AA36" s="43"/>
      <c r="AB36" s="43"/>
      <c r="AC36" s="43">
        <v>14.82</v>
      </c>
      <c r="AD36" s="43"/>
      <c r="AE36" s="43"/>
      <c r="AF36" s="43"/>
      <c r="AG36" s="43"/>
      <c r="AH36" s="43"/>
      <c r="AI36" s="43"/>
      <c r="AJ36" s="43">
        <v>5.7564599999999997</v>
      </c>
      <c r="AK36" s="43">
        <v>0</v>
      </c>
      <c r="AL36" s="43"/>
      <c r="AM36" s="43"/>
      <c r="AN36" s="43">
        <v>111.68075</v>
      </c>
      <c r="AO36" s="43">
        <v>27.5566</v>
      </c>
      <c r="AP36" s="43">
        <v>0.86</v>
      </c>
      <c r="AQ36" s="43">
        <v>164.31</v>
      </c>
      <c r="AR36" s="43"/>
      <c r="AS36" s="43">
        <v>34.495339999999999</v>
      </c>
      <c r="AT36" s="43">
        <v>33.690910000000002</v>
      </c>
      <c r="AU36" s="43"/>
      <c r="AV36" s="43">
        <v>191.41386</v>
      </c>
      <c r="AW36" s="43">
        <v>33.1312</v>
      </c>
      <c r="AX36" s="43"/>
      <c r="AY36" s="43">
        <v>0.18312</v>
      </c>
      <c r="AZ36" s="43"/>
      <c r="BA36" s="43">
        <v>2.6</v>
      </c>
      <c r="BB36" s="43"/>
      <c r="BC36" s="43">
        <v>68.504260000000002</v>
      </c>
      <c r="BD36" s="43"/>
      <c r="BE36" s="43">
        <v>20.6</v>
      </c>
      <c r="BF36" s="43"/>
      <c r="BG36" s="43"/>
      <c r="BH36" s="43"/>
      <c r="BI36" s="43">
        <v>11.93843</v>
      </c>
      <c r="BJ36" s="43"/>
      <c r="BK36" s="43"/>
      <c r="BL36" s="43"/>
      <c r="BM36" s="43">
        <v>3.6520000000000001</v>
      </c>
      <c r="BN36" s="43">
        <v>24.58</v>
      </c>
      <c r="BO36" s="43">
        <v>2.2000000000000002</v>
      </c>
      <c r="BP36" s="43">
        <v>136.24028999999999</v>
      </c>
      <c r="BQ36" s="43"/>
      <c r="BR36" s="43">
        <v>4.0388000000000002</v>
      </c>
      <c r="BS36" s="43">
        <v>127.84892000000001</v>
      </c>
      <c r="BT36" s="43">
        <v>7.8006399999999996</v>
      </c>
      <c r="BU36" s="43"/>
      <c r="BV36" s="43">
        <v>29.194900000000001</v>
      </c>
      <c r="BW36" s="43">
        <v>3.9659300000000002</v>
      </c>
      <c r="BX36" s="43"/>
      <c r="BY36" s="43"/>
      <c r="BZ36" s="43">
        <v>88.274000000000001</v>
      </c>
      <c r="CA36" s="43">
        <v>24.946300000000001</v>
      </c>
      <c r="CB36" s="43"/>
      <c r="CC36" s="43">
        <v>0.53400000000000003</v>
      </c>
      <c r="CD36" s="43">
        <v>22.277519999999999</v>
      </c>
      <c r="CE36" s="43">
        <v>415.34062</v>
      </c>
      <c r="CF36" s="43"/>
      <c r="CG36" s="43">
        <v>160.51580000000001</v>
      </c>
      <c r="CH36" s="43">
        <v>16.10284</v>
      </c>
      <c r="CI36" s="43"/>
      <c r="CJ36" s="43"/>
      <c r="CK36" s="43">
        <v>17.020199999999999</v>
      </c>
      <c r="CL36" s="43">
        <v>4.7816799999999997</v>
      </c>
      <c r="CM36" s="43"/>
      <c r="CN36" s="43"/>
      <c r="CO36" s="43">
        <v>17.345359999999999</v>
      </c>
      <c r="CP36" s="43">
        <v>268.95</v>
      </c>
      <c r="CQ36" s="43"/>
      <c r="CR36" s="43">
        <v>30.305</v>
      </c>
      <c r="CS36" s="43"/>
      <c r="CT36" s="43">
        <v>28.01</v>
      </c>
    </row>
    <row r="37" spans="1:98" ht="15.6" x14ac:dyDescent="0.3">
      <c r="A37" s="1"/>
      <c r="B37" s="42" t="s">
        <v>576</v>
      </c>
      <c r="C37" s="43"/>
      <c r="D37" s="43"/>
      <c r="E37" s="43">
        <v>21.3249</v>
      </c>
      <c r="F37" s="43">
        <v>12.585000000000001</v>
      </c>
      <c r="G37" s="43"/>
      <c r="H37" s="43"/>
      <c r="I37" s="43"/>
      <c r="J37" s="43"/>
      <c r="K37" s="43"/>
      <c r="L37" s="43">
        <v>27.687899999999999</v>
      </c>
      <c r="M37" s="43">
        <v>15.0692</v>
      </c>
      <c r="N37" s="43">
        <v>12.73</v>
      </c>
      <c r="O37" s="43">
        <v>30.256</v>
      </c>
      <c r="P37" s="43"/>
      <c r="Q37" s="43"/>
      <c r="R37" s="43">
        <v>47.326999999999998</v>
      </c>
      <c r="S37" s="43"/>
      <c r="T37" s="43">
        <v>37.127499999999998</v>
      </c>
      <c r="U37" s="43"/>
      <c r="V37" s="43">
        <v>0.6</v>
      </c>
      <c r="W37" s="43"/>
      <c r="X37" s="43">
        <v>139.81894</v>
      </c>
      <c r="Y37" s="43"/>
      <c r="Z37" s="43"/>
      <c r="AA37" s="43"/>
      <c r="AB37" s="43"/>
      <c r="AC37" s="43">
        <v>14.21</v>
      </c>
      <c r="AD37" s="43"/>
      <c r="AE37" s="43"/>
      <c r="AF37" s="43"/>
      <c r="AG37" s="43"/>
      <c r="AH37" s="43"/>
      <c r="AI37" s="43"/>
      <c r="AJ37" s="43">
        <v>6.2199600000000004</v>
      </c>
      <c r="AK37" s="43">
        <v>0</v>
      </c>
      <c r="AL37" s="43"/>
      <c r="AM37" s="43"/>
      <c r="AN37" s="43">
        <v>113.71138999999999</v>
      </c>
      <c r="AO37" s="43">
        <v>27.310300000000002</v>
      </c>
      <c r="AP37" s="43">
        <v>0.97</v>
      </c>
      <c r="AQ37" s="43">
        <v>164.71</v>
      </c>
      <c r="AR37" s="43"/>
      <c r="AS37" s="43">
        <v>34.964179999999999</v>
      </c>
      <c r="AT37" s="43">
        <v>33.039459999999998</v>
      </c>
      <c r="AU37" s="43"/>
      <c r="AV37" s="43">
        <v>191.26785000000001</v>
      </c>
      <c r="AW37" s="43">
        <v>32.492199999999997</v>
      </c>
      <c r="AX37" s="43"/>
      <c r="AY37" s="43">
        <v>0.14982000000000001</v>
      </c>
      <c r="AZ37" s="43"/>
      <c r="BA37" s="43">
        <v>2.6</v>
      </c>
      <c r="BB37" s="43"/>
      <c r="BC37" s="43">
        <v>68.177639999999997</v>
      </c>
      <c r="BD37" s="43"/>
      <c r="BE37" s="43">
        <v>20.9</v>
      </c>
      <c r="BF37" s="43"/>
      <c r="BG37" s="43"/>
      <c r="BH37" s="43"/>
      <c r="BI37" s="43">
        <v>12.04687</v>
      </c>
      <c r="BJ37" s="43"/>
      <c r="BK37" s="43"/>
      <c r="BL37" s="43"/>
      <c r="BM37" s="43">
        <v>3.6230000000000002</v>
      </c>
      <c r="BN37" s="43">
        <v>24.77</v>
      </c>
      <c r="BO37" s="43">
        <v>2.23</v>
      </c>
      <c r="BP37" s="43">
        <v>142.89071999999999</v>
      </c>
      <c r="BQ37" s="43"/>
      <c r="BR37" s="43">
        <v>4.0822000000000003</v>
      </c>
      <c r="BS37" s="43">
        <v>128.12658999999999</v>
      </c>
      <c r="BT37" s="43">
        <v>8.4329699999999992</v>
      </c>
      <c r="BU37" s="43"/>
      <c r="BV37" s="43">
        <v>29.537400000000002</v>
      </c>
      <c r="BW37" s="43">
        <v>4.0273599999999998</v>
      </c>
      <c r="BX37" s="43"/>
      <c r="BY37" s="43"/>
      <c r="BZ37" s="43">
        <v>88.062100000000001</v>
      </c>
      <c r="CA37" s="43">
        <v>24.975619999999999</v>
      </c>
      <c r="CB37" s="43"/>
      <c r="CC37" s="43">
        <v>0.65800000000000003</v>
      </c>
      <c r="CD37" s="43">
        <v>22.437349999999999</v>
      </c>
      <c r="CE37" s="43">
        <v>424.32301000000001</v>
      </c>
      <c r="CF37" s="43"/>
      <c r="CG37" s="43">
        <v>154.36600000000001</v>
      </c>
      <c r="CH37" s="43">
        <v>16.432490000000001</v>
      </c>
      <c r="CI37" s="43"/>
      <c r="CJ37" s="43"/>
      <c r="CK37" s="43">
        <v>17.227599999999999</v>
      </c>
      <c r="CL37" s="43">
        <v>4.7933000000000003</v>
      </c>
      <c r="CM37" s="43"/>
      <c r="CN37" s="43"/>
      <c r="CO37" s="43">
        <v>17.162299999999998</v>
      </c>
      <c r="CP37" s="43">
        <v>276.94</v>
      </c>
      <c r="CQ37" s="43"/>
      <c r="CR37" s="43">
        <v>29.914999999999999</v>
      </c>
      <c r="CS37" s="43"/>
      <c r="CT37" s="43">
        <v>24.448</v>
      </c>
    </row>
    <row r="38" spans="1:98" ht="15.6" x14ac:dyDescent="0.3">
      <c r="A38" s="1"/>
      <c r="B38" s="42" t="s">
        <v>577</v>
      </c>
      <c r="C38" s="43"/>
      <c r="D38" s="43"/>
      <c r="E38" s="43">
        <v>20.671900000000001</v>
      </c>
      <c r="F38" s="43">
        <v>12.247</v>
      </c>
      <c r="G38" s="43"/>
      <c r="H38" s="43"/>
      <c r="I38" s="43"/>
      <c r="J38" s="43"/>
      <c r="K38" s="43"/>
      <c r="L38" s="43">
        <v>27.7255</v>
      </c>
      <c r="M38" s="43">
        <v>14.9495</v>
      </c>
      <c r="N38" s="43">
        <v>12.59</v>
      </c>
      <c r="O38" s="43">
        <v>30.076000000000001</v>
      </c>
      <c r="P38" s="43"/>
      <c r="Q38" s="43"/>
      <c r="R38" s="43">
        <v>47.094999999999999</v>
      </c>
      <c r="S38" s="43"/>
      <c r="T38" s="43">
        <v>45.525599999999997</v>
      </c>
      <c r="U38" s="43"/>
      <c r="V38" s="43">
        <v>0.6</v>
      </c>
      <c r="W38" s="43"/>
      <c r="X38" s="43">
        <v>132.32692</v>
      </c>
      <c r="Y38" s="43"/>
      <c r="Z38" s="43"/>
      <c r="AA38" s="43"/>
      <c r="AB38" s="43"/>
      <c r="AC38" s="43">
        <v>13.42</v>
      </c>
      <c r="AD38" s="43"/>
      <c r="AE38" s="43"/>
      <c r="AF38" s="43"/>
      <c r="AG38" s="43"/>
      <c r="AH38" s="43"/>
      <c r="AI38" s="43"/>
      <c r="AJ38" s="43">
        <v>6.1652199999999997</v>
      </c>
      <c r="AK38" s="43">
        <v>0.11</v>
      </c>
      <c r="AL38" s="43"/>
      <c r="AM38" s="43"/>
      <c r="AN38" s="43">
        <v>114.15721000000001</v>
      </c>
      <c r="AO38" s="43">
        <v>27.3719</v>
      </c>
      <c r="AP38" s="43">
        <v>0.6</v>
      </c>
      <c r="AQ38" s="43">
        <v>164.67</v>
      </c>
      <c r="AR38" s="43"/>
      <c r="AS38" s="43">
        <v>35.279600000000002</v>
      </c>
      <c r="AT38" s="43">
        <v>33.31532</v>
      </c>
      <c r="AU38" s="43"/>
      <c r="AV38" s="43">
        <v>187.69417000000001</v>
      </c>
      <c r="AW38" s="43">
        <v>32.366900000000001</v>
      </c>
      <c r="AX38" s="43"/>
      <c r="AY38" s="43">
        <v>0.15284</v>
      </c>
      <c r="AZ38" s="43"/>
      <c r="BA38" s="43">
        <v>2.6</v>
      </c>
      <c r="BB38" s="43"/>
      <c r="BC38" s="43">
        <v>67.61497</v>
      </c>
      <c r="BD38" s="43"/>
      <c r="BE38" s="43">
        <v>20.9</v>
      </c>
      <c r="BF38" s="43"/>
      <c r="BG38" s="43"/>
      <c r="BH38" s="43"/>
      <c r="BI38" s="43">
        <v>12.029109999999999</v>
      </c>
      <c r="BJ38" s="43"/>
      <c r="BK38" s="43"/>
      <c r="BL38" s="43"/>
      <c r="BM38" s="43">
        <v>3.3260999999999998</v>
      </c>
      <c r="BN38" s="43">
        <v>24.71</v>
      </c>
      <c r="BO38" s="43">
        <v>2.2400000000000002</v>
      </c>
      <c r="BP38" s="43">
        <v>140.83351999999999</v>
      </c>
      <c r="BQ38" s="43"/>
      <c r="BR38" s="43">
        <v>4.0533999999999999</v>
      </c>
      <c r="BS38" s="43">
        <v>127.62309</v>
      </c>
      <c r="BT38" s="43">
        <v>8.3719800000000006</v>
      </c>
      <c r="BU38" s="43"/>
      <c r="BV38" s="43">
        <v>29.706900000000001</v>
      </c>
      <c r="BW38" s="43">
        <v>3.8865599999999998</v>
      </c>
      <c r="BX38" s="43"/>
      <c r="BY38" s="43"/>
      <c r="BZ38" s="43">
        <v>88.333399999999997</v>
      </c>
      <c r="CA38" s="43">
        <v>23.81944</v>
      </c>
      <c r="CB38" s="43"/>
      <c r="CC38" s="43">
        <v>0.64300000000000002</v>
      </c>
      <c r="CD38" s="43">
        <v>22.120090000000001</v>
      </c>
      <c r="CE38" s="43">
        <v>424.83071999999999</v>
      </c>
      <c r="CF38" s="43"/>
      <c r="CG38" s="43">
        <v>166.77799999999999</v>
      </c>
      <c r="CH38" s="43">
        <v>16.498360000000002</v>
      </c>
      <c r="CI38" s="43"/>
      <c r="CJ38" s="43"/>
      <c r="CK38" s="43">
        <v>17.346699999999998</v>
      </c>
      <c r="CL38" s="43">
        <v>4.7532500000000004</v>
      </c>
      <c r="CM38" s="43"/>
      <c r="CN38" s="43"/>
      <c r="CO38" s="43">
        <v>16.900099999999998</v>
      </c>
      <c r="CP38" s="43">
        <v>278.08999999999997</v>
      </c>
      <c r="CQ38" s="43"/>
      <c r="CR38" s="43">
        <v>29.972000000000001</v>
      </c>
      <c r="CS38" s="43"/>
      <c r="CT38" s="43">
        <v>30.234000000000002</v>
      </c>
    </row>
    <row r="39" spans="1:98" ht="15.6" x14ac:dyDescent="0.3">
      <c r="A39" s="1"/>
      <c r="B39" s="42" t="s">
        <v>578</v>
      </c>
      <c r="C39" s="43"/>
      <c r="D39" s="43"/>
      <c r="E39" s="43">
        <v>18.629799999999999</v>
      </c>
      <c r="F39" s="43">
        <v>12.12</v>
      </c>
      <c r="G39" s="43"/>
      <c r="H39" s="43"/>
      <c r="I39" s="43"/>
      <c r="J39" s="43"/>
      <c r="K39" s="43"/>
      <c r="L39" s="43">
        <v>28.139399999999998</v>
      </c>
      <c r="M39" s="43">
        <v>14.4945</v>
      </c>
      <c r="N39" s="43">
        <v>12.95</v>
      </c>
      <c r="O39" s="43">
        <v>30.457999999999998</v>
      </c>
      <c r="P39" s="43"/>
      <c r="Q39" s="43"/>
      <c r="R39" s="43">
        <v>47.371000000000002</v>
      </c>
      <c r="S39" s="43"/>
      <c r="T39" s="43">
        <v>38.2746</v>
      </c>
      <c r="U39" s="43"/>
      <c r="V39" s="43">
        <v>0.5</v>
      </c>
      <c r="W39" s="43"/>
      <c r="X39" s="43">
        <v>44.202240000000003</v>
      </c>
      <c r="Y39" s="43"/>
      <c r="Z39" s="43"/>
      <c r="AA39" s="43"/>
      <c r="AB39" s="43"/>
      <c r="AC39" s="43">
        <v>12.87</v>
      </c>
      <c r="AD39" s="43"/>
      <c r="AE39" s="43"/>
      <c r="AF39" s="43"/>
      <c r="AG39" s="43"/>
      <c r="AH39" s="43"/>
      <c r="AI39" s="43"/>
      <c r="AJ39" s="43">
        <v>6.4605899999999998</v>
      </c>
      <c r="AK39" s="43">
        <v>3.23</v>
      </c>
      <c r="AL39" s="43"/>
      <c r="AM39" s="43"/>
      <c r="AN39" s="43">
        <v>113.95843000000001</v>
      </c>
      <c r="AO39" s="43">
        <v>26.612200000000001</v>
      </c>
      <c r="AP39" s="43">
        <v>0.23</v>
      </c>
      <c r="AQ39" s="43">
        <v>163.89</v>
      </c>
      <c r="AR39" s="43"/>
      <c r="AS39" s="43">
        <v>33.74044</v>
      </c>
      <c r="AT39" s="43">
        <v>33.057290000000002</v>
      </c>
      <c r="AU39" s="43"/>
      <c r="AV39" s="43">
        <v>189.19888</v>
      </c>
      <c r="AW39" s="43">
        <v>32.229500000000002</v>
      </c>
      <c r="AX39" s="43"/>
      <c r="AY39" s="43">
        <v>0.15334999999999999</v>
      </c>
      <c r="AZ39" s="43"/>
      <c r="BA39" s="43">
        <v>2.5</v>
      </c>
      <c r="BB39" s="43"/>
      <c r="BC39" s="43">
        <v>67.69999</v>
      </c>
      <c r="BD39" s="43"/>
      <c r="BE39" s="43">
        <v>20.9</v>
      </c>
      <c r="BF39" s="43"/>
      <c r="BG39" s="43"/>
      <c r="BH39" s="43"/>
      <c r="BI39" s="43">
        <v>11.941470000000001</v>
      </c>
      <c r="BJ39" s="43"/>
      <c r="BK39" s="43"/>
      <c r="BL39" s="43"/>
      <c r="BM39" s="43">
        <v>3.5209999999999999</v>
      </c>
      <c r="BN39" s="43">
        <v>25.38</v>
      </c>
      <c r="BO39" s="43">
        <v>2.23</v>
      </c>
      <c r="BP39" s="43">
        <v>138.97035</v>
      </c>
      <c r="BQ39" s="43"/>
      <c r="BR39" s="43">
        <v>4.0731999999999999</v>
      </c>
      <c r="BS39" s="43">
        <v>128.96772999999999</v>
      </c>
      <c r="BT39" s="43">
        <v>8.0180799999999994</v>
      </c>
      <c r="BU39" s="43"/>
      <c r="BV39" s="43">
        <v>29.250299999999999</v>
      </c>
      <c r="BW39" s="43">
        <v>3.9036599999999999</v>
      </c>
      <c r="BX39" s="43"/>
      <c r="BY39" s="43"/>
      <c r="BZ39" s="43">
        <v>88.248199999999997</v>
      </c>
      <c r="CA39" s="43">
        <v>23.79269</v>
      </c>
      <c r="CB39" s="43"/>
      <c r="CC39" s="43">
        <v>0.64100000000000001</v>
      </c>
      <c r="CD39" s="43">
        <v>23.912749999999999</v>
      </c>
      <c r="CE39" s="43">
        <v>423.51396</v>
      </c>
      <c r="CF39" s="43"/>
      <c r="CG39" s="43">
        <v>154.72800000000001</v>
      </c>
      <c r="CH39" s="43">
        <v>17.067419999999998</v>
      </c>
      <c r="CI39" s="43"/>
      <c r="CJ39" s="43"/>
      <c r="CK39" s="43">
        <v>17.525600000000001</v>
      </c>
      <c r="CL39" s="43">
        <v>4.7616100000000001</v>
      </c>
      <c r="CM39" s="43"/>
      <c r="CN39" s="43"/>
      <c r="CO39" s="43">
        <v>16.941130000000001</v>
      </c>
      <c r="CP39" s="43">
        <v>277.5</v>
      </c>
      <c r="CQ39" s="43"/>
      <c r="CR39" s="43">
        <v>30.266999999999999</v>
      </c>
      <c r="CS39" s="43"/>
      <c r="CT39" s="43">
        <v>22.850999999999999</v>
      </c>
    </row>
    <row r="40" spans="1:98" ht="15.6" x14ac:dyDescent="0.3">
      <c r="A40" s="1"/>
      <c r="B40" s="42" t="s">
        <v>579</v>
      </c>
      <c r="C40" s="43"/>
      <c r="D40" s="43"/>
      <c r="E40" s="43">
        <v>17.877199999999998</v>
      </c>
      <c r="F40" s="43">
        <v>11.903</v>
      </c>
      <c r="G40" s="43"/>
      <c r="H40" s="43"/>
      <c r="I40" s="43"/>
      <c r="J40" s="43"/>
      <c r="K40" s="43"/>
      <c r="L40" s="43">
        <v>28.560199999999998</v>
      </c>
      <c r="M40" s="43">
        <v>14.411</v>
      </c>
      <c r="N40" s="43">
        <v>12.46</v>
      </c>
      <c r="O40" s="43">
        <v>30.984000000000002</v>
      </c>
      <c r="P40" s="43"/>
      <c r="Q40" s="43"/>
      <c r="R40" s="43">
        <v>47.741</v>
      </c>
      <c r="S40" s="43"/>
      <c r="T40" s="43">
        <v>30.4575</v>
      </c>
      <c r="U40" s="43"/>
      <c r="V40" s="43">
        <v>0.5</v>
      </c>
      <c r="W40" s="43"/>
      <c r="X40" s="43">
        <v>31.786470000000001</v>
      </c>
      <c r="Y40" s="43"/>
      <c r="Z40" s="43"/>
      <c r="AA40" s="43"/>
      <c r="AB40" s="43"/>
      <c r="AC40" s="43">
        <v>14.2</v>
      </c>
      <c r="AD40" s="43"/>
      <c r="AE40" s="43"/>
      <c r="AF40" s="43"/>
      <c r="AG40" s="43"/>
      <c r="AH40" s="43"/>
      <c r="AI40" s="43"/>
      <c r="AJ40" s="43">
        <v>6.2238600000000002</v>
      </c>
      <c r="AK40" s="43">
        <v>0.82</v>
      </c>
      <c r="AL40" s="43"/>
      <c r="AM40" s="43"/>
      <c r="AN40" s="43">
        <v>114.56076</v>
      </c>
      <c r="AO40" s="43">
        <v>25.8813</v>
      </c>
      <c r="AP40" s="43">
        <v>0.37</v>
      </c>
      <c r="AQ40" s="43">
        <v>162.55000000000001</v>
      </c>
      <c r="AR40" s="43"/>
      <c r="AS40" s="43">
        <v>34.864359999999998</v>
      </c>
      <c r="AT40" s="43">
        <v>32.798589999999997</v>
      </c>
      <c r="AU40" s="43"/>
      <c r="AV40" s="43">
        <v>192.16117</v>
      </c>
      <c r="AW40" s="43">
        <v>31.8154</v>
      </c>
      <c r="AX40" s="43"/>
      <c r="AY40" s="43">
        <v>0.16922999999999999</v>
      </c>
      <c r="AZ40" s="43"/>
      <c r="BA40" s="43">
        <v>2.5</v>
      </c>
      <c r="BB40" s="43"/>
      <c r="BC40" s="43">
        <v>67.880269999999996</v>
      </c>
      <c r="BD40" s="43"/>
      <c r="BE40" s="43">
        <v>20.9</v>
      </c>
      <c r="BF40" s="43"/>
      <c r="BG40" s="43"/>
      <c r="BH40" s="43"/>
      <c r="BI40" s="43">
        <v>12.15188</v>
      </c>
      <c r="BJ40" s="43"/>
      <c r="BK40" s="43"/>
      <c r="BL40" s="43"/>
      <c r="BM40" s="43">
        <v>3.6520000000000001</v>
      </c>
      <c r="BN40" s="43">
        <v>25.52</v>
      </c>
      <c r="BO40" s="43">
        <v>2.16</v>
      </c>
      <c r="BP40" s="43">
        <v>140.02531999999999</v>
      </c>
      <c r="BQ40" s="43"/>
      <c r="BR40" s="43">
        <v>3.9138000000000002</v>
      </c>
      <c r="BS40" s="43">
        <v>129.93456</v>
      </c>
      <c r="BT40" s="43">
        <v>7.4574699999999998</v>
      </c>
      <c r="BU40" s="43"/>
      <c r="BV40" s="43">
        <v>29.023399999999999</v>
      </c>
      <c r="BW40" s="43">
        <v>4.3754099999999996</v>
      </c>
      <c r="BX40" s="43"/>
      <c r="BY40" s="43"/>
      <c r="BZ40" s="43">
        <v>88.286299999999997</v>
      </c>
      <c r="CA40" s="43">
        <v>23.803640000000001</v>
      </c>
      <c r="CB40" s="43"/>
      <c r="CC40" s="43">
        <v>0.65400000000000003</v>
      </c>
      <c r="CD40" s="43">
        <v>21.60791</v>
      </c>
      <c r="CE40" s="43">
        <v>424.07085999999998</v>
      </c>
      <c r="CF40" s="43"/>
      <c r="CG40" s="43">
        <v>159.10640000000001</v>
      </c>
      <c r="CH40" s="43">
        <v>16.398199999999999</v>
      </c>
      <c r="CI40" s="43"/>
      <c r="CJ40" s="43"/>
      <c r="CK40" s="43">
        <v>17.124600000000001</v>
      </c>
      <c r="CL40" s="43">
        <v>2.4523899999999998</v>
      </c>
      <c r="CM40" s="43"/>
      <c r="CN40" s="43"/>
      <c r="CO40" s="43">
        <v>17.150220000000001</v>
      </c>
      <c r="CP40" s="43">
        <v>279.26</v>
      </c>
      <c r="CQ40" s="43"/>
      <c r="CR40" s="43">
        <v>30.338999999999999</v>
      </c>
      <c r="CS40" s="43"/>
      <c r="CT40" s="43">
        <v>27.466999999999999</v>
      </c>
    </row>
    <row r="41" spans="1:98" ht="15.6" x14ac:dyDescent="0.3">
      <c r="A41" s="1"/>
      <c r="B41" s="42" t="s">
        <v>580</v>
      </c>
      <c r="C41" s="43"/>
      <c r="D41" s="43"/>
      <c r="E41" s="43">
        <v>19.030799999999999</v>
      </c>
      <c r="F41" s="43">
        <v>10.416</v>
      </c>
      <c r="G41" s="43"/>
      <c r="H41" s="43"/>
      <c r="I41" s="43"/>
      <c r="J41" s="43"/>
      <c r="K41" s="43"/>
      <c r="L41" s="43">
        <v>28.628599999999999</v>
      </c>
      <c r="M41" s="43">
        <v>14.4358</v>
      </c>
      <c r="N41" s="43">
        <v>12.45</v>
      </c>
      <c r="O41" s="43">
        <v>30.65</v>
      </c>
      <c r="P41" s="43"/>
      <c r="Q41" s="43"/>
      <c r="R41" s="43">
        <v>47.695</v>
      </c>
      <c r="S41" s="43"/>
      <c r="T41" s="43">
        <v>32.147399999999998</v>
      </c>
      <c r="U41" s="43"/>
      <c r="V41" s="43">
        <v>0.4</v>
      </c>
      <c r="W41" s="43"/>
      <c r="X41" s="43">
        <v>28.414480000000001</v>
      </c>
      <c r="Y41" s="43"/>
      <c r="Z41" s="43"/>
      <c r="AA41" s="43"/>
      <c r="AB41" s="43"/>
      <c r="AC41" s="43">
        <v>14.1</v>
      </c>
      <c r="AD41" s="43"/>
      <c r="AE41" s="43"/>
      <c r="AF41" s="43"/>
      <c r="AG41" s="43"/>
      <c r="AH41" s="43"/>
      <c r="AI41" s="43"/>
      <c r="AJ41" s="43">
        <v>5.8655799999999996</v>
      </c>
      <c r="AK41" s="43">
        <v>0</v>
      </c>
      <c r="AL41" s="43"/>
      <c r="AM41" s="43"/>
      <c r="AN41" s="43">
        <v>113.62562</v>
      </c>
      <c r="AO41" s="43">
        <v>25.969899999999999</v>
      </c>
      <c r="AP41" s="43">
        <v>0.4</v>
      </c>
      <c r="AQ41" s="43">
        <v>162.52000000000001</v>
      </c>
      <c r="AR41" s="43"/>
      <c r="AS41" s="43">
        <v>34.388089999999998</v>
      </c>
      <c r="AT41" s="43">
        <v>32.291710000000002</v>
      </c>
      <c r="AU41" s="43"/>
      <c r="AV41" s="43">
        <v>191.13179</v>
      </c>
      <c r="AW41" s="43">
        <v>31.340199999999999</v>
      </c>
      <c r="AX41" s="43"/>
      <c r="AY41" s="43">
        <v>0.17663999999999999</v>
      </c>
      <c r="AZ41" s="43"/>
      <c r="BA41" s="43">
        <v>2.5</v>
      </c>
      <c r="BB41" s="43"/>
      <c r="BC41" s="43">
        <v>67.225300000000004</v>
      </c>
      <c r="BD41" s="43"/>
      <c r="BE41" s="43">
        <v>20.9</v>
      </c>
      <c r="BF41" s="43"/>
      <c r="BG41" s="43"/>
      <c r="BH41" s="43"/>
      <c r="BI41" s="43">
        <v>11.943250000000001</v>
      </c>
      <c r="BJ41" s="43"/>
      <c r="BK41" s="43"/>
      <c r="BL41" s="43"/>
      <c r="BM41" s="43">
        <v>3.6230000000000002</v>
      </c>
      <c r="BN41" s="43">
        <v>23.88</v>
      </c>
      <c r="BO41" s="43">
        <v>2.2000000000000002</v>
      </c>
      <c r="BP41" s="43">
        <v>140.15262999999999</v>
      </c>
      <c r="BQ41" s="43"/>
      <c r="BR41" s="43">
        <v>3.8725999999999998</v>
      </c>
      <c r="BS41" s="43">
        <v>126.20193999999999</v>
      </c>
      <c r="BT41" s="43">
        <v>7.1368600000000004</v>
      </c>
      <c r="BU41" s="43"/>
      <c r="BV41" s="43">
        <v>29.089200000000002</v>
      </c>
      <c r="BW41" s="43">
        <v>3.85894</v>
      </c>
      <c r="BX41" s="43"/>
      <c r="BY41" s="43"/>
      <c r="BZ41" s="43">
        <v>88.360500000000002</v>
      </c>
      <c r="CA41" s="43">
        <v>23.78275</v>
      </c>
      <c r="CB41" s="43"/>
      <c r="CC41" s="43">
        <v>0.63400000000000001</v>
      </c>
      <c r="CD41" s="43">
        <v>21.857800000000001</v>
      </c>
      <c r="CE41" s="43">
        <v>427.21735000000001</v>
      </c>
      <c r="CF41" s="43"/>
      <c r="CG41" s="43">
        <v>163.45310000000001</v>
      </c>
      <c r="CH41" s="43">
        <v>17.07593</v>
      </c>
      <c r="CI41" s="43"/>
      <c r="CJ41" s="43"/>
      <c r="CK41" s="43">
        <v>16.846299999999999</v>
      </c>
      <c r="CL41" s="43">
        <v>2.6929500000000002</v>
      </c>
      <c r="CM41" s="43"/>
      <c r="CN41" s="43"/>
      <c r="CO41" s="43">
        <v>16.384899999999998</v>
      </c>
      <c r="CP41" s="43">
        <v>281.76</v>
      </c>
      <c r="CQ41" s="43"/>
      <c r="CR41" s="43">
        <v>31</v>
      </c>
      <c r="CS41" s="43"/>
      <c r="CT41" s="43">
        <v>21.61</v>
      </c>
    </row>
    <row r="42" spans="1:98" ht="15.6" x14ac:dyDescent="0.3">
      <c r="A42" s="1"/>
      <c r="B42" s="42" t="s">
        <v>581</v>
      </c>
      <c r="C42" s="43"/>
      <c r="D42" s="43"/>
      <c r="E42" s="43">
        <v>18.0992</v>
      </c>
      <c r="F42" s="43">
        <v>10.256</v>
      </c>
      <c r="G42" s="43"/>
      <c r="H42" s="43"/>
      <c r="I42" s="43"/>
      <c r="J42" s="43"/>
      <c r="K42" s="43"/>
      <c r="L42" s="43">
        <v>28.5611</v>
      </c>
      <c r="M42" s="43">
        <v>15.3062</v>
      </c>
      <c r="N42" s="43">
        <v>12.56</v>
      </c>
      <c r="O42" s="43">
        <v>31.992000000000001</v>
      </c>
      <c r="P42" s="43"/>
      <c r="Q42" s="43"/>
      <c r="R42" s="43">
        <v>49.743000000000002</v>
      </c>
      <c r="S42" s="43"/>
      <c r="T42" s="43">
        <v>40.9953</v>
      </c>
      <c r="U42" s="43"/>
      <c r="V42" s="43">
        <v>0.4</v>
      </c>
      <c r="W42" s="43"/>
      <c r="X42" s="43">
        <v>29.63054</v>
      </c>
      <c r="Y42" s="43"/>
      <c r="Z42" s="43"/>
      <c r="AA42" s="43"/>
      <c r="AB42" s="43"/>
      <c r="AC42" s="43">
        <v>14.41</v>
      </c>
      <c r="AD42" s="43"/>
      <c r="AE42" s="43"/>
      <c r="AF42" s="43"/>
      <c r="AG42" s="43"/>
      <c r="AH42" s="43"/>
      <c r="AI42" s="43"/>
      <c r="AJ42" s="43">
        <v>5.3594600000000003</v>
      </c>
      <c r="AK42" s="43">
        <v>0</v>
      </c>
      <c r="AL42" s="43"/>
      <c r="AM42" s="43"/>
      <c r="AN42" s="43">
        <v>112.37593</v>
      </c>
      <c r="AO42" s="43">
        <v>26.242899999999999</v>
      </c>
      <c r="AP42" s="43">
        <v>0.41</v>
      </c>
      <c r="AQ42" s="43">
        <v>164.08</v>
      </c>
      <c r="AR42" s="43"/>
      <c r="AS42" s="43">
        <v>32.980980000000002</v>
      </c>
      <c r="AT42" s="43">
        <v>33.245260000000002</v>
      </c>
      <c r="AU42" s="43"/>
      <c r="AV42" s="43">
        <v>179.27494999999999</v>
      </c>
      <c r="AW42" s="43">
        <v>31.519600000000001</v>
      </c>
      <c r="AX42" s="43"/>
      <c r="AY42" s="43">
        <v>0.18847</v>
      </c>
      <c r="AZ42" s="43"/>
      <c r="BA42" s="43">
        <v>2.6</v>
      </c>
      <c r="BB42" s="43"/>
      <c r="BC42" s="43">
        <v>67.583770000000001</v>
      </c>
      <c r="BD42" s="43"/>
      <c r="BE42" s="43">
        <v>20.9</v>
      </c>
      <c r="BF42" s="43"/>
      <c r="BG42" s="43"/>
      <c r="BH42" s="43"/>
      <c r="BI42" s="43">
        <v>11.431979999999999</v>
      </c>
      <c r="BJ42" s="43"/>
      <c r="BK42" s="43"/>
      <c r="BL42" s="43"/>
      <c r="BM42" s="43">
        <v>3.3260999999999998</v>
      </c>
      <c r="BN42" s="43">
        <v>6.95</v>
      </c>
      <c r="BO42" s="43">
        <v>2.2799999999999998</v>
      </c>
      <c r="BP42" s="43">
        <v>139.20211</v>
      </c>
      <c r="BQ42" s="43"/>
      <c r="BR42" s="43">
        <v>3.8252999999999999</v>
      </c>
      <c r="BS42" s="43">
        <v>129.94817</v>
      </c>
      <c r="BT42" s="43">
        <v>6.6578299999999997</v>
      </c>
      <c r="BU42" s="43"/>
      <c r="BV42" s="43">
        <v>29.538399999999999</v>
      </c>
      <c r="BW42" s="43">
        <v>3.6508500000000002</v>
      </c>
      <c r="BX42" s="43"/>
      <c r="BY42" s="43"/>
      <c r="BZ42" s="43">
        <v>88.369399999999999</v>
      </c>
      <c r="CA42" s="43">
        <v>23.771619999999999</v>
      </c>
      <c r="CB42" s="43"/>
      <c r="CC42" s="43">
        <v>0.63100000000000001</v>
      </c>
      <c r="CD42" s="43">
        <v>21.27299</v>
      </c>
      <c r="CE42" s="43">
        <v>433.67779000000002</v>
      </c>
      <c r="CF42" s="43"/>
      <c r="CG42" s="43">
        <v>160.26779999999999</v>
      </c>
      <c r="CH42" s="43">
        <v>17.56418</v>
      </c>
      <c r="CI42" s="43"/>
      <c r="CJ42" s="43"/>
      <c r="CK42" s="43">
        <v>15.305899999999999</v>
      </c>
      <c r="CL42" s="43">
        <v>4.94902</v>
      </c>
      <c r="CM42" s="43"/>
      <c r="CN42" s="43"/>
      <c r="CO42" s="43">
        <v>15.086029999999999</v>
      </c>
      <c r="CP42" s="43">
        <v>278.47000000000003</v>
      </c>
      <c r="CQ42" s="43"/>
      <c r="CR42" s="43">
        <v>30.916</v>
      </c>
      <c r="CS42" s="43"/>
      <c r="CT42" s="43">
        <v>23.385000000000002</v>
      </c>
    </row>
    <row r="43" spans="1:98" ht="15.6" x14ac:dyDescent="0.3">
      <c r="A43" s="1"/>
      <c r="B43" s="42" t="s">
        <v>582</v>
      </c>
      <c r="C43" s="43"/>
      <c r="D43" s="43"/>
      <c r="E43" s="43">
        <v>15.575900000000001</v>
      </c>
      <c r="F43" s="43">
        <v>8.3810000000000002</v>
      </c>
      <c r="G43" s="43"/>
      <c r="H43" s="43"/>
      <c r="I43" s="43"/>
      <c r="J43" s="43"/>
      <c r="K43" s="43"/>
      <c r="L43" s="43">
        <v>28.702000000000002</v>
      </c>
      <c r="M43" s="43">
        <v>15.6503</v>
      </c>
      <c r="N43" s="43">
        <v>12.77</v>
      </c>
      <c r="O43" s="43">
        <v>31.867999999999999</v>
      </c>
      <c r="P43" s="43"/>
      <c r="Q43" s="43"/>
      <c r="R43" s="43">
        <v>49.921999999999997</v>
      </c>
      <c r="S43" s="43"/>
      <c r="T43" s="43">
        <v>40.442799999999998</v>
      </c>
      <c r="U43" s="43"/>
      <c r="V43" s="43">
        <v>0.4</v>
      </c>
      <c r="W43" s="43"/>
      <c r="X43" s="43">
        <v>27.303509999999999</v>
      </c>
      <c r="Y43" s="43"/>
      <c r="Z43" s="43"/>
      <c r="AA43" s="43"/>
      <c r="AB43" s="43"/>
      <c r="AC43" s="43">
        <v>15.01</v>
      </c>
      <c r="AD43" s="43"/>
      <c r="AE43" s="43"/>
      <c r="AF43" s="43"/>
      <c r="AG43" s="43"/>
      <c r="AH43" s="43"/>
      <c r="AI43" s="43"/>
      <c r="AJ43" s="43">
        <v>5.4161799999999998</v>
      </c>
      <c r="AK43" s="43">
        <v>0</v>
      </c>
      <c r="AL43" s="43"/>
      <c r="AM43" s="43"/>
      <c r="AN43" s="43">
        <v>114.39966</v>
      </c>
      <c r="AO43" s="43">
        <v>22.199300000000001</v>
      </c>
      <c r="AP43" s="43">
        <v>0.46</v>
      </c>
      <c r="AQ43" s="43">
        <v>161.86000000000001</v>
      </c>
      <c r="AR43" s="43"/>
      <c r="AS43" s="43">
        <v>32.485840000000003</v>
      </c>
      <c r="AT43" s="43">
        <v>30.090969999999999</v>
      </c>
      <c r="AU43" s="43"/>
      <c r="AV43" s="43">
        <v>156.56901999999999</v>
      </c>
      <c r="AW43" s="43">
        <v>30.308</v>
      </c>
      <c r="AX43" s="43"/>
      <c r="AY43" s="43">
        <v>0.22266</v>
      </c>
      <c r="AZ43" s="43"/>
      <c r="BA43" s="43">
        <v>2.5</v>
      </c>
      <c r="BB43" s="43"/>
      <c r="BC43" s="43">
        <v>68.035809999999998</v>
      </c>
      <c r="BD43" s="43"/>
      <c r="BE43" s="43">
        <v>20.9</v>
      </c>
      <c r="BF43" s="43"/>
      <c r="BG43" s="43"/>
      <c r="BH43" s="43"/>
      <c r="BI43" s="43">
        <v>11.647790000000001</v>
      </c>
      <c r="BJ43" s="43"/>
      <c r="BK43" s="43"/>
      <c r="BL43" s="43"/>
      <c r="BM43" s="43">
        <v>3.5209999999999999</v>
      </c>
      <c r="BN43" s="43">
        <v>4.7300000000000004</v>
      </c>
      <c r="BO43" s="43">
        <v>2.42</v>
      </c>
      <c r="BP43" s="43">
        <v>142.40098</v>
      </c>
      <c r="BQ43" s="43"/>
      <c r="BR43" s="43">
        <v>3.8656000000000001</v>
      </c>
      <c r="BS43" s="43">
        <v>129.72017</v>
      </c>
      <c r="BT43" s="43">
        <v>6.8194299999999997</v>
      </c>
      <c r="BU43" s="43"/>
      <c r="BV43" s="43">
        <v>29.176300000000001</v>
      </c>
      <c r="BW43" s="43">
        <v>3.6075599999999999</v>
      </c>
      <c r="BX43" s="43"/>
      <c r="BY43" s="43"/>
      <c r="BZ43" s="43">
        <v>88.756200000000007</v>
      </c>
      <c r="CA43" s="43">
        <v>23.804310000000001</v>
      </c>
      <c r="CB43" s="43"/>
      <c r="CC43" s="43">
        <v>0.64400000000000002</v>
      </c>
      <c r="CD43" s="43">
        <v>19.47138</v>
      </c>
      <c r="CE43" s="43">
        <v>431.90485999999999</v>
      </c>
      <c r="CF43" s="43"/>
      <c r="CG43" s="43">
        <v>159.1439</v>
      </c>
      <c r="CH43" s="43">
        <v>17.1736</v>
      </c>
      <c r="CI43" s="43"/>
      <c r="CJ43" s="43"/>
      <c r="CK43" s="43">
        <v>15.175700000000001</v>
      </c>
      <c r="CL43" s="43">
        <v>4.8317300000000003</v>
      </c>
      <c r="CM43" s="43"/>
      <c r="CN43" s="43"/>
      <c r="CO43" s="43">
        <v>14.318709999999999</v>
      </c>
      <c r="CP43" s="43">
        <v>283.93</v>
      </c>
      <c r="CQ43" s="43"/>
      <c r="CR43" s="43">
        <v>28.494</v>
      </c>
      <c r="CS43" s="43"/>
      <c r="CT43" s="43">
        <v>23.009</v>
      </c>
    </row>
    <row r="44" spans="1:98" ht="15.6" x14ac:dyDescent="0.3">
      <c r="A44" s="1"/>
      <c r="B44" s="42" t="s">
        <v>583</v>
      </c>
      <c r="C44" s="43"/>
      <c r="D44" s="43"/>
      <c r="E44" s="43">
        <v>15.6279</v>
      </c>
      <c r="F44" s="43">
        <v>8.3960000000000008</v>
      </c>
      <c r="G44" s="43"/>
      <c r="H44" s="43"/>
      <c r="I44" s="43"/>
      <c r="J44" s="43"/>
      <c r="K44" s="43"/>
      <c r="L44" s="43">
        <v>27.059200000000001</v>
      </c>
      <c r="M44" s="43">
        <v>15.3756</v>
      </c>
      <c r="N44" s="43">
        <v>13.12</v>
      </c>
      <c r="O44" s="43">
        <v>33.076000000000001</v>
      </c>
      <c r="P44" s="43"/>
      <c r="Q44" s="43"/>
      <c r="R44" s="43">
        <v>50.332000000000001</v>
      </c>
      <c r="S44" s="43"/>
      <c r="T44" s="43">
        <v>11.922700000000001</v>
      </c>
      <c r="U44" s="43"/>
      <c r="V44" s="43">
        <v>0.4</v>
      </c>
      <c r="W44" s="43"/>
      <c r="X44" s="43">
        <v>27.978670000000001</v>
      </c>
      <c r="Y44" s="43"/>
      <c r="Z44" s="43"/>
      <c r="AA44" s="43"/>
      <c r="AB44" s="43"/>
      <c r="AC44" s="43">
        <v>15.47</v>
      </c>
      <c r="AD44" s="43"/>
      <c r="AE44" s="43"/>
      <c r="AF44" s="43"/>
      <c r="AG44" s="43"/>
      <c r="AH44" s="43"/>
      <c r="AI44" s="43"/>
      <c r="AJ44" s="43">
        <v>4.26905</v>
      </c>
      <c r="AK44" s="43">
        <v>0</v>
      </c>
      <c r="AL44" s="43"/>
      <c r="AM44" s="43"/>
      <c r="AN44" s="43">
        <v>112.9671</v>
      </c>
      <c r="AO44" s="43">
        <v>20.861499999999999</v>
      </c>
      <c r="AP44" s="43">
        <v>0.11</v>
      </c>
      <c r="AQ44" s="43">
        <v>159.52000000000001</v>
      </c>
      <c r="AR44" s="43"/>
      <c r="AS44" s="43">
        <v>31.271740000000001</v>
      </c>
      <c r="AT44" s="43">
        <v>29.691400000000002</v>
      </c>
      <c r="AU44" s="43"/>
      <c r="AV44" s="43">
        <v>71.021280000000004</v>
      </c>
      <c r="AW44" s="43">
        <v>29.787600000000001</v>
      </c>
      <c r="AX44" s="43"/>
      <c r="AY44" s="43">
        <v>0.20707999999999999</v>
      </c>
      <c r="AZ44" s="43"/>
      <c r="BA44" s="43">
        <v>2.5</v>
      </c>
      <c r="BB44" s="43"/>
      <c r="BC44" s="43">
        <v>46.223500000000001</v>
      </c>
      <c r="BD44" s="43"/>
      <c r="BE44" s="43">
        <v>20.9</v>
      </c>
      <c r="BF44" s="43"/>
      <c r="BG44" s="43"/>
      <c r="BH44" s="43"/>
      <c r="BI44" s="43">
        <v>11.487959999999999</v>
      </c>
      <c r="BJ44" s="43"/>
      <c r="BK44" s="43"/>
      <c r="BL44" s="43"/>
      <c r="BM44" s="43">
        <v>3.6520000000000001</v>
      </c>
      <c r="BN44" s="43">
        <v>4.17</v>
      </c>
      <c r="BO44" s="43">
        <v>2.4</v>
      </c>
      <c r="BP44" s="43">
        <v>141.33144999999999</v>
      </c>
      <c r="BQ44" s="43"/>
      <c r="BR44" s="43">
        <v>3.8506999999999998</v>
      </c>
      <c r="BS44" s="43">
        <v>126.66795999999999</v>
      </c>
      <c r="BT44" s="43">
        <v>6.8191199999999998</v>
      </c>
      <c r="BU44" s="43"/>
      <c r="BV44" s="43">
        <v>26.719799999999999</v>
      </c>
      <c r="BW44" s="43">
        <v>3.8024800000000001</v>
      </c>
      <c r="BX44" s="43"/>
      <c r="BY44" s="43"/>
      <c r="BZ44" s="43">
        <v>88.499700000000004</v>
      </c>
      <c r="CA44" s="43">
        <v>5.4920900000000001</v>
      </c>
      <c r="CB44" s="43"/>
      <c r="CC44" s="43">
        <v>0.72399999999999998</v>
      </c>
      <c r="CD44" s="43">
        <v>19.183389999999999</v>
      </c>
      <c r="CE44" s="43">
        <v>431.23773</v>
      </c>
      <c r="CF44" s="43"/>
      <c r="CG44" s="43">
        <v>152.4914</v>
      </c>
      <c r="CH44" s="43">
        <v>17.462610000000002</v>
      </c>
      <c r="CI44" s="43"/>
      <c r="CJ44" s="43"/>
      <c r="CK44" s="43">
        <v>14.352600000000001</v>
      </c>
      <c r="CL44" s="43">
        <v>4.6272200000000003</v>
      </c>
      <c r="CM44" s="43"/>
      <c r="CN44" s="43"/>
      <c r="CO44" s="43">
        <v>12.938890000000001</v>
      </c>
      <c r="CP44" s="43">
        <v>281.14999999999998</v>
      </c>
      <c r="CQ44" s="43"/>
      <c r="CR44" s="43">
        <v>25.053000000000001</v>
      </c>
      <c r="CS44" s="43"/>
      <c r="CT44" s="43">
        <v>21.843</v>
      </c>
    </row>
    <row r="45" spans="1:98" ht="15.6" x14ac:dyDescent="0.3">
      <c r="A45" s="1"/>
      <c r="B45" s="42" t="s">
        <v>584</v>
      </c>
      <c r="C45" s="43"/>
      <c r="D45" s="43"/>
      <c r="E45" s="43">
        <v>15.1128</v>
      </c>
      <c r="F45" s="43">
        <v>8.1989999999999998</v>
      </c>
      <c r="G45" s="43"/>
      <c r="H45" s="43"/>
      <c r="I45" s="43"/>
      <c r="J45" s="43"/>
      <c r="K45" s="43"/>
      <c r="L45" s="43">
        <v>29.268899999999999</v>
      </c>
      <c r="M45" s="43">
        <v>14.6233</v>
      </c>
      <c r="N45" s="43">
        <v>13.22</v>
      </c>
      <c r="O45" s="43">
        <v>33.591999999999999</v>
      </c>
      <c r="P45" s="43"/>
      <c r="Q45" s="43"/>
      <c r="R45" s="43">
        <v>52.017000000000003</v>
      </c>
      <c r="S45" s="43"/>
      <c r="T45" s="43">
        <v>11.0703</v>
      </c>
      <c r="U45" s="43"/>
      <c r="V45" s="43">
        <v>0.4</v>
      </c>
      <c r="W45" s="43"/>
      <c r="X45" s="43">
        <v>30.274039999999999</v>
      </c>
      <c r="Y45" s="43"/>
      <c r="Z45" s="43"/>
      <c r="AA45" s="43"/>
      <c r="AB45" s="43"/>
      <c r="AC45" s="43">
        <v>15.52</v>
      </c>
      <c r="AD45" s="43"/>
      <c r="AE45" s="43"/>
      <c r="AF45" s="43"/>
      <c r="AG45" s="43"/>
      <c r="AH45" s="43"/>
      <c r="AI45" s="43"/>
      <c r="AJ45" s="43">
        <v>4.2895099999999999</v>
      </c>
      <c r="AK45" s="43">
        <v>0</v>
      </c>
      <c r="AL45" s="43"/>
      <c r="AM45" s="43"/>
      <c r="AN45" s="43">
        <v>109.83928</v>
      </c>
      <c r="AO45" s="43">
        <v>21.870100000000001</v>
      </c>
      <c r="AP45" s="43">
        <v>0.35</v>
      </c>
      <c r="AQ45" s="43">
        <v>161.28</v>
      </c>
      <c r="AR45" s="43"/>
      <c r="AS45" s="43">
        <v>28.90521</v>
      </c>
      <c r="AT45" s="43">
        <v>30.500170000000001</v>
      </c>
      <c r="AU45" s="43"/>
      <c r="AV45" s="43">
        <v>72.090220000000002</v>
      </c>
      <c r="AW45" s="43">
        <v>29.548999999999999</v>
      </c>
      <c r="AX45" s="43"/>
      <c r="AY45" s="43">
        <v>0.19747000000000001</v>
      </c>
      <c r="AZ45" s="43"/>
      <c r="BA45" s="43">
        <v>2.6</v>
      </c>
      <c r="BB45" s="43"/>
      <c r="BC45" s="43">
        <v>32.572420000000001</v>
      </c>
      <c r="BD45" s="43"/>
      <c r="BE45" s="43">
        <v>20.9</v>
      </c>
      <c r="BF45" s="43"/>
      <c r="BG45" s="43"/>
      <c r="BH45" s="43"/>
      <c r="BI45" s="43">
        <v>11.26939</v>
      </c>
      <c r="BJ45" s="43"/>
      <c r="BK45" s="43"/>
      <c r="BL45" s="43"/>
      <c r="BM45" s="43">
        <v>3.6230000000000002</v>
      </c>
      <c r="BN45" s="43">
        <v>4.59</v>
      </c>
      <c r="BO45" s="43">
        <v>2.41</v>
      </c>
      <c r="BP45" s="43">
        <v>138.01750999999999</v>
      </c>
      <c r="BQ45" s="43"/>
      <c r="BR45" s="43">
        <v>3.8248000000000002</v>
      </c>
      <c r="BS45" s="43">
        <v>123.2047</v>
      </c>
      <c r="BT45" s="43">
        <v>6.1782700000000004</v>
      </c>
      <c r="BU45" s="43"/>
      <c r="BV45" s="43">
        <v>27.6999</v>
      </c>
      <c r="BW45" s="43">
        <v>3.7406999999999999</v>
      </c>
      <c r="BX45" s="43"/>
      <c r="BY45" s="43"/>
      <c r="BZ45" s="43">
        <v>87.597099999999998</v>
      </c>
      <c r="CA45" s="43">
        <v>1.7799799999999999</v>
      </c>
      <c r="CB45" s="43"/>
      <c r="CC45" s="43">
        <v>0.71399999999999997</v>
      </c>
      <c r="CD45" s="43">
        <v>18.202999999999999</v>
      </c>
      <c r="CE45" s="43">
        <v>433.55955999999998</v>
      </c>
      <c r="CF45" s="43"/>
      <c r="CG45" s="43">
        <v>153.28710000000001</v>
      </c>
      <c r="CH45" s="43">
        <v>17.210819999999998</v>
      </c>
      <c r="CI45" s="43"/>
      <c r="CJ45" s="43"/>
      <c r="CK45" s="43">
        <v>14.4504</v>
      </c>
      <c r="CL45" s="43">
        <v>4.6186999999999996</v>
      </c>
      <c r="CM45" s="43"/>
      <c r="CN45" s="43"/>
      <c r="CO45" s="43">
        <v>12.4331</v>
      </c>
      <c r="CP45" s="43">
        <v>276.54000000000002</v>
      </c>
      <c r="CQ45" s="43"/>
      <c r="CR45" s="43">
        <v>25.087</v>
      </c>
      <c r="CS45" s="43"/>
      <c r="CT45" s="43">
        <v>12.393000000000001</v>
      </c>
    </row>
    <row r="46" spans="1:98" ht="15.6" x14ac:dyDescent="0.3">
      <c r="A46" s="1"/>
      <c r="B46" s="42" t="s">
        <v>585</v>
      </c>
      <c r="C46" s="43"/>
      <c r="D46" s="43"/>
      <c r="E46" s="43">
        <v>15.177899999999999</v>
      </c>
      <c r="F46" s="43">
        <v>9.1649999999999991</v>
      </c>
      <c r="G46" s="43"/>
      <c r="H46" s="43"/>
      <c r="I46" s="43"/>
      <c r="J46" s="43"/>
      <c r="K46" s="43"/>
      <c r="L46" s="43">
        <v>29.670300000000001</v>
      </c>
      <c r="M46" s="43">
        <v>14.0471</v>
      </c>
      <c r="N46" s="43">
        <v>13.21</v>
      </c>
      <c r="O46" s="43">
        <v>33.793999999999997</v>
      </c>
      <c r="P46" s="43"/>
      <c r="Q46" s="43"/>
      <c r="R46" s="43">
        <v>52.281999999999996</v>
      </c>
      <c r="S46" s="43"/>
      <c r="T46" s="43">
        <v>5.0330000000000004</v>
      </c>
      <c r="U46" s="43"/>
      <c r="V46" s="43">
        <v>0.4</v>
      </c>
      <c r="W46" s="43"/>
      <c r="X46" s="43">
        <v>29.884399999999999</v>
      </c>
      <c r="Y46" s="43"/>
      <c r="Z46" s="43"/>
      <c r="AA46" s="43"/>
      <c r="AB46" s="43"/>
      <c r="AC46" s="43">
        <v>15.86</v>
      </c>
      <c r="AD46" s="43"/>
      <c r="AE46" s="43"/>
      <c r="AF46" s="43"/>
      <c r="AG46" s="43"/>
      <c r="AH46" s="43"/>
      <c r="AI46" s="43"/>
      <c r="AJ46" s="43">
        <v>4.1899699999999998</v>
      </c>
      <c r="AK46" s="43">
        <v>0</v>
      </c>
      <c r="AL46" s="43"/>
      <c r="AM46" s="43"/>
      <c r="AN46" s="43">
        <v>114.70479</v>
      </c>
      <c r="AO46" s="43">
        <v>27.011800000000001</v>
      </c>
      <c r="AP46" s="43">
        <v>0.46</v>
      </c>
      <c r="AQ46" s="43">
        <v>162.16</v>
      </c>
      <c r="AR46" s="43"/>
      <c r="AS46" s="43">
        <v>30.110779999999998</v>
      </c>
      <c r="AT46" s="43">
        <v>31.200589999999998</v>
      </c>
      <c r="AU46" s="43"/>
      <c r="AV46" s="43">
        <v>68.583910000000003</v>
      </c>
      <c r="AW46" s="43">
        <v>29.94</v>
      </c>
      <c r="AX46" s="43"/>
      <c r="AY46" s="43">
        <v>0.16916</v>
      </c>
      <c r="AZ46" s="43"/>
      <c r="BA46" s="43">
        <v>2.6</v>
      </c>
      <c r="BB46" s="43"/>
      <c r="BC46" s="43">
        <v>32.673549999999999</v>
      </c>
      <c r="BD46" s="43"/>
      <c r="BE46" s="43">
        <v>20.9</v>
      </c>
      <c r="BF46" s="43"/>
      <c r="BG46" s="43"/>
      <c r="BH46" s="43"/>
      <c r="BI46" s="43">
        <v>11.59877</v>
      </c>
      <c r="BJ46" s="43"/>
      <c r="BK46" s="43"/>
      <c r="BL46" s="43"/>
      <c r="BM46" s="43">
        <v>3.3260999999999998</v>
      </c>
      <c r="BN46" s="43">
        <v>4.03</v>
      </c>
      <c r="BO46" s="43">
        <v>2.54</v>
      </c>
      <c r="BP46" s="43">
        <v>138.25800000000001</v>
      </c>
      <c r="BQ46" s="43"/>
      <c r="BR46" s="43">
        <v>3.9331999999999998</v>
      </c>
      <c r="BS46" s="43">
        <v>129.92633000000001</v>
      </c>
      <c r="BT46" s="43">
        <v>6.0180800000000003</v>
      </c>
      <c r="BU46" s="43"/>
      <c r="BV46" s="43">
        <v>30.157299999999999</v>
      </c>
      <c r="BW46" s="43">
        <v>3.7400099999999998</v>
      </c>
      <c r="BX46" s="43"/>
      <c r="BY46" s="43"/>
      <c r="BZ46" s="43">
        <v>88.832400000000007</v>
      </c>
      <c r="CA46" s="43">
        <v>1.77654</v>
      </c>
      <c r="CB46" s="43"/>
      <c r="CC46" s="43">
        <v>0.72499999999999998</v>
      </c>
      <c r="CD46" s="43">
        <v>18.42754</v>
      </c>
      <c r="CE46" s="43">
        <v>435.78647000000001</v>
      </c>
      <c r="CF46" s="43"/>
      <c r="CG46" s="43">
        <v>163.0188</v>
      </c>
      <c r="CH46" s="43">
        <v>17.36111</v>
      </c>
      <c r="CI46" s="43"/>
      <c r="CJ46" s="43"/>
      <c r="CK46" s="43">
        <v>14.4474</v>
      </c>
      <c r="CL46" s="43">
        <v>4.6083499999999997</v>
      </c>
      <c r="CM46" s="43"/>
      <c r="CN46" s="43"/>
      <c r="CO46" s="43">
        <v>13.171569999999999</v>
      </c>
      <c r="CP46" s="43">
        <v>272.24</v>
      </c>
      <c r="CQ46" s="43"/>
      <c r="CR46" s="43">
        <v>24.689</v>
      </c>
      <c r="CS46" s="43"/>
      <c r="CT46" s="43">
        <v>12.541</v>
      </c>
    </row>
    <row r="47" spans="1:98" ht="15.6" x14ac:dyDescent="0.3">
      <c r="A47" s="1"/>
      <c r="B47" s="42" t="s">
        <v>586</v>
      </c>
      <c r="C47" s="43"/>
      <c r="D47" s="43"/>
      <c r="E47" s="43">
        <v>15.5991</v>
      </c>
      <c r="F47" s="43">
        <v>10.419</v>
      </c>
      <c r="G47" s="43"/>
      <c r="H47" s="43"/>
      <c r="I47" s="43"/>
      <c r="J47" s="43"/>
      <c r="K47" s="43"/>
      <c r="L47" s="43">
        <v>29.6568</v>
      </c>
      <c r="M47" s="43">
        <v>11.2033</v>
      </c>
      <c r="N47" s="43">
        <v>12.9</v>
      </c>
      <c r="O47" s="43">
        <v>33.466000000000001</v>
      </c>
      <c r="P47" s="43"/>
      <c r="Q47" s="43"/>
      <c r="R47" s="43">
        <v>52.238</v>
      </c>
      <c r="S47" s="43"/>
      <c r="T47" s="43">
        <v>5.8735999999999997</v>
      </c>
      <c r="U47" s="43"/>
      <c r="V47" s="43">
        <v>0.4</v>
      </c>
      <c r="W47" s="43"/>
      <c r="X47" s="43">
        <v>28.014420000000001</v>
      </c>
      <c r="Y47" s="43"/>
      <c r="Z47" s="43"/>
      <c r="AA47" s="43"/>
      <c r="AB47" s="43"/>
      <c r="AC47" s="43">
        <v>15.88</v>
      </c>
      <c r="AD47" s="43"/>
      <c r="AE47" s="43"/>
      <c r="AF47" s="43"/>
      <c r="AG47" s="43"/>
      <c r="AH47" s="43"/>
      <c r="AI47" s="43"/>
      <c r="AJ47" s="43">
        <v>4.1270300000000004</v>
      </c>
      <c r="AK47" s="43">
        <v>0</v>
      </c>
      <c r="AL47" s="43"/>
      <c r="AM47" s="43"/>
      <c r="AN47" s="43">
        <v>114.46868000000001</v>
      </c>
      <c r="AO47" s="43">
        <v>26.898700000000002</v>
      </c>
      <c r="AP47" s="43">
        <v>0.37</v>
      </c>
      <c r="AQ47" s="43">
        <v>163.9</v>
      </c>
      <c r="AR47" s="43"/>
      <c r="AS47" s="43">
        <v>30.742550000000001</v>
      </c>
      <c r="AT47" s="43">
        <v>30.803319999999999</v>
      </c>
      <c r="AU47" s="43"/>
      <c r="AV47" s="43">
        <v>66.774829999999994</v>
      </c>
      <c r="AW47" s="43">
        <v>30.283100000000001</v>
      </c>
      <c r="AX47" s="43"/>
      <c r="AY47" s="43">
        <v>0.15679000000000001</v>
      </c>
      <c r="AZ47" s="43"/>
      <c r="BA47" s="43">
        <v>2.6</v>
      </c>
      <c r="BB47" s="43"/>
      <c r="BC47" s="43">
        <v>32.55677</v>
      </c>
      <c r="BD47" s="43"/>
      <c r="BE47" s="43">
        <v>20.9</v>
      </c>
      <c r="BF47" s="43"/>
      <c r="BG47" s="43"/>
      <c r="BH47" s="43"/>
      <c r="BI47" s="43">
        <v>11.43657</v>
      </c>
      <c r="BJ47" s="43"/>
      <c r="BK47" s="43"/>
      <c r="BL47" s="43"/>
      <c r="BM47" s="43">
        <v>3.5209999999999999</v>
      </c>
      <c r="BN47" s="43">
        <v>4.05</v>
      </c>
      <c r="BO47" s="43">
        <v>2.17</v>
      </c>
      <c r="BP47" s="43">
        <v>134.52103</v>
      </c>
      <c r="BQ47" s="43"/>
      <c r="BR47" s="43">
        <v>3.8153999999999999</v>
      </c>
      <c r="BS47" s="43">
        <v>129.43153000000001</v>
      </c>
      <c r="BT47" s="43">
        <v>5.7372300000000003</v>
      </c>
      <c r="BU47" s="43"/>
      <c r="BV47" s="43">
        <v>31.0824</v>
      </c>
      <c r="BW47" s="43">
        <v>3.69495</v>
      </c>
      <c r="BX47" s="43"/>
      <c r="BY47" s="43"/>
      <c r="BZ47" s="43">
        <v>89.098500000000001</v>
      </c>
      <c r="CA47" s="43">
        <v>1.77444</v>
      </c>
      <c r="CB47" s="43"/>
      <c r="CC47" s="43">
        <v>0.72099999999999997</v>
      </c>
      <c r="CD47" s="43">
        <v>19.090319999999998</v>
      </c>
      <c r="CE47" s="43">
        <v>439.25756000000001</v>
      </c>
      <c r="CF47" s="43"/>
      <c r="CG47" s="43">
        <v>158.71440000000001</v>
      </c>
      <c r="CH47" s="43">
        <v>17.372610000000002</v>
      </c>
      <c r="CI47" s="43"/>
      <c r="CJ47" s="43"/>
      <c r="CK47" s="43">
        <v>14.783200000000001</v>
      </c>
      <c r="CL47" s="43">
        <v>4.6159699999999999</v>
      </c>
      <c r="CM47" s="43"/>
      <c r="CN47" s="43"/>
      <c r="CO47" s="43">
        <v>13.77736</v>
      </c>
      <c r="CP47" s="43">
        <v>270.60000000000002</v>
      </c>
      <c r="CQ47" s="43"/>
      <c r="CR47" s="43">
        <v>24.873000000000001</v>
      </c>
      <c r="CS47" s="43"/>
      <c r="CT47" s="43">
        <v>12.581</v>
      </c>
    </row>
    <row r="48" spans="1:98" ht="15.6" x14ac:dyDescent="0.3">
      <c r="A48" s="1"/>
      <c r="B48" s="42" t="s">
        <v>587</v>
      </c>
      <c r="C48" s="43"/>
      <c r="D48" s="43"/>
      <c r="E48" s="43">
        <v>15.8925</v>
      </c>
      <c r="F48" s="43">
        <v>10.881</v>
      </c>
      <c r="G48" s="43"/>
      <c r="H48" s="43"/>
      <c r="I48" s="43"/>
      <c r="J48" s="43"/>
      <c r="K48" s="43"/>
      <c r="L48" s="43">
        <v>29.922999999999998</v>
      </c>
      <c r="M48" s="43">
        <v>11.226699999999999</v>
      </c>
      <c r="N48" s="43">
        <v>10.82</v>
      </c>
      <c r="O48" s="43">
        <v>32.648000000000003</v>
      </c>
      <c r="P48" s="43"/>
      <c r="Q48" s="43"/>
      <c r="R48" s="43">
        <v>52.673000000000002</v>
      </c>
      <c r="S48" s="43"/>
      <c r="T48" s="43">
        <v>7.681</v>
      </c>
      <c r="U48" s="43"/>
      <c r="V48" s="43">
        <v>0.4</v>
      </c>
      <c r="W48" s="43"/>
      <c r="X48" s="43">
        <v>31.032309999999999</v>
      </c>
      <c r="Y48" s="43"/>
      <c r="Z48" s="43"/>
      <c r="AA48" s="43"/>
      <c r="AB48" s="43"/>
      <c r="AC48" s="43">
        <v>16.149999999999999</v>
      </c>
      <c r="AD48" s="43"/>
      <c r="AE48" s="43"/>
      <c r="AF48" s="43"/>
      <c r="AG48" s="43"/>
      <c r="AH48" s="43"/>
      <c r="AI48" s="43"/>
      <c r="AJ48" s="43">
        <v>4.0911</v>
      </c>
      <c r="AK48" s="43">
        <v>0</v>
      </c>
      <c r="AL48" s="43"/>
      <c r="AM48" s="43"/>
      <c r="AN48" s="43">
        <v>114.08308</v>
      </c>
      <c r="AO48" s="43">
        <v>26.833200000000001</v>
      </c>
      <c r="AP48" s="43">
        <v>0.84</v>
      </c>
      <c r="AQ48" s="43">
        <v>165.43</v>
      </c>
      <c r="AR48" s="43"/>
      <c r="AS48" s="43">
        <v>31.122589999999999</v>
      </c>
      <c r="AT48" s="43">
        <v>30.784030000000001</v>
      </c>
      <c r="AU48" s="43"/>
      <c r="AV48" s="43">
        <v>68.714309999999998</v>
      </c>
      <c r="AW48" s="43">
        <v>31.170300000000001</v>
      </c>
      <c r="AX48" s="43"/>
      <c r="AY48" s="43">
        <v>0.17727999999999999</v>
      </c>
      <c r="AZ48" s="43"/>
      <c r="BA48" s="43">
        <v>2.6</v>
      </c>
      <c r="BB48" s="43"/>
      <c r="BC48" s="43">
        <v>32.438769999999998</v>
      </c>
      <c r="BD48" s="43"/>
      <c r="BE48" s="43">
        <v>20.9</v>
      </c>
      <c r="BF48" s="43"/>
      <c r="BG48" s="43"/>
      <c r="BH48" s="43"/>
      <c r="BI48" s="43">
        <v>11.52946</v>
      </c>
      <c r="BJ48" s="43"/>
      <c r="BK48" s="43"/>
      <c r="BL48" s="43"/>
      <c r="BM48" s="43">
        <v>3.6520000000000001</v>
      </c>
      <c r="BN48" s="43">
        <v>2.91</v>
      </c>
      <c r="BO48" s="43">
        <v>2.2200000000000002</v>
      </c>
      <c r="BP48" s="43">
        <v>139.30776</v>
      </c>
      <c r="BQ48" s="43"/>
      <c r="BR48" s="43">
        <v>3.9205999999999999</v>
      </c>
      <c r="BS48" s="43">
        <v>128.56226000000001</v>
      </c>
      <c r="BT48" s="43">
        <v>5.76302</v>
      </c>
      <c r="BU48" s="43"/>
      <c r="BV48" s="43">
        <v>31.9513</v>
      </c>
      <c r="BW48" s="43">
        <v>4.0013500000000004</v>
      </c>
      <c r="BX48" s="43"/>
      <c r="BY48" s="43"/>
      <c r="BZ48" s="43">
        <v>89.823800000000006</v>
      </c>
      <c r="CA48" s="43">
        <v>1.77119</v>
      </c>
      <c r="CB48" s="43"/>
      <c r="CC48" s="43">
        <v>0.70299999999999996</v>
      </c>
      <c r="CD48" s="43">
        <v>18.58775</v>
      </c>
      <c r="CE48" s="43">
        <v>443.99522999999999</v>
      </c>
      <c r="CF48" s="43"/>
      <c r="CG48" s="43">
        <v>157.47049999999999</v>
      </c>
      <c r="CH48" s="43">
        <v>17.259989999999998</v>
      </c>
      <c r="CI48" s="43"/>
      <c r="CJ48" s="43"/>
      <c r="CK48" s="43">
        <v>14.5891</v>
      </c>
      <c r="CL48" s="43">
        <v>4.5885999999999996</v>
      </c>
      <c r="CM48" s="43"/>
      <c r="CN48" s="43"/>
      <c r="CO48" s="43">
        <v>14.95279</v>
      </c>
      <c r="CP48" s="43">
        <v>278</v>
      </c>
      <c r="CQ48" s="43"/>
      <c r="CR48" s="43">
        <v>25.308</v>
      </c>
      <c r="CS48" s="43"/>
      <c r="CT48" s="43">
        <v>13.497999999999999</v>
      </c>
    </row>
    <row r="49" spans="1:98" ht="15.6" x14ac:dyDescent="0.3">
      <c r="A49" s="1"/>
      <c r="B49" s="42" t="s">
        <v>588</v>
      </c>
      <c r="C49" s="43"/>
      <c r="D49" s="43"/>
      <c r="E49" s="43">
        <v>16.5411</v>
      </c>
      <c r="F49" s="43">
        <v>11.951000000000001</v>
      </c>
      <c r="G49" s="43"/>
      <c r="H49" s="43"/>
      <c r="I49" s="43"/>
      <c r="J49" s="43"/>
      <c r="K49" s="43"/>
      <c r="L49" s="43">
        <v>29.712599999999998</v>
      </c>
      <c r="M49" s="43">
        <v>10.9277</v>
      </c>
      <c r="N49" s="43">
        <v>10.89</v>
      </c>
      <c r="O49" s="43">
        <v>32.892000000000003</v>
      </c>
      <c r="P49" s="43"/>
      <c r="Q49" s="43"/>
      <c r="R49" s="43">
        <v>52.298000000000002</v>
      </c>
      <c r="S49" s="43"/>
      <c r="T49" s="43">
        <v>7.4135</v>
      </c>
      <c r="U49" s="43"/>
      <c r="V49" s="43">
        <v>0.4</v>
      </c>
      <c r="W49" s="43"/>
      <c r="X49" s="43">
        <v>32.124470000000002</v>
      </c>
      <c r="Y49" s="43"/>
      <c r="Z49" s="43"/>
      <c r="AA49" s="43"/>
      <c r="AB49" s="43"/>
      <c r="AC49" s="43">
        <v>16.11</v>
      </c>
      <c r="AD49" s="43"/>
      <c r="AE49" s="43"/>
      <c r="AF49" s="43"/>
      <c r="AG49" s="43"/>
      <c r="AH49" s="43"/>
      <c r="AI49" s="43"/>
      <c r="AJ49" s="43">
        <v>4.0739599999999996</v>
      </c>
      <c r="AK49" s="43">
        <v>0</v>
      </c>
      <c r="AL49" s="43"/>
      <c r="AM49" s="43"/>
      <c r="AN49" s="43">
        <v>114.76076</v>
      </c>
      <c r="AO49" s="43">
        <v>27.576000000000001</v>
      </c>
      <c r="AP49" s="43">
        <v>0.87</v>
      </c>
      <c r="AQ49" s="43">
        <v>168.63</v>
      </c>
      <c r="AR49" s="43"/>
      <c r="AS49" s="43">
        <v>33.101529999999997</v>
      </c>
      <c r="AT49" s="43">
        <v>30.862020000000001</v>
      </c>
      <c r="AU49" s="43"/>
      <c r="AV49" s="43">
        <v>72.550219999999996</v>
      </c>
      <c r="AW49" s="43">
        <v>31.971</v>
      </c>
      <c r="AX49" s="43"/>
      <c r="AY49" s="43">
        <v>0.16886000000000001</v>
      </c>
      <c r="AZ49" s="43"/>
      <c r="BA49" s="43">
        <v>2.5</v>
      </c>
      <c r="BB49" s="43"/>
      <c r="BC49" s="43">
        <v>32.753619999999998</v>
      </c>
      <c r="BD49" s="43"/>
      <c r="BE49" s="43">
        <v>20.9</v>
      </c>
      <c r="BF49" s="43"/>
      <c r="BG49" s="43"/>
      <c r="BH49" s="43"/>
      <c r="BI49" s="43">
        <v>11.38029</v>
      </c>
      <c r="BJ49" s="43"/>
      <c r="BK49" s="43"/>
      <c r="BL49" s="43"/>
      <c r="BM49" s="43">
        <v>3.6230000000000002</v>
      </c>
      <c r="BN49" s="43">
        <v>3.36</v>
      </c>
      <c r="BO49" s="43">
        <v>2.2999999999999998</v>
      </c>
      <c r="BP49" s="43">
        <v>139.36906999999999</v>
      </c>
      <c r="BQ49" s="43"/>
      <c r="BR49" s="43">
        <v>3.9742999999999999</v>
      </c>
      <c r="BS49" s="43">
        <v>127.74245000000001</v>
      </c>
      <c r="BT49" s="43">
        <v>6.5706800000000003</v>
      </c>
      <c r="BU49" s="43"/>
      <c r="BV49" s="43">
        <v>33.680199999999999</v>
      </c>
      <c r="BW49" s="43">
        <v>4.0848199999999997</v>
      </c>
      <c r="BX49" s="43"/>
      <c r="BY49" s="43"/>
      <c r="BZ49" s="43">
        <v>90.845100000000002</v>
      </c>
      <c r="CA49" s="43">
        <v>1.8230599999999999</v>
      </c>
      <c r="CB49" s="43"/>
      <c r="CC49" s="43">
        <v>0.72499999999999998</v>
      </c>
      <c r="CD49" s="43">
        <v>19.307169999999999</v>
      </c>
      <c r="CE49" s="43">
        <v>448.62772000000001</v>
      </c>
      <c r="CF49" s="43"/>
      <c r="CG49" s="43">
        <v>161.6052</v>
      </c>
      <c r="CH49" s="43">
        <v>16.158010000000001</v>
      </c>
      <c r="CI49" s="43"/>
      <c r="CJ49" s="43"/>
      <c r="CK49" s="43">
        <v>14.836600000000001</v>
      </c>
      <c r="CL49" s="43">
        <v>5.0684199999999997</v>
      </c>
      <c r="CM49" s="43"/>
      <c r="CN49" s="43"/>
      <c r="CO49" s="43">
        <v>15.24065</v>
      </c>
      <c r="CP49" s="43">
        <v>281.3</v>
      </c>
      <c r="CQ49" s="43"/>
      <c r="CR49" s="43">
        <v>25.294</v>
      </c>
      <c r="CS49" s="43"/>
      <c r="CT49" s="43">
        <v>20.899000000000001</v>
      </c>
    </row>
    <row r="50" spans="1:98" ht="15.6" x14ac:dyDescent="0.3">
      <c r="A50" s="1"/>
      <c r="B50" s="42" t="s">
        <v>589</v>
      </c>
      <c r="C50" s="43"/>
      <c r="D50" s="43"/>
      <c r="E50" s="43">
        <v>18.859100000000002</v>
      </c>
      <c r="F50" s="43">
        <v>11.705</v>
      </c>
      <c r="G50" s="43"/>
      <c r="H50" s="43"/>
      <c r="I50" s="43"/>
      <c r="J50" s="43"/>
      <c r="K50" s="43"/>
      <c r="L50" s="43">
        <v>29.2941</v>
      </c>
      <c r="M50" s="43">
        <v>10.8604</v>
      </c>
      <c r="N50" s="43">
        <v>10.82</v>
      </c>
      <c r="O50" s="43">
        <v>33.781999999999996</v>
      </c>
      <c r="P50" s="43"/>
      <c r="Q50" s="43"/>
      <c r="R50" s="43">
        <v>52.253</v>
      </c>
      <c r="S50" s="43"/>
      <c r="T50" s="43">
        <v>9.5679999999999996</v>
      </c>
      <c r="U50" s="43"/>
      <c r="V50" s="43">
        <v>0.4</v>
      </c>
      <c r="W50" s="43"/>
      <c r="X50" s="43">
        <v>31.824359999999999</v>
      </c>
      <c r="Y50" s="43"/>
      <c r="Z50" s="43"/>
      <c r="AA50" s="43"/>
      <c r="AB50" s="43"/>
      <c r="AC50" s="43">
        <v>16.28</v>
      </c>
      <c r="AD50" s="43"/>
      <c r="AE50" s="43"/>
      <c r="AF50" s="43"/>
      <c r="AG50" s="43"/>
      <c r="AH50" s="43"/>
      <c r="AI50" s="43"/>
      <c r="AJ50" s="43">
        <v>4.2364699999999997</v>
      </c>
      <c r="AK50" s="43">
        <v>0</v>
      </c>
      <c r="AL50" s="43"/>
      <c r="AM50" s="43"/>
      <c r="AN50" s="43">
        <v>114.90134999999999</v>
      </c>
      <c r="AO50" s="43">
        <v>26.959599999999998</v>
      </c>
      <c r="AP50" s="43">
        <v>0.94</v>
      </c>
      <c r="AQ50" s="43">
        <v>165.53</v>
      </c>
      <c r="AR50" s="43"/>
      <c r="AS50" s="43">
        <v>33.636969999999998</v>
      </c>
      <c r="AT50" s="43">
        <v>30.8245</v>
      </c>
      <c r="AU50" s="43"/>
      <c r="AV50" s="43">
        <v>72.230400000000003</v>
      </c>
      <c r="AW50" s="43">
        <v>32.812199999999997</v>
      </c>
      <c r="AX50" s="43"/>
      <c r="AY50" s="43">
        <v>0.18881000000000001</v>
      </c>
      <c r="AZ50" s="43"/>
      <c r="BA50" s="43">
        <v>2.6</v>
      </c>
      <c r="BB50" s="43"/>
      <c r="BC50" s="43">
        <v>32.89152</v>
      </c>
      <c r="BD50" s="43"/>
      <c r="BE50" s="43">
        <v>20.9</v>
      </c>
      <c r="BF50" s="43"/>
      <c r="BG50" s="43"/>
      <c r="BH50" s="43"/>
      <c r="BI50" s="43">
        <v>11.624879999999999</v>
      </c>
      <c r="BJ50" s="43"/>
      <c r="BK50" s="43"/>
      <c r="BL50" s="43"/>
      <c r="BM50" s="43">
        <v>3.3260999999999998</v>
      </c>
      <c r="BN50" s="43">
        <v>3.35</v>
      </c>
      <c r="BO50" s="43">
        <v>2.2599999999999998</v>
      </c>
      <c r="BP50" s="43">
        <v>138.38097999999999</v>
      </c>
      <c r="BQ50" s="43"/>
      <c r="BR50" s="43">
        <v>3.9961000000000002</v>
      </c>
      <c r="BS50" s="43">
        <v>131.25935999999999</v>
      </c>
      <c r="BT50" s="43">
        <v>7.3230300000000002</v>
      </c>
      <c r="BU50" s="43"/>
      <c r="BV50" s="43">
        <v>35.164499999999997</v>
      </c>
      <c r="BW50" s="43">
        <v>4.1258100000000004</v>
      </c>
      <c r="BX50" s="43"/>
      <c r="BY50" s="43"/>
      <c r="BZ50" s="43">
        <v>91.400300000000001</v>
      </c>
      <c r="CA50" s="43">
        <v>2.1209099999999999</v>
      </c>
      <c r="CB50" s="43"/>
      <c r="CC50" s="43">
        <v>0.71799999999999997</v>
      </c>
      <c r="CD50" s="43">
        <v>21.211539999999999</v>
      </c>
      <c r="CE50" s="43">
        <v>447.44184000000001</v>
      </c>
      <c r="CF50" s="43"/>
      <c r="CG50" s="43">
        <v>159.3167</v>
      </c>
      <c r="CH50" s="43">
        <v>15.976330000000001</v>
      </c>
      <c r="CI50" s="43"/>
      <c r="CJ50" s="43"/>
      <c r="CK50" s="43">
        <v>14.4217</v>
      </c>
      <c r="CL50" s="43">
        <v>5.1678600000000001</v>
      </c>
      <c r="CM50" s="43"/>
      <c r="CN50" s="43"/>
      <c r="CO50" s="43">
        <v>16.18553</v>
      </c>
      <c r="CP50" s="43">
        <v>285.44</v>
      </c>
      <c r="CQ50" s="43"/>
      <c r="CR50" s="43">
        <v>25.28</v>
      </c>
      <c r="CS50" s="43"/>
      <c r="CT50" s="43">
        <v>23.920999999999999</v>
      </c>
    </row>
    <row r="51" spans="1:98" ht="15.6" x14ac:dyDescent="0.3">
      <c r="A51" s="1"/>
      <c r="B51" s="42" t="s">
        <v>590</v>
      </c>
      <c r="C51" s="43"/>
      <c r="D51" s="43"/>
      <c r="E51" s="43">
        <v>18.9892</v>
      </c>
      <c r="F51" s="43">
        <v>11.054</v>
      </c>
      <c r="G51" s="43"/>
      <c r="H51" s="43"/>
      <c r="I51" s="43"/>
      <c r="J51" s="43"/>
      <c r="K51" s="43"/>
      <c r="L51" s="43">
        <v>28.991800000000001</v>
      </c>
      <c r="M51" s="43">
        <v>10.7402</v>
      </c>
      <c r="N51" s="43">
        <v>10.81</v>
      </c>
      <c r="O51" s="43">
        <v>32.933999999999997</v>
      </c>
      <c r="P51" s="43"/>
      <c r="Q51" s="43"/>
      <c r="R51" s="43">
        <v>52.552999999999997</v>
      </c>
      <c r="S51" s="43"/>
      <c r="T51" s="43">
        <v>8.3019999999999996</v>
      </c>
      <c r="U51" s="43"/>
      <c r="V51" s="43">
        <v>0.4</v>
      </c>
      <c r="W51" s="43"/>
      <c r="X51" s="43">
        <v>35.305929999999996</v>
      </c>
      <c r="Y51" s="43"/>
      <c r="Z51" s="43"/>
      <c r="AA51" s="43"/>
      <c r="AB51" s="43"/>
      <c r="AC51" s="43">
        <v>15.59</v>
      </c>
      <c r="AD51" s="43"/>
      <c r="AE51" s="43"/>
      <c r="AF51" s="43"/>
      <c r="AG51" s="43"/>
      <c r="AH51" s="43"/>
      <c r="AI51" s="43"/>
      <c r="AJ51" s="43">
        <v>4.23285</v>
      </c>
      <c r="AK51" s="43">
        <v>0</v>
      </c>
      <c r="AL51" s="43"/>
      <c r="AM51" s="43"/>
      <c r="AN51" s="43">
        <v>113.29881</v>
      </c>
      <c r="AO51" s="43">
        <v>27.347000000000001</v>
      </c>
      <c r="AP51" s="43">
        <v>1.03</v>
      </c>
      <c r="AQ51" s="43">
        <v>165.71</v>
      </c>
      <c r="AR51" s="43"/>
      <c r="AS51" s="43">
        <v>33.281610000000001</v>
      </c>
      <c r="AT51" s="43">
        <v>31.34308</v>
      </c>
      <c r="AU51" s="43"/>
      <c r="AV51" s="43">
        <v>93.595979999999997</v>
      </c>
      <c r="AW51" s="43">
        <v>33.210799999999999</v>
      </c>
      <c r="AX51" s="43"/>
      <c r="AY51" s="43">
        <v>0.21615999999999999</v>
      </c>
      <c r="AZ51" s="43"/>
      <c r="BA51" s="43">
        <v>2.7</v>
      </c>
      <c r="BB51" s="43"/>
      <c r="BC51" s="43">
        <v>37.220289999999999</v>
      </c>
      <c r="BD51" s="43"/>
      <c r="BE51" s="43">
        <v>20.9</v>
      </c>
      <c r="BF51" s="43"/>
      <c r="BG51" s="43"/>
      <c r="BH51" s="43"/>
      <c r="BI51" s="43">
        <v>11.662520000000001</v>
      </c>
      <c r="BJ51" s="43"/>
      <c r="BK51" s="43"/>
      <c r="BL51" s="43"/>
      <c r="BM51" s="43">
        <v>3.5209999999999999</v>
      </c>
      <c r="BN51" s="43">
        <v>14.01</v>
      </c>
      <c r="BO51" s="43">
        <v>2.21</v>
      </c>
      <c r="BP51" s="43">
        <v>139.52618000000001</v>
      </c>
      <c r="BQ51" s="43"/>
      <c r="BR51" s="43">
        <v>3.9649000000000001</v>
      </c>
      <c r="BS51" s="43">
        <v>130.22853000000001</v>
      </c>
      <c r="BT51" s="43">
        <v>7.4580900000000003</v>
      </c>
      <c r="BU51" s="43"/>
      <c r="BV51" s="43">
        <v>36.703800000000001</v>
      </c>
      <c r="BW51" s="43">
        <v>3.9547300000000001</v>
      </c>
      <c r="BX51" s="43"/>
      <c r="BY51" s="43"/>
      <c r="BZ51" s="43">
        <v>89.5364</v>
      </c>
      <c r="CA51" s="43">
        <v>4.5013899999999998</v>
      </c>
      <c r="CB51" s="43"/>
      <c r="CC51" s="43">
        <v>0.73599999999999999</v>
      </c>
      <c r="CD51" s="43">
        <v>21.61666</v>
      </c>
      <c r="CE51" s="43">
        <v>455.26999000000001</v>
      </c>
      <c r="CF51" s="43"/>
      <c r="CG51" s="43">
        <v>156.38390000000001</v>
      </c>
      <c r="CH51" s="43">
        <v>16.569669999999999</v>
      </c>
      <c r="CI51" s="43"/>
      <c r="CJ51" s="43"/>
      <c r="CK51" s="43">
        <v>14.896800000000001</v>
      </c>
      <c r="CL51" s="43">
        <v>5.1528099999999997</v>
      </c>
      <c r="CM51" s="43"/>
      <c r="CN51" s="43"/>
      <c r="CO51" s="43">
        <v>16.095649999999999</v>
      </c>
      <c r="CP51" s="43">
        <v>274.81</v>
      </c>
      <c r="CQ51" s="43"/>
      <c r="CR51" s="43">
        <v>28.753</v>
      </c>
      <c r="CS51" s="43"/>
      <c r="CT51" s="43">
        <v>23.972000000000001</v>
      </c>
    </row>
    <row r="52" spans="1:98" ht="15.6" x14ac:dyDescent="0.3">
      <c r="A52" s="1"/>
      <c r="B52" s="42" t="s">
        <v>591</v>
      </c>
      <c r="C52" s="43"/>
      <c r="D52" s="43"/>
      <c r="E52" s="43">
        <v>20.010400000000001</v>
      </c>
      <c r="F52" s="43">
        <v>10.752000000000001</v>
      </c>
      <c r="G52" s="43"/>
      <c r="H52" s="43"/>
      <c r="I52" s="43"/>
      <c r="J52" s="43"/>
      <c r="K52" s="43"/>
      <c r="L52" s="43">
        <v>28.627400000000002</v>
      </c>
      <c r="M52" s="43">
        <v>10.848599999999999</v>
      </c>
      <c r="N52" s="43">
        <v>11.91</v>
      </c>
      <c r="O52" s="43">
        <v>33.137999999999998</v>
      </c>
      <c r="P52" s="43"/>
      <c r="Q52" s="43"/>
      <c r="R52" s="43">
        <v>52.387999999999998</v>
      </c>
      <c r="S52" s="43"/>
      <c r="T52" s="43">
        <v>38.937100000000001</v>
      </c>
      <c r="U52" s="43"/>
      <c r="V52" s="43">
        <v>0.4</v>
      </c>
      <c r="W52" s="43"/>
      <c r="X52" s="43">
        <v>128.38146</v>
      </c>
      <c r="Y52" s="43"/>
      <c r="Z52" s="43"/>
      <c r="AA52" s="43"/>
      <c r="AB52" s="43"/>
      <c r="AC52" s="43">
        <v>15.49</v>
      </c>
      <c r="AD52" s="43"/>
      <c r="AE52" s="43"/>
      <c r="AF52" s="43"/>
      <c r="AG52" s="43"/>
      <c r="AH52" s="43"/>
      <c r="AI52" s="43"/>
      <c r="AJ52" s="43">
        <v>4.8772500000000001</v>
      </c>
      <c r="AK52" s="43">
        <v>0</v>
      </c>
      <c r="AL52" s="43"/>
      <c r="AM52" s="43"/>
      <c r="AN52" s="43">
        <v>112.80238</v>
      </c>
      <c r="AO52" s="43">
        <v>27.342700000000001</v>
      </c>
      <c r="AP52" s="43">
        <v>1.1499999999999999</v>
      </c>
      <c r="AQ52" s="43">
        <v>166.91</v>
      </c>
      <c r="AR52" s="43"/>
      <c r="AS52" s="43">
        <v>34.725409999999997</v>
      </c>
      <c r="AT52" s="43">
        <v>31.88908</v>
      </c>
      <c r="AU52" s="43"/>
      <c r="AV52" s="43">
        <v>192.26827</v>
      </c>
      <c r="AW52" s="43">
        <v>33.523800000000001</v>
      </c>
      <c r="AX52" s="43"/>
      <c r="AY52" s="43">
        <v>0.20080999999999999</v>
      </c>
      <c r="AZ52" s="43"/>
      <c r="BA52" s="43">
        <v>2.5</v>
      </c>
      <c r="BB52" s="43"/>
      <c r="BC52" s="43">
        <v>58.838760000000001</v>
      </c>
      <c r="BD52" s="43"/>
      <c r="BE52" s="43">
        <v>20.9</v>
      </c>
      <c r="BF52" s="43"/>
      <c r="BG52" s="43"/>
      <c r="BH52" s="43"/>
      <c r="BI52" s="43">
        <v>11.56851</v>
      </c>
      <c r="BJ52" s="43"/>
      <c r="BK52" s="43"/>
      <c r="BL52" s="43"/>
      <c r="BM52" s="43">
        <v>3.6520000000000001</v>
      </c>
      <c r="BN52" s="43">
        <v>22.74</v>
      </c>
      <c r="BO52" s="43">
        <v>2.2200000000000002</v>
      </c>
      <c r="BP52" s="43">
        <v>141.73310000000001</v>
      </c>
      <c r="BQ52" s="43"/>
      <c r="BR52" s="43">
        <v>3.9102999999999999</v>
      </c>
      <c r="BS52" s="43">
        <v>129.26573999999999</v>
      </c>
      <c r="BT52" s="43">
        <v>7.6399400000000002</v>
      </c>
      <c r="BU52" s="43"/>
      <c r="BV52" s="43">
        <v>36.325600000000001</v>
      </c>
      <c r="BW52" s="43">
        <v>3.9614600000000002</v>
      </c>
      <c r="BX52" s="43"/>
      <c r="BY52" s="43"/>
      <c r="BZ52" s="43">
        <v>89.747799999999998</v>
      </c>
      <c r="CA52" s="43">
        <v>14.016170000000001</v>
      </c>
      <c r="CB52" s="43"/>
      <c r="CC52" s="43">
        <v>0.69799999999999995</v>
      </c>
      <c r="CD52" s="43">
        <v>21.864609999999999</v>
      </c>
      <c r="CE52" s="43">
        <v>454.51447000000002</v>
      </c>
      <c r="CF52" s="43"/>
      <c r="CG52" s="43">
        <v>160.18969999999999</v>
      </c>
      <c r="CH52" s="43">
        <v>17.082339999999999</v>
      </c>
      <c r="CI52" s="43"/>
      <c r="CJ52" s="43"/>
      <c r="CK52" s="43">
        <v>15.689</v>
      </c>
      <c r="CL52" s="43">
        <v>5.2068000000000003</v>
      </c>
      <c r="CM52" s="43"/>
      <c r="CN52" s="43"/>
      <c r="CO52" s="43">
        <v>16.998539999999998</v>
      </c>
      <c r="CP52" s="43">
        <v>274.12</v>
      </c>
      <c r="CQ52" s="43"/>
      <c r="CR52" s="43">
        <v>31.417999999999999</v>
      </c>
      <c r="CS52" s="43"/>
      <c r="CT52" s="43">
        <v>24.138999999999999</v>
      </c>
    </row>
    <row r="53" spans="1:98" ht="15.6" x14ac:dyDescent="0.3">
      <c r="A53" s="1"/>
      <c r="B53" s="42" t="s">
        <v>592</v>
      </c>
      <c r="C53" s="43"/>
      <c r="D53" s="43"/>
      <c r="E53" s="43">
        <v>21.957599999999999</v>
      </c>
      <c r="F53" s="43">
        <v>10.71</v>
      </c>
      <c r="G53" s="43"/>
      <c r="H53" s="43"/>
      <c r="I53" s="43"/>
      <c r="J53" s="43"/>
      <c r="K53" s="43"/>
      <c r="L53" s="43">
        <v>27.908000000000001</v>
      </c>
      <c r="M53" s="43">
        <v>10.8146</v>
      </c>
      <c r="N53" s="43">
        <v>13.17</v>
      </c>
      <c r="O53" s="43">
        <v>32.654000000000003</v>
      </c>
      <c r="P53" s="43"/>
      <c r="Q53" s="43"/>
      <c r="R53" s="43">
        <v>51.682000000000002</v>
      </c>
      <c r="S53" s="43"/>
      <c r="T53" s="43">
        <v>41.243099999999998</v>
      </c>
      <c r="U53" s="43"/>
      <c r="V53" s="43">
        <v>0.3</v>
      </c>
      <c r="W53" s="43"/>
      <c r="X53" s="43">
        <v>126.42331</v>
      </c>
      <c r="Y53" s="43"/>
      <c r="Z53" s="43"/>
      <c r="AA53" s="43"/>
      <c r="AB53" s="43"/>
      <c r="AC53" s="43">
        <v>16.16</v>
      </c>
      <c r="AD53" s="43"/>
      <c r="AE53" s="43"/>
      <c r="AF53" s="43"/>
      <c r="AG53" s="43"/>
      <c r="AH53" s="43"/>
      <c r="AI53" s="43"/>
      <c r="AJ53" s="43">
        <v>4.42605</v>
      </c>
      <c r="AK53" s="43">
        <v>0</v>
      </c>
      <c r="AL53" s="43"/>
      <c r="AM53" s="43"/>
      <c r="AN53" s="43">
        <v>114.2852</v>
      </c>
      <c r="AO53" s="43">
        <v>28.0122</v>
      </c>
      <c r="AP53" s="43">
        <v>1.26</v>
      </c>
      <c r="AQ53" s="43">
        <v>166.94</v>
      </c>
      <c r="AR53" s="43"/>
      <c r="AS53" s="43">
        <v>34.925440000000002</v>
      </c>
      <c r="AT53" s="43">
        <v>31.672129999999999</v>
      </c>
      <c r="AU53" s="43"/>
      <c r="AV53" s="43">
        <v>192.84563</v>
      </c>
      <c r="AW53" s="43">
        <v>33.650700000000001</v>
      </c>
      <c r="AX53" s="43"/>
      <c r="AY53" s="43">
        <v>0.19622000000000001</v>
      </c>
      <c r="AZ53" s="43"/>
      <c r="BA53" s="43">
        <v>2.6</v>
      </c>
      <c r="BB53" s="43"/>
      <c r="BC53" s="43">
        <v>68.963160000000002</v>
      </c>
      <c r="BD53" s="43"/>
      <c r="BE53" s="43">
        <v>20.9</v>
      </c>
      <c r="BF53" s="43"/>
      <c r="BG53" s="43"/>
      <c r="BH53" s="43"/>
      <c r="BI53" s="43">
        <v>11.467230000000001</v>
      </c>
      <c r="BJ53" s="43"/>
      <c r="BK53" s="43"/>
      <c r="BL53" s="43"/>
      <c r="BM53" s="43">
        <v>3.6230000000000002</v>
      </c>
      <c r="BN53" s="43">
        <v>22.78</v>
      </c>
      <c r="BO53" s="43">
        <v>2.2200000000000002</v>
      </c>
      <c r="BP53" s="43">
        <v>144.95126999999999</v>
      </c>
      <c r="BQ53" s="43"/>
      <c r="BR53" s="43">
        <v>3.9001000000000001</v>
      </c>
      <c r="BS53" s="43">
        <v>127.4884</v>
      </c>
      <c r="BT53" s="43">
        <v>8.0290999999999997</v>
      </c>
      <c r="BU53" s="43"/>
      <c r="BV53" s="43">
        <v>36.628999999999998</v>
      </c>
      <c r="BW53" s="43">
        <v>3.9545699999999999</v>
      </c>
      <c r="BX53" s="43"/>
      <c r="BY53" s="43"/>
      <c r="BZ53" s="43">
        <v>89.666899999999998</v>
      </c>
      <c r="CA53" s="43">
        <v>23.568580000000001</v>
      </c>
      <c r="CB53" s="43"/>
      <c r="CC53" s="43">
        <v>0.72199999999999998</v>
      </c>
      <c r="CD53" s="43">
        <v>21.5579</v>
      </c>
      <c r="CE53" s="43">
        <v>452.40618999999998</v>
      </c>
      <c r="CF53" s="43"/>
      <c r="CG53" s="43">
        <v>162.33920000000001</v>
      </c>
      <c r="CH53" s="43">
        <v>17.680150000000001</v>
      </c>
      <c r="CI53" s="43"/>
      <c r="CJ53" s="43"/>
      <c r="CK53" s="43">
        <v>16.660900000000002</v>
      </c>
      <c r="CL53" s="43">
        <v>5.18994</v>
      </c>
      <c r="CM53" s="43"/>
      <c r="CN53" s="43"/>
      <c r="CO53" s="43">
        <v>16.351559999999999</v>
      </c>
      <c r="CP53" s="43">
        <v>274.83999999999997</v>
      </c>
      <c r="CQ53" s="43"/>
      <c r="CR53" s="43">
        <v>31.21</v>
      </c>
      <c r="CS53" s="43"/>
      <c r="CT53" s="43">
        <v>24.224</v>
      </c>
    </row>
    <row r="54" spans="1:98" ht="15.6" x14ac:dyDescent="0.3">
      <c r="A54" s="1"/>
      <c r="B54" s="42" t="s">
        <v>593</v>
      </c>
      <c r="C54" s="43"/>
      <c r="D54" s="43"/>
      <c r="E54" s="43">
        <v>22.0169</v>
      </c>
      <c r="F54" s="43">
        <v>9.9529999999999994</v>
      </c>
      <c r="G54" s="43"/>
      <c r="H54" s="43"/>
      <c r="I54" s="43"/>
      <c r="J54" s="43"/>
      <c r="K54" s="43"/>
      <c r="L54" s="43">
        <v>27.946999999999999</v>
      </c>
      <c r="M54" s="43">
        <v>12.1464</v>
      </c>
      <c r="N54" s="43">
        <v>13.26</v>
      </c>
      <c r="O54" s="43">
        <v>32.39</v>
      </c>
      <c r="P54" s="43"/>
      <c r="Q54" s="43"/>
      <c r="R54" s="43">
        <v>51.164000000000001</v>
      </c>
      <c r="S54" s="43"/>
      <c r="T54" s="43">
        <v>39.015500000000003</v>
      </c>
      <c r="U54" s="43"/>
      <c r="V54" s="43">
        <v>0.3</v>
      </c>
      <c r="W54" s="43"/>
      <c r="X54" s="43">
        <v>103.05034000000001</v>
      </c>
      <c r="Y54" s="43"/>
      <c r="Z54" s="43"/>
      <c r="AA54" s="43"/>
      <c r="AB54" s="43"/>
      <c r="AC54" s="43">
        <v>16.059999999999999</v>
      </c>
      <c r="AD54" s="43"/>
      <c r="AE54" s="43"/>
      <c r="AF54" s="43"/>
      <c r="AG54" s="43"/>
      <c r="AH54" s="43"/>
      <c r="AI54" s="43"/>
      <c r="AJ54" s="43">
        <v>4.5418000000000003</v>
      </c>
      <c r="AK54" s="43">
        <v>0</v>
      </c>
      <c r="AL54" s="43"/>
      <c r="AM54" s="43"/>
      <c r="AN54" s="43">
        <v>114.18386</v>
      </c>
      <c r="AO54" s="43">
        <v>27.376100000000001</v>
      </c>
      <c r="AP54" s="43">
        <v>1.2</v>
      </c>
      <c r="AQ54" s="43">
        <v>164.61</v>
      </c>
      <c r="AR54" s="43"/>
      <c r="AS54" s="43">
        <v>34.305059999999997</v>
      </c>
      <c r="AT54" s="43">
        <v>31.527239999999999</v>
      </c>
      <c r="AU54" s="43"/>
      <c r="AV54" s="43">
        <v>191.79834</v>
      </c>
      <c r="AW54" s="43">
        <v>33.907699999999998</v>
      </c>
      <c r="AX54" s="43"/>
      <c r="AY54" s="43">
        <v>0.18285999999999999</v>
      </c>
      <c r="AZ54" s="43"/>
      <c r="BA54" s="43">
        <v>2.4</v>
      </c>
      <c r="BB54" s="43"/>
      <c r="BC54" s="43">
        <v>68.503839999999997</v>
      </c>
      <c r="BD54" s="43"/>
      <c r="BE54" s="43">
        <v>20.9</v>
      </c>
      <c r="BF54" s="43"/>
      <c r="BG54" s="43"/>
      <c r="BH54" s="43"/>
      <c r="BI54" s="43">
        <v>11.704499999999999</v>
      </c>
      <c r="BJ54" s="43"/>
      <c r="BK54" s="43"/>
      <c r="BL54" s="43"/>
      <c r="BM54" s="43">
        <v>3.3260999999999998</v>
      </c>
      <c r="BN54" s="43">
        <v>24.33</v>
      </c>
      <c r="BO54" s="43">
        <v>2.13</v>
      </c>
      <c r="BP54" s="43">
        <v>145.64340999999999</v>
      </c>
      <c r="BQ54" s="43"/>
      <c r="BR54" s="43">
        <v>4.0681000000000003</v>
      </c>
      <c r="BS54" s="43">
        <v>129.00230999999999</v>
      </c>
      <c r="BT54" s="43">
        <v>8.5202200000000001</v>
      </c>
      <c r="BU54" s="43"/>
      <c r="BV54" s="43">
        <v>36.172499999999999</v>
      </c>
      <c r="BW54" s="43">
        <v>3.8564400000000001</v>
      </c>
      <c r="BX54" s="43"/>
      <c r="BY54" s="43"/>
      <c r="BZ54" s="43">
        <v>89.207499999999996</v>
      </c>
      <c r="CA54" s="43">
        <v>23.691369999999999</v>
      </c>
      <c r="CB54" s="43"/>
      <c r="CC54" s="43">
        <v>0.65200000000000002</v>
      </c>
      <c r="CD54" s="43">
        <v>22.618220000000001</v>
      </c>
      <c r="CE54" s="43">
        <v>454.17662000000001</v>
      </c>
      <c r="CF54" s="43"/>
      <c r="CG54" s="43">
        <v>163.7809</v>
      </c>
      <c r="CH54" s="43">
        <v>17.38222</v>
      </c>
      <c r="CI54" s="43"/>
      <c r="CJ54" s="43"/>
      <c r="CK54" s="43">
        <v>16.779599999999999</v>
      </c>
      <c r="CL54" s="43">
        <v>5.1798099999999998</v>
      </c>
      <c r="CM54" s="43"/>
      <c r="CN54" s="43"/>
      <c r="CO54" s="43">
        <v>17.324719999999999</v>
      </c>
      <c r="CP54" s="43">
        <v>283.24</v>
      </c>
      <c r="CQ54" s="43"/>
      <c r="CR54" s="43">
        <v>31.308</v>
      </c>
      <c r="CS54" s="43"/>
      <c r="CT54" s="43">
        <v>23.954999999999998</v>
      </c>
    </row>
    <row r="55" spans="1:98" ht="15.6" x14ac:dyDescent="0.3">
      <c r="A55" s="1"/>
      <c r="B55" s="42" t="s">
        <v>595</v>
      </c>
      <c r="C55" s="43"/>
      <c r="D55" s="43"/>
      <c r="E55" s="43">
        <v>25.711200000000002</v>
      </c>
      <c r="F55" s="43">
        <v>9.7929999999999993</v>
      </c>
      <c r="G55" s="43"/>
      <c r="H55" s="43"/>
      <c r="I55" s="43"/>
      <c r="J55" s="43"/>
      <c r="K55" s="43"/>
      <c r="L55" s="43">
        <v>27.275600000000001</v>
      </c>
      <c r="M55" s="43">
        <v>13.758599999999999</v>
      </c>
      <c r="N55" s="43">
        <v>13.28</v>
      </c>
      <c r="O55" s="43">
        <v>32.334000000000003</v>
      </c>
      <c r="P55" s="43"/>
      <c r="Q55" s="43"/>
      <c r="R55" s="43">
        <v>50.866</v>
      </c>
      <c r="S55" s="43"/>
      <c r="T55" s="43">
        <v>43.105699999999999</v>
      </c>
      <c r="U55" s="43"/>
      <c r="V55" s="43">
        <v>0.3</v>
      </c>
      <c r="W55" s="43"/>
      <c r="X55" s="43">
        <v>117.28952</v>
      </c>
      <c r="Y55" s="43"/>
      <c r="Z55" s="43"/>
      <c r="AA55" s="43"/>
      <c r="AB55" s="43"/>
      <c r="AC55" s="43">
        <v>15.55</v>
      </c>
      <c r="AD55" s="43"/>
      <c r="AE55" s="43"/>
      <c r="AF55" s="43"/>
      <c r="AG55" s="43"/>
      <c r="AH55" s="43"/>
      <c r="AI55" s="43"/>
      <c r="AJ55" s="43">
        <v>5.2758599999999998</v>
      </c>
      <c r="AK55" s="43">
        <v>0</v>
      </c>
      <c r="AL55" s="43"/>
      <c r="AM55" s="43"/>
      <c r="AN55" s="43">
        <v>114.5988</v>
      </c>
      <c r="AO55" s="43">
        <v>27.020199999999999</v>
      </c>
      <c r="AP55" s="43">
        <v>0.83</v>
      </c>
      <c r="AQ55" s="43">
        <v>165.86</v>
      </c>
      <c r="AR55" s="43"/>
      <c r="AS55" s="43">
        <v>34.70082</v>
      </c>
      <c r="AT55" s="43">
        <v>32.248550000000002</v>
      </c>
      <c r="AU55" s="43"/>
      <c r="AV55" s="43">
        <v>190.13275999999999</v>
      </c>
      <c r="AW55" s="43">
        <v>33.403199999999998</v>
      </c>
      <c r="AX55" s="43"/>
      <c r="AY55" s="43">
        <v>0.20821999999999999</v>
      </c>
      <c r="AZ55" s="43"/>
      <c r="BA55" s="43">
        <v>2.6</v>
      </c>
      <c r="BB55" s="43"/>
      <c r="BC55" s="43">
        <v>68.569239999999994</v>
      </c>
      <c r="BD55" s="43"/>
      <c r="BE55" s="43">
        <v>20.9</v>
      </c>
      <c r="BF55" s="43"/>
      <c r="BG55" s="43"/>
      <c r="BH55" s="43"/>
      <c r="BI55" s="43">
        <v>11.33408</v>
      </c>
      <c r="BJ55" s="43"/>
      <c r="BK55" s="43"/>
      <c r="BL55" s="43"/>
      <c r="BM55" s="43">
        <v>3.5209999999999999</v>
      </c>
      <c r="BN55" s="43"/>
      <c r="BO55" s="43">
        <v>2.0099999999999998</v>
      </c>
      <c r="BP55" s="43">
        <v>142.42062999999999</v>
      </c>
      <c r="BQ55" s="43"/>
      <c r="BR55" s="43">
        <v>4.1067</v>
      </c>
      <c r="BS55" s="43">
        <v>127.01345999999999</v>
      </c>
      <c r="BT55" s="43">
        <v>8.4077000000000002</v>
      </c>
      <c r="BU55" s="43"/>
      <c r="BV55" s="43">
        <v>35.778799999999997</v>
      </c>
      <c r="BW55" s="43">
        <v>3.8369499999999999</v>
      </c>
      <c r="BX55" s="43"/>
      <c r="BY55" s="43"/>
      <c r="BZ55" s="43">
        <v>89.203000000000003</v>
      </c>
      <c r="CA55" s="43">
        <v>23.65493</v>
      </c>
      <c r="CB55" s="43"/>
      <c r="CC55" s="43">
        <v>0.68200000000000005</v>
      </c>
      <c r="CD55" s="43">
        <v>21.336780000000001</v>
      </c>
      <c r="CE55" s="43">
        <v>455.00988000000001</v>
      </c>
      <c r="CF55" s="43"/>
      <c r="CG55" s="43">
        <v>158.79349999999999</v>
      </c>
      <c r="CH55" s="43">
        <v>17.831700000000001</v>
      </c>
      <c r="CI55" s="43"/>
      <c r="CJ55" s="43"/>
      <c r="CK55" s="43">
        <v>16.6068</v>
      </c>
      <c r="CL55" s="43">
        <v>5.1470500000000001</v>
      </c>
      <c r="CM55" s="43"/>
      <c r="CN55" s="43"/>
      <c r="CO55" s="43">
        <v>16.53837</v>
      </c>
      <c r="CP55" s="43">
        <v>283.43</v>
      </c>
      <c r="CQ55" s="43"/>
      <c r="CR55" s="43">
        <v>31.75</v>
      </c>
      <c r="CS55" s="43"/>
      <c r="CT55" s="43">
        <v>23.773</v>
      </c>
    </row>
    <row r="56" spans="1:98" ht="31.35" customHeight="1" x14ac:dyDescent="0.3">
      <c r="A56" s="1"/>
      <c r="B56" s="44" t="s">
        <v>685</v>
      </c>
      <c r="C56" s="45">
        <v>0</v>
      </c>
      <c r="D56" s="45">
        <v>0</v>
      </c>
      <c r="E56" s="45">
        <v>517.30629999999996</v>
      </c>
      <c r="F56" s="45">
        <v>261.95800000000003</v>
      </c>
      <c r="G56" s="45">
        <v>0</v>
      </c>
      <c r="H56" s="45">
        <v>0</v>
      </c>
      <c r="I56" s="45">
        <v>0</v>
      </c>
      <c r="J56" s="45">
        <v>0</v>
      </c>
      <c r="K56" s="45">
        <v>0</v>
      </c>
      <c r="L56" s="45">
        <v>663.29290000000003</v>
      </c>
      <c r="M56" s="45">
        <v>309.70400000000001</v>
      </c>
      <c r="N56" s="45">
        <v>309.77999999999997</v>
      </c>
      <c r="O56" s="45">
        <v>753.27300000000002</v>
      </c>
      <c r="P56" s="45">
        <v>0</v>
      </c>
      <c r="Q56" s="45">
        <v>0</v>
      </c>
      <c r="R56" s="45">
        <v>1148.2879499999999</v>
      </c>
      <c r="S56" s="45">
        <v>0</v>
      </c>
      <c r="T56" s="45">
        <v>765.91420000000005</v>
      </c>
      <c r="U56" s="45">
        <v>0</v>
      </c>
      <c r="V56" s="45">
        <v>11.1</v>
      </c>
      <c r="W56" s="45">
        <v>0</v>
      </c>
      <c r="X56" s="45">
        <v>2424.0074049999998</v>
      </c>
      <c r="Y56" s="45">
        <v>0</v>
      </c>
      <c r="Z56" s="45">
        <v>0</v>
      </c>
      <c r="AA56" s="45">
        <v>0</v>
      </c>
      <c r="AB56" s="45">
        <v>0</v>
      </c>
      <c r="AC56" s="45">
        <v>364.94</v>
      </c>
      <c r="AD56" s="45">
        <v>0</v>
      </c>
      <c r="AE56" s="45">
        <v>0</v>
      </c>
      <c r="AF56" s="45">
        <v>0</v>
      </c>
      <c r="AG56" s="45">
        <v>0</v>
      </c>
      <c r="AH56" s="45">
        <v>0</v>
      </c>
      <c r="AI56" s="45">
        <v>0</v>
      </c>
      <c r="AJ56" s="45">
        <v>118.96792499999999</v>
      </c>
      <c r="AK56" s="45">
        <v>4.5199999999999996</v>
      </c>
      <c r="AL56" s="45">
        <v>0</v>
      </c>
      <c r="AM56" s="45">
        <v>0</v>
      </c>
      <c r="AN56" s="45">
        <v>2723.035265</v>
      </c>
      <c r="AO56" s="45">
        <v>631.72685000000001</v>
      </c>
      <c r="AP56" s="45">
        <v>18.010000000000002</v>
      </c>
      <c r="AQ56" s="45">
        <v>3919.66</v>
      </c>
      <c r="AR56" s="45">
        <v>0</v>
      </c>
      <c r="AS56" s="45">
        <v>806.892515</v>
      </c>
      <c r="AT56" s="45">
        <v>777.86841000000004</v>
      </c>
      <c r="AU56" s="45">
        <v>0</v>
      </c>
      <c r="AV56" s="45">
        <v>4093.4973049999999</v>
      </c>
      <c r="AW56" s="45">
        <v>728.41</v>
      </c>
      <c r="AX56" s="45">
        <v>0</v>
      </c>
      <c r="AY56" s="45">
        <v>4.6043849999999997</v>
      </c>
      <c r="AZ56" s="45">
        <v>0</v>
      </c>
      <c r="BA56" s="45">
        <v>60.75</v>
      </c>
      <c r="BB56" s="45">
        <v>0</v>
      </c>
      <c r="BC56" s="45">
        <v>1511.2094850000001</v>
      </c>
      <c r="BD56" s="45">
        <v>0</v>
      </c>
      <c r="BE56" s="45">
        <v>503.1</v>
      </c>
      <c r="BF56" s="45">
        <v>0</v>
      </c>
      <c r="BG56" s="45">
        <v>0</v>
      </c>
      <c r="BH56" s="45">
        <v>0</v>
      </c>
      <c r="BI56" s="45">
        <v>255.850245</v>
      </c>
      <c r="BJ56" s="45">
        <v>0</v>
      </c>
      <c r="BK56" s="45">
        <v>0</v>
      </c>
      <c r="BL56" s="45">
        <v>0</v>
      </c>
      <c r="BM56" s="45">
        <v>59.921849999999999</v>
      </c>
      <c r="BN56" s="45">
        <v>469.09</v>
      </c>
      <c r="BO56" s="45">
        <v>49.914999999999999</v>
      </c>
      <c r="BP56" s="45">
        <v>3305.6277150000001</v>
      </c>
      <c r="BQ56" s="45">
        <v>0</v>
      </c>
      <c r="BR56" s="45">
        <v>88.583399999999997</v>
      </c>
      <c r="BS56" s="45">
        <v>3063.1564950000002</v>
      </c>
      <c r="BT56" s="45">
        <v>187.63998000000001</v>
      </c>
      <c r="BU56" s="45">
        <v>0</v>
      </c>
      <c r="BV56" s="45">
        <v>767.80844999999999</v>
      </c>
      <c r="BW56" s="45">
        <v>93.385435000000001</v>
      </c>
      <c r="BX56" s="45">
        <v>0</v>
      </c>
      <c r="BY56" s="45">
        <v>0</v>
      </c>
      <c r="BZ56" s="45">
        <v>2129.12925</v>
      </c>
      <c r="CA56" s="45">
        <v>499.90398499999998</v>
      </c>
      <c r="CB56" s="45">
        <v>0</v>
      </c>
      <c r="CC56" s="45">
        <v>14.662000000000001</v>
      </c>
      <c r="CD56" s="45">
        <v>497.71133500000002</v>
      </c>
      <c r="CE56" s="45">
        <v>10233.270595</v>
      </c>
      <c r="CF56" s="45">
        <v>0</v>
      </c>
      <c r="CG56" s="45">
        <v>3784.7899499999999</v>
      </c>
      <c r="CH56" s="45">
        <v>410.65391499999998</v>
      </c>
      <c r="CI56" s="45">
        <v>0</v>
      </c>
      <c r="CJ56" s="45">
        <v>0</v>
      </c>
      <c r="CK56" s="45">
        <v>377.18279999999999</v>
      </c>
      <c r="CL56" s="45">
        <v>111.154545</v>
      </c>
      <c r="CM56" s="45">
        <v>0</v>
      </c>
      <c r="CN56" s="45">
        <v>0</v>
      </c>
      <c r="CO56" s="45">
        <v>373.89499499999999</v>
      </c>
      <c r="CP56" s="45">
        <v>6717.73</v>
      </c>
      <c r="CQ56" s="45">
        <v>0</v>
      </c>
      <c r="CR56" s="45">
        <v>726.29</v>
      </c>
      <c r="CS56" s="45">
        <v>0</v>
      </c>
      <c r="CT56" s="45">
        <v>461.78949999999998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686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687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688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689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P56" sqref="P5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690</v>
      </c>
      <c r="C5" s="1"/>
      <c r="D5" s="1"/>
      <c r="E5" s="1"/>
      <c r="F5" s="1"/>
      <c r="G5" s="1"/>
      <c r="H5" s="1"/>
      <c r="I5" s="1"/>
      <c r="J5" s="1"/>
      <c r="K5" s="1"/>
      <c r="L5" s="1"/>
      <c r="M5" s="1"/>
      <c r="N5" s="1"/>
      <c r="O5" s="1"/>
      <c r="P5" s="1"/>
      <c r="Q5" s="1"/>
      <c r="R5" s="1"/>
      <c r="S5" s="1"/>
      <c r="T5" s="1"/>
      <c r="U5" s="1"/>
      <c r="V5" s="1"/>
      <c r="W5" s="1"/>
      <c r="X5" s="1"/>
    </row>
    <row r="6" spans="1:24" ht="48" x14ac:dyDescent="0.3">
      <c r="A6" s="1"/>
      <c r="B6" s="37" t="s">
        <v>307</v>
      </c>
      <c r="C6" s="48" t="s">
        <v>691</v>
      </c>
      <c r="D6" s="48" t="s">
        <v>692</v>
      </c>
      <c r="E6" s="48" t="s">
        <v>693</v>
      </c>
      <c r="F6" s="48" t="s">
        <v>694</v>
      </c>
      <c r="G6" s="48" t="s">
        <v>3352</v>
      </c>
      <c r="H6" s="48" t="s">
        <v>3353</v>
      </c>
      <c r="I6" s="48" t="s">
        <v>3354</v>
      </c>
      <c r="J6" s="48" t="s">
        <v>3355</v>
      </c>
      <c r="K6" s="48" t="s">
        <v>3356</v>
      </c>
      <c r="L6" s="48" t="s">
        <v>695</v>
      </c>
      <c r="M6" s="48" t="s">
        <v>696</v>
      </c>
      <c r="N6" s="48" t="s">
        <v>697</v>
      </c>
      <c r="O6" s="48" t="s">
        <v>698</v>
      </c>
      <c r="P6" s="37" t="s">
        <v>699</v>
      </c>
      <c r="Q6" s="1"/>
      <c r="R6" s="1"/>
      <c r="S6" s="1"/>
      <c r="T6" s="1"/>
      <c r="U6" s="49" t="s">
        <v>3</v>
      </c>
      <c r="V6" s="49" t="s">
        <v>68</v>
      </c>
      <c r="W6" s="49" t="s">
        <v>700</v>
      </c>
      <c r="X6" s="49" t="s">
        <v>701</v>
      </c>
    </row>
    <row r="7" spans="1:24" x14ac:dyDescent="0.3">
      <c r="A7" s="1"/>
      <c r="B7" s="50" t="s">
        <v>547</v>
      </c>
      <c r="C7" s="51">
        <v>1050.0999999999999</v>
      </c>
      <c r="D7" s="51">
        <v>2404.8000000000002</v>
      </c>
      <c r="E7" s="51">
        <v>2109.6999999999998</v>
      </c>
      <c r="F7" s="51">
        <v>35.299999999999997</v>
      </c>
      <c r="G7" s="51"/>
      <c r="H7" s="51"/>
      <c r="I7" s="51"/>
      <c r="J7" s="51"/>
      <c r="K7" s="51">
        <v>63.199999999999996</v>
      </c>
      <c r="L7" s="51">
        <v>17.600000000000001</v>
      </c>
      <c r="M7" s="51">
        <v>9.1</v>
      </c>
      <c r="N7" s="51">
        <v>0</v>
      </c>
      <c r="O7" s="51">
        <v>224.9</v>
      </c>
      <c r="P7" s="51">
        <f>+SUM(C7:O7)</f>
        <v>5914.7000000000007</v>
      </c>
      <c r="Q7" s="1"/>
      <c r="R7" s="1"/>
      <c r="S7" s="1"/>
      <c r="T7" s="1"/>
      <c r="U7" s="209" t="s">
        <v>357</v>
      </c>
      <c r="V7" s="52" t="s">
        <v>702</v>
      </c>
      <c r="W7" s="53">
        <v>355.7</v>
      </c>
      <c r="X7" s="53" t="s">
        <v>703</v>
      </c>
    </row>
    <row r="8" spans="1:24" x14ac:dyDescent="0.3">
      <c r="A8" s="1"/>
      <c r="B8" s="54" t="s">
        <v>548</v>
      </c>
      <c r="C8" s="55">
        <v>1060.7</v>
      </c>
      <c r="D8" s="55">
        <v>2264.1999999999998</v>
      </c>
      <c r="E8" s="55">
        <v>2260.6999999999998</v>
      </c>
      <c r="F8" s="55">
        <v>44.7</v>
      </c>
      <c r="G8" s="55"/>
      <c r="H8" s="55"/>
      <c r="I8" s="55"/>
      <c r="J8" s="55"/>
      <c r="K8" s="55">
        <v>63.5</v>
      </c>
      <c r="L8" s="55">
        <v>17.600000000000001</v>
      </c>
      <c r="M8" s="55">
        <v>9.1</v>
      </c>
      <c r="N8" s="55">
        <v>0</v>
      </c>
      <c r="O8" s="55">
        <v>213.2</v>
      </c>
      <c r="P8" s="55">
        <f t="shared" ref="P8:P54" si="0">+SUM(C8:O8)</f>
        <v>5933.7</v>
      </c>
      <c r="Q8" s="1"/>
      <c r="R8" s="1"/>
      <c r="S8" s="1"/>
      <c r="T8" s="1"/>
      <c r="U8" s="209" t="s">
        <v>358</v>
      </c>
      <c r="V8" s="52" t="s">
        <v>704</v>
      </c>
      <c r="W8" s="53">
        <v>48</v>
      </c>
      <c r="X8" s="53" t="s">
        <v>703</v>
      </c>
    </row>
    <row r="9" spans="1:24" x14ac:dyDescent="0.3">
      <c r="A9" s="1"/>
      <c r="B9" s="54" t="s">
        <v>549</v>
      </c>
      <c r="C9" s="55">
        <v>1024.2</v>
      </c>
      <c r="D9" s="55">
        <v>1986.1</v>
      </c>
      <c r="E9" s="55">
        <v>2577.6999999999998</v>
      </c>
      <c r="F9" s="55">
        <v>44.9</v>
      </c>
      <c r="G9" s="55"/>
      <c r="H9" s="55"/>
      <c r="I9" s="55"/>
      <c r="J9" s="55"/>
      <c r="K9" s="55">
        <v>62.8</v>
      </c>
      <c r="L9" s="55">
        <v>17.100000000000001</v>
      </c>
      <c r="M9" s="55">
        <v>9.1</v>
      </c>
      <c r="N9" s="55">
        <v>0</v>
      </c>
      <c r="O9" s="55">
        <v>207.8</v>
      </c>
      <c r="P9" s="55">
        <f t="shared" si="0"/>
        <v>5929.7000000000007</v>
      </c>
      <c r="Q9" s="1"/>
      <c r="R9" s="1"/>
      <c r="S9" s="1"/>
      <c r="T9" s="1"/>
      <c r="U9" s="209" t="s">
        <v>359</v>
      </c>
      <c r="V9" s="52" t="s">
        <v>705</v>
      </c>
      <c r="W9" s="53">
        <v>3.8</v>
      </c>
      <c r="X9" s="53" t="s">
        <v>703</v>
      </c>
    </row>
    <row r="10" spans="1:24" x14ac:dyDescent="0.3">
      <c r="A10" s="1"/>
      <c r="B10" s="54" t="s">
        <v>550</v>
      </c>
      <c r="C10" s="55">
        <v>993.3</v>
      </c>
      <c r="D10" s="55">
        <v>1800.6</v>
      </c>
      <c r="E10" s="55">
        <v>2629.3</v>
      </c>
      <c r="F10" s="55">
        <v>44.7</v>
      </c>
      <c r="G10" s="55"/>
      <c r="H10" s="55"/>
      <c r="I10" s="55"/>
      <c r="J10" s="55"/>
      <c r="K10" s="55">
        <v>61.6</v>
      </c>
      <c r="L10" s="55">
        <v>17.2</v>
      </c>
      <c r="M10" s="55">
        <v>9.1</v>
      </c>
      <c r="N10" s="55">
        <v>0</v>
      </c>
      <c r="O10" s="55">
        <v>223.7</v>
      </c>
      <c r="P10" s="55">
        <f t="shared" si="0"/>
        <v>5779.5</v>
      </c>
      <c r="Q10" s="1"/>
      <c r="R10" s="1"/>
      <c r="S10" s="1"/>
      <c r="T10" s="1"/>
      <c r="U10" s="209" t="s">
        <v>337</v>
      </c>
      <c r="V10" s="52" t="s">
        <v>706</v>
      </c>
      <c r="W10" s="53">
        <v>157.80000000000001</v>
      </c>
      <c r="X10" s="53" t="s">
        <v>703</v>
      </c>
    </row>
    <row r="11" spans="1:24" x14ac:dyDescent="0.3">
      <c r="A11" s="1"/>
      <c r="B11" s="54" t="s">
        <v>551</v>
      </c>
      <c r="C11" s="55">
        <v>998.1</v>
      </c>
      <c r="D11" s="55">
        <v>1784.6</v>
      </c>
      <c r="E11" s="55">
        <v>2579.6</v>
      </c>
      <c r="F11" s="55">
        <v>44.6</v>
      </c>
      <c r="G11" s="55"/>
      <c r="H11" s="55"/>
      <c r="I11" s="55"/>
      <c r="J11" s="55"/>
      <c r="K11" s="55">
        <v>61.4</v>
      </c>
      <c r="L11" s="55">
        <v>16.899999999999999</v>
      </c>
      <c r="M11" s="55">
        <v>9.1</v>
      </c>
      <c r="N11" s="55">
        <v>0</v>
      </c>
      <c r="O11" s="55">
        <v>210.2</v>
      </c>
      <c r="P11" s="55">
        <f t="shared" si="0"/>
        <v>5704.4999999999991</v>
      </c>
      <c r="Q11" s="1"/>
      <c r="R11" s="1"/>
      <c r="S11" s="1"/>
      <c r="T11" s="1"/>
      <c r="U11" s="209" t="s">
        <v>320</v>
      </c>
      <c r="V11" s="52" t="s">
        <v>707</v>
      </c>
      <c r="W11" s="53" t="s">
        <v>703</v>
      </c>
      <c r="X11" s="53">
        <v>1367.4749999999999</v>
      </c>
    </row>
    <row r="12" spans="1:24" x14ac:dyDescent="0.3">
      <c r="A12" s="1"/>
      <c r="B12" s="54" t="s">
        <v>552</v>
      </c>
      <c r="C12" s="55">
        <v>1008.2</v>
      </c>
      <c r="D12" s="55">
        <v>1804.6</v>
      </c>
      <c r="E12" s="55">
        <v>2563.3000000000002</v>
      </c>
      <c r="F12" s="55">
        <v>44.7</v>
      </c>
      <c r="G12" s="55"/>
      <c r="H12" s="55"/>
      <c r="I12" s="55"/>
      <c r="J12" s="55"/>
      <c r="K12" s="55">
        <v>61.300000000000004</v>
      </c>
      <c r="L12" s="55">
        <v>16.7</v>
      </c>
      <c r="M12" s="55">
        <v>9.1</v>
      </c>
      <c r="N12" s="55">
        <v>0</v>
      </c>
      <c r="O12" s="55">
        <v>195.7</v>
      </c>
      <c r="P12" s="55">
        <f t="shared" si="0"/>
        <v>5703.6</v>
      </c>
      <c r="Q12" s="1"/>
      <c r="R12" s="1"/>
      <c r="S12" s="1"/>
      <c r="T12" s="1"/>
      <c r="U12" s="209" t="s">
        <v>325</v>
      </c>
      <c r="V12" s="52" t="s">
        <v>708</v>
      </c>
      <c r="W12" s="53">
        <v>448.27499999999998</v>
      </c>
      <c r="X12" s="53" t="s">
        <v>703</v>
      </c>
    </row>
    <row r="13" spans="1:24" x14ac:dyDescent="0.3">
      <c r="A13" s="1"/>
      <c r="B13" s="54" t="s">
        <v>553</v>
      </c>
      <c r="C13" s="55">
        <v>1006</v>
      </c>
      <c r="D13" s="55">
        <v>1701.7</v>
      </c>
      <c r="E13" s="55">
        <v>2549.6999999999998</v>
      </c>
      <c r="F13" s="55">
        <v>44.5</v>
      </c>
      <c r="G13" s="55"/>
      <c r="H13" s="55"/>
      <c r="I13" s="55"/>
      <c r="J13" s="55"/>
      <c r="K13" s="55">
        <v>61</v>
      </c>
      <c r="L13" s="55">
        <v>16.899999999999999</v>
      </c>
      <c r="M13" s="55">
        <v>9.1</v>
      </c>
      <c r="N13" s="55">
        <v>0</v>
      </c>
      <c r="O13" s="55">
        <v>224.7</v>
      </c>
      <c r="P13" s="55">
        <f t="shared" si="0"/>
        <v>5613.5999999999995</v>
      </c>
      <c r="Q13" s="1"/>
      <c r="R13" s="1"/>
      <c r="S13" s="1"/>
      <c r="T13" s="1"/>
      <c r="U13" s="209" t="s">
        <v>324</v>
      </c>
      <c r="V13" s="52" t="s">
        <v>709</v>
      </c>
      <c r="W13" s="53" t="s">
        <v>703</v>
      </c>
      <c r="X13" s="53">
        <v>3429.53</v>
      </c>
    </row>
    <row r="14" spans="1:24" x14ac:dyDescent="0.3">
      <c r="A14" s="1"/>
      <c r="B14" s="56" t="s">
        <v>554</v>
      </c>
      <c r="C14" s="57">
        <v>975.8</v>
      </c>
      <c r="D14" s="57">
        <v>1651.3</v>
      </c>
      <c r="E14" s="57">
        <v>2642.3</v>
      </c>
      <c r="F14" s="57">
        <v>44.6</v>
      </c>
      <c r="G14" s="57"/>
      <c r="H14" s="57"/>
      <c r="I14" s="57"/>
      <c r="J14" s="57"/>
      <c r="K14" s="57">
        <v>60.8</v>
      </c>
      <c r="L14" s="57">
        <v>16.399999999999999</v>
      </c>
      <c r="M14" s="57">
        <v>9.1</v>
      </c>
      <c r="N14" s="57">
        <v>0</v>
      </c>
      <c r="O14" s="57">
        <v>222.8</v>
      </c>
      <c r="P14" s="57">
        <f t="shared" si="0"/>
        <v>5623.1</v>
      </c>
      <c r="Q14" s="1"/>
      <c r="R14" s="1"/>
      <c r="S14" s="1"/>
      <c r="T14" s="1"/>
      <c r="U14" s="209"/>
      <c r="V14" s="52" t="s">
        <v>710</v>
      </c>
      <c r="W14" s="53">
        <v>891.79</v>
      </c>
      <c r="X14" s="53" t="s">
        <v>703</v>
      </c>
    </row>
    <row r="15" spans="1:24" x14ac:dyDescent="0.3">
      <c r="A15" s="1"/>
      <c r="B15" s="50" t="s">
        <v>555</v>
      </c>
      <c r="C15" s="51">
        <v>977.3</v>
      </c>
      <c r="D15" s="51">
        <v>1702.8</v>
      </c>
      <c r="E15" s="51">
        <v>2683.8</v>
      </c>
      <c r="F15" s="51">
        <v>44.5</v>
      </c>
      <c r="G15" s="51"/>
      <c r="H15" s="51"/>
      <c r="I15" s="51"/>
      <c r="J15" s="51"/>
      <c r="K15" s="51">
        <v>60.9</v>
      </c>
      <c r="L15" s="51">
        <v>16.899999999999999</v>
      </c>
      <c r="M15" s="51">
        <v>9.1</v>
      </c>
      <c r="N15" s="51">
        <v>0</v>
      </c>
      <c r="O15" s="51">
        <v>209</v>
      </c>
      <c r="P15" s="51">
        <f t="shared" si="0"/>
        <v>5704.2999999999993</v>
      </c>
      <c r="Q15" s="1"/>
      <c r="R15" s="1"/>
      <c r="S15" s="1"/>
      <c r="T15" s="1"/>
      <c r="U15" s="209" t="s">
        <v>96</v>
      </c>
      <c r="V15" s="52" t="s">
        <v>711</v>
      </c>
      <c r="W15" s="53">
        <v>165.24</v>
      </c>
      <c r="X15" s="53" t="s">
        <v>703</v>
      </c>
    </row>
    <row r="16" spans="1:24" x14ac:dyDescent="0.3">
      <c r="A16" s="1"/>
      <c r="B16" s="54" t="s">
        <v>556</v>
      </c>
      <c r="C16" s="55">
        <v>988.6</v>
      </c>
      <c r="D16" s="55">
        <v>1754.5</v>
      </c>
      <c r="E16" s="55">
        <v>2670.5</v>
      </c>
      <c r="F16" s="55">
        <v>44.6</v>
      </c>
      <c r="G16" s="55"/>
      <c r="H16" s="55"/>
      <c r="I16" s="55"/>
      <c r="J16" s="55"/>
      <c r="K16" s="55">
        <v>60.8</v>
      </c>
      <c r="L16" s="55">
        <v>16.5</v>
      </c>
      <c r="M16" s="55">
        <v>9.1</v>
      </c>
      <c r="N16" s="55">
        <v>0.43</v>
      </c>
      <c r="O16" s="55">
        <v>222.6</v>
      </c>
      <c r="P16" s="55">
        <f t="shared" si="0"/>
        <v>5767.6300000000019</v>
      </c>
      <c r="Q16" s="1"/>
      <c r="R16" s="1"/>
      <c r="S16" s="1"/>
      <c r="T16" s="1"/>
      <c r="U16" s="209"/>
      <c r="V16" s="52" t="s">
        <v>712</v>
      </c>
      <c r="W16" s="53" t="s">
        <v>703</v>
      </c>
      <c r="X16" s="53">
        <v>321.88499999999999</v>
      </c>
    </row>
    <row r="17" spans="1:24" x14ac:dyDescent="0.3">
      <c r="A17" s="1"/>
      <c r="B17" s="54" t="s">
        <v>557</v>
      </c>
      <c r="C17" s="55">
        <v>1007.3</v>
      </c>
      <c r="D17" s="55">
        <v>1780.6</v>
      </c>
      <c r="E17" s="55">
        <v>2667.7</v>
      </c>
      <c r="F17" s="55">
        <v>44.8</v>
      </c>
      <c r="G17" s="55"/>
      <c r="H17" s="55"/>
      <c r="I17" s="55"/>
      <c r="J17" s="55"/>
      <c r="K17" s="55">
        <v>60.4</v>
      </c>
      <c r="L17" s="55">
        <v>16.3</v>
      </c>
      <c r="M17" s="55">
        <v>9.1</v>
      </c>
      <c r="N17" s="55">
        <v>14.27</v>
      </c>
      <c r="O17" s="55">
        <v>215.7</v>
      </c>
      <c r="P17" s="55">
        <f t="shared" si="0"/>
        <v>5816.17</v>
      </c>
      <c r="Q17" s="1"/>
      <c r="R17" s="1"/>
      <c r="S17" s="1"/>
      <c r="T17" s="1"/>
      <c r="U17" s="209"/>
      <c r="V17" s="52" t="s">
        <v>713</v>
      </c>
      <c r="W17" s="53" t="s">
        <v>703</v>
      </c>
      <c r="X17" s="53">
        <v>2016.04</v>
      </c>
    </row>
    <row r="18" spans="1:24" x14ac:dyDescent="0.3">
      <c r="A18" s="1"/>
      <c r="B18" s="54" t="s">
        <v>558</v>
      </c>
      <c r="C18" s="55">
        <v>987.6</v>
      </c>
      <c r="D18" s="55">
        <v>1716.7</v>
      </c>
      <c r="E18" s="55">
        <v>2587.4</v>
      </c>
      <c r="F18" s="55">
        <v>44.7</v>
      </c>
      <c r="G18" s="55"/>
      <c r="H18" s="55"/>
      <c r="I18" s="55"/>
      <c r="J18" s="55"/>
      <c r="K18" s="55">
        <v>60.9</v>
      </c>
      <c r="L18" s="55">
        <v>17.899999999999999</v>
      </c>
      <c r="M18" s="55">
        <v>9.1</v>
      </c>
      <c r="N18" s="55">
        <v>136.80000000000001</v>
      </c>
      <c r="O18" s="55">
        <v>209.7</v>
      </c>
      <c r="P18" s="55">
        <f t="shared" si="0"/>
        <v>5770.8</v>
      </c>
      <c r="Q18" s="1"/>
      <c r="R18" s="1"/>
      <c r="S18" s="1"/>
      <c r="T18" s="1"/>
      <c r="U18" s="209" t="s">
        <v>361</v>
      </c>
      <c r="V18" s="52" t="s">
        <v>714</v>
      </c>
      <c r="W18" s="53">
        <v>311.2</v>
      </c>
      <c r="X18" s="53" t="s">
        <v>703</v>
      </c>
    </row>
    <row r="19" spans="1:24" x14ac:dyDescent="0.3">
      <c r="A19" s="1"/>
      <c r="B19" s="54" t="s">
        <v>559</v>
      </c>
      <c r="C19" s="55">
        <v>992.7</v>
      </c>
      <c r="D19" s="55">
        <v>1672.6</v>
      </c>
      <c r="E19" s="55">
        <v>2383.9</v>
      </c>
      <c r="F19" s="55">
        <v>44.6</v>
      </c>
      <c r="G19" s="55"/>
      <c r="H19" s="55"/>
      <c r="I19" s="55"/>
      <c r="J19" s="55"/>
      <c r="K19" s="55">
        <v>61.7</v>
      </c>
      <c r="L19" s="55">
        <v>22</v>
      </c>
      <c r="M19" s="55">
        <v>9.1</v>
      </c>
      <c r="N19" s="55">
        <v>371.81</v>
      </c>
      <c r="O19" s="55">
        <v>189.1</v>
      </c>
      <c r="P19" s="55">
        <f t="shared" si="0"/>
        <v>5747.510000000002</v>
      </c>
      <c r="Q19" s="1"/>
      <c r="R19" s="1"/>
      <c r="S19" s="1"/>
      <c r="T19" s="1"/>
      <c r="U19" s="209"/>
      <c r="V19" s="52" t="s">
        <v>715</v>
      </c>
      <c r="W19" s="53">
        <v>434.08</v>
      </c>
      <c r="X19" s="53" t="s">
        <v>703</v>
      </c>
    </row>
    <row r="20" spans="1:24" x14ac:dyDescent="0.3">
      <c r="A20" s="1"/>
      <c r="B20" s="54" t="s">
        <v>560</v>
      </c>
      <c r="C20" s="55">
        <v>972.4</v>
      </c>
      <c r="D20" s="55">
        <v>1572.9</v>
      </c>
      <c r="E20" s="55">
        <v>2202.3000000000002</v>
      </c>
      <c r="F20" s="55">
        <v>44.4</v>
      </c>
      <c r="G20" s="55"/>
      <c r="H20" s="55"/>
      <c r="I20" s="55"/>
      <c r="J20" s="55"/>
      <c r="K20" s="55">
        <v>60.6</v>
      </c>
      <c r="L20" s="55">
        <v>21.1</v>
      </c>
      <c r="M20" s="55">
        <v>9.1</v>
      </c>
      <c r="N20" s="55">
        <v>699.24</v>
      </c>
      <c r="O20" s="55">
        <v>182.67</v>
      </c>
      <c r="P20" s="55">
        <f t="shared" si="0"/>
        <v>5764.7100000000009</v>
      </c>
      <c r="Q20" s="1"/>
      <c r="R20" s="1"/>
      <c r="S20" s="1"/>
      <c r="T20" s="1"/>
      <c r="U20" s="209"/>
      <c r="V20" s="52" t="s">
        <v>716</v>
      </c>
      <c r="W20" s="53">
        <v>458.8</v>
      </c>
      <c r="X20" s="53" t="s">
        <v>703</v>
      </c>
    </row>
    <row r="21" spans="1:24" x14ac:dyDescent="0.3">
      <c r="A21" s="1"/>
      <c r="B21" s="54" t="s">
        <v>561</v>
      </c>
      <c r="C21" s="55">
        <v>984.9</v>
      </c>
      <c r="D21" s="55">
        <v>1698.6</v>
      </c>
      <c r="E21" s="55">
        <v>2345.6</v>
      </c>
      <c r="F21" s="55">
        <v>45</v>
      </c>
      <c r="G21" s="55"/>
      <c r="H21" s="55"/>
      <c r="I21" s="55"/>
      <c r="J21" s="55"/>
      <c r="K21" s="55">
        <v>60.9</v>
      </c>
      <c r="L21" s="55">
        <v>22.7</v>
      </c>
      <c r="M21" s="55">
        <v>9.1</v>
      </c>
      <c r="N21" s="55">
        <v>754.09</v>
      </c>
      <c r="O21" s="55">
        <v>187.52</v>
      </c>
      <c r="P21" s="55">
        <f t="shared" si="0"/>
        <v>6108.4100000000008</v>
      </c>
      <c r="Q21" s="1"/>
      <c r="R21" s="1"/>
      <c r="S21" s="1"/>
      <c r="T21" s="1"/>
      <c r="U21" s="209"/>
      <c r="V21" s="52" t="s">
        <v>717</v>
      </c>
      <c r="W21" s="53">
        <v>174.05</v>
      </c>
      <c r="X21" s="53" t="s">
        <v>703</v>
      </c>
    </row>
    <row r="22" spans="1:24" x14ac:dyDescent="0.3">
      <c r="A22" s="1"/>
      <c r="B22" s="56" t="s">
        <v>562</v>
      </c>
      <c r="C22" s="57">
        <v>992.2</v>
      </c>
      <c r="D22" s="57">
        <v>1817.9</v>
      </c>
      <c r="E22" s="57">
        <v>2471.6</v>
      </c>
      <c r="F22" s="57">
        <v>44.6</v>
      </c>
      <c r="G22" s="57"/>
      <c r="H22" s="57"/>
      <c r="I22" s="57"/>
      <c r="J22" s="57"/>
      <c r="K22" s="57">
        <v>60.9</v>
      </c>
      <c r="L22" s="57">
        <v>28.2</v>
      </c>
      <c r="M22" s="57">
        <v>9.1</v>
      </c>
      <c r="N22" s="57">
        <v>773.95</v>
      </c>
      <c r="O22" s="57">
        <v>201.28</v>
      </c>
      <c r="P22" s="57">
        <f t="shared" si="0"/>
        <v>6399.7300000000005</v>
      </c>
      <c r="Q22" s="1"/>
      <c r="R22" s="1"/>
      <c r="S22" s="1"/>
      <c r="T22" s="1"/>
      <c r="U22" s="209" t="s">
        <v>319</v>
      </c>
      <c r="V22" s="52" t="s">
        <v>718</v>
      </c>
      <c r="W22" s="53">
        <v>3993.06</v>
      </c>
      <c r="X22" s="53" t="s">
        <v>703</v>
      </c>
    </row>
    <row r="23" spans="1:24" x14ac:dyDescent="0.3">
      <c r="A23" s="1"/>
      <c r="B23" s="50" t="s">
        <v>563</v>
      </c>
      <c r="C23" s="51">
        <v>986.3</v>
      </c>
      <c r="D23" s="51">
        <v>1772.8</v>
      </c>
      <c r="E23" s="51">
        <v>2550.3000000000002</v>
      </c>
      <c r="F23" s="51">
        <v>44.6</v>
      </c>
      <c r="G23" s="51"/>
      <c r="H23" s="51"/>
      <c r="I23" s="51"/>
      <c r="J23" s="51"/>
      <c r="K23" s="51">
        <v>61.2</v>
      </c>
      <c r="L23" s="51">
        <v>29.6</v>
      </c>
      <c r="M23" s="51">
        <v>6.4</v>
      </c>
      <c r="N23" s="51">
        <v>932.01</v>
      </c>
      <c r="O23" s="51">
        <v>220.83</v>
      </c>
      <c r="P23" s="51">
        <f t="shared" si="0"/>
        <v>6604.04</v>
      </c>
      <c r="Q23" s="1"/>
      <c r="R23" s="1"/>
      <c r="S23" s="1"/>
      <c r="T23" s="1"/>
      <c r="U23" s="209" t="s">
        <v>100</v>
      </c>
      <c r="V23" s="52" t="s">
        <v>719</v>
      </c>
      <c r="W23" s="53" t="s">
        <v>703</v>
      </c>
      <c r="X23" s="53">
        <v>191.55500000000001</v>
      </c>
    </row>
    <row r="24" spans="1:24" x14ac:dyDescent="0.3">
      <c r="A24" s="1"/>
      <c r="B24" s="54" t="s">
        <v>564</v>
      </c>
      <c r="C24" s="55">
        <v>998.3</v>
      </c>
      <c r="D24" s="55">
        <v>1928.6</v>
      </c>
      <c r="E24" s="55">
        <v>2666</v>
      </c>
      <c r="F24" s="55">
        <v>44.6</v>
      </c>
      <c r="G24" s="55"/>
      <c r="H24" s="55"/>
      <c r="I24" s="55"/>
      <c r="J24" s="55"/>
      <c r="K24" s="55">
        <v>58.1</v>
      </c>
      <c r="L24" s="55">
        <v>29.5</v>
      </c>
      <c r="M24" s="55">
        <v>6.4</v>
      </c>
      <c r="N24" s="55">
        <v>945.36</v>
      </c>
      <c r="O24" s="55">
        <v>249.79</v>
      </c>
      <c r="P24" s="55">
        <f t="shared" si="0"/>
        <v>6926.65</v>
      </c>
      <c r="Q24" s="1"/>
      <c r="R24" s="1"/>
      <c r="S24" s="1"/>
      <c r="T24" s="1"/>
      <c r="U24" s="209"/>
      <c r="V24" s="52" t="s">
        <v>720</v>
      </c>
      <c r="W24" s="53" t="s">
        <v>703</v>
      </c>
      <c r="X24" s="53">
        <v>130.38499999999999</v>
      </c>
    </row>
    <row r="25" spans="1:24" x14ac:dyDescent="0.3">
      <c r="A25" s="1"/>
      <c r="B25" s="54" t="s">
        <v>565</v>
      </c>
      <c r="C25" s="55">
        <v>1029</v>
      </c>
      <c r="D25" s="55">
        <v>2028.9</v>
      </c>
      <c r="E25" s="55">
        <v>2654.2</v>
      </c>
      <c r="F25" s="55">
        <v>44.8</v>
      </c>
      <c r="G25" s="55"/>
      <c r="H25" s="55"/>
      <c r="I25" s="55"/>
      <c r="J25" s="55"/>
      <c r="K25" s="55">
        <v>46.5</v>
      </c>
      <c r="L25" s="55">
        <v>29.8</v>
      </c>
      <c r="M25" s="55">
        <v>6.4</v>
      </c>
      <c r="N25" s="55">
        <v>974.5</v>
      </c>
      <c r="O25" s="55">
        <v>287.31</v>
      </c>
      <c r="P25" s="55">
        <f t="shared" si="0"/>
        <v>7101.4100000000008</v>
      </c>
      <c r="Q25" s="1"/>
      <c r="R25" s="1"/>
      <c r="S25" s="1"/>
      <c r="T25" s="1"/>
      <c r="U25" s="209" t="s">
        <v>356</v>
      </c>
      <c r="V25" s="52" t="s">
        <v>721</v>
      </c>
      <c r="W25" s="53">
        <v>58.5</v>
      </c>
      <c r="X25" s="53" t="s">
        <v>703</v>
      </c>
    </row>
    <row r="26" spans="1:24" x14ac:dyDescent="0.3">
      <c r="A26" s="1"/>
      <c r="B26" s="54" t="s">
        <v>566</v>
      </c>
      <c r="C26" s="55">
        <v>1078.3</v>
      </c>
      <c r="D26" s="55">
        <v>2061.9</v>
      </c>
      <c r="E26" s="55">
        <v>2586.9</v>
      </c>
      <c r="F26" s="55">
        <v>44.7</v>
      </c>
      <c r="G26" s="55"/>
      <c r="H26" s="55"/>
      <c r="I26" s="55"/>
      <c r="J26" s="55"/>
      <c r="K26" s="55">
        <v>42.8</v>
      </c>
      <c r="L26" s="55">
        <v>29.9</v>
      </c>
      <c r="M26" s="55">
        <v>6.4</v>
      </c>
      <c r="N26" s="55">
        <v>999.83</v>
      </c>
      <c r="O26" s="55">
        <v>321.11</v>
      </c>
      <c r="P26" s="55">
        <f t="shared" si="0"/>
        <v>7171.8399999999992</v>
      </c>
      <c r="Q26" s="1"/>
      <c r="R26" s="1"/>
      <c r="S26" s="1"/>
      <c r="T26" s="1"/>
      <c r="U26" s="209" t="s">
        <v>126</v>
      </c>
      <c r="V26" s="52" t="s">
        <v>722</v>
      </c>
      <c r="W26" s="53" t="s">
        <v>703</v>
      </c>
      <c r="X26" s="53">
        <v>11727.56</v>
      </c>
    </row>
    <row r="27" spans="1:24" x14ac:dyDescent="0.3">
      <c r="A27" s="1"/>
      <c r="B27" s="54" t="s">
        <v>567</v>
      </c>
      <c r="C27" s="55">
        <v>1071</v>
      </c>
      <c r="D27" s="55">
        <v>2085.6</v>
      </c>
      <c r="E27" s="55">
        <v>2613.9</v>
      </c>
      <c r="F27" s="55">
        <v>43.6</v>
      </c>
      <c r="G27" s="55"/>
      <c r="H27" s="55"/>
      <c r="I27" s="55"/>
      <c r="J27" s="55"/>
      <c r="K27" s="55">
        <v>32.6</v>
      </c>
      <c r="L27" s="55">
        <v>27.9</v>
      </c>
      <c r="M27" s="55">
        <v>6.4</v>
      </c>
      <c r="N27" s="55">
        <v>997.23</v>
      </c>
      <c r="O27" s="55">
        <v>328.31</v>
      </c>
      <c r="P27" s="55">
        <f t="shared" si="0"/>
        <v>7206.54</v>
      </c>
      <c r="Q27" s="1"/>
      <c r="R27" s="1"/>
      <c r="S27" s="1"/>
      <c r="T27" s="1"/>
      <c r="U27" s="209"/>
      <c r="V27" s="52" t="s">
        <v>723</v>
      </c>
      <c r="W27" s="53">
        <v>3949.2550000000001</v>
      </c>
      <c r="X27" s="53" t="s">
        <v>703</v>
      </c>
    </row>
    <row r="28" spans="1:24" x14ac:dyDescent="0.3">
      <c r="A28" s="1"/>
      <c r="B28" s="54" t="s">
        <v>568</v>
      </c>
      <c r="C28" s="55">
        <v>1069.8</v>
      </c>
      <c r="D28" s="55">
        <v>2284.6</v>
      </c>
      <c r="E28" s="55">
        <v>2626.9</v>
      </c>
      <c r="F28" s="55">
        <v>43.5</v>
      </c>
      <c r="G28" s="55"/>
      <c r="H28" s="55"/>
      <c r="I28" s="55"/>
      <c r="J28" s="55"/>
      <c r="K28" s="55">
        <v>29.700000000000003</v>
      </c>
      <c r="L28" s="55">
        <v>28.4</v>
      </c>
      <c r="M28" s="55">
        <v>6.4</v>
      </c>
      <c r="N28" s="55">
        <v>980.37</v>
      </c>
      <c r="O28" s="55">
        <v>336.27</v>
      </c>
      <c r="P28" s="55">
        <f t="shared" si="0"/>
        <v>7405.9399999999987</v>
      </c>
      <c r="Q28" s="1"/>
      <c r="R28" s="1"/>
      <c r="S28" s="1"/>
      <c r="T28" s="1"/>
      <c r="U28" s="209" t="s">
        <v>345</v>
      </c>
      <c r="V28" s="52" t="s">
        <v>724</v>
      </c>
      <c r="W28" s="53">
        <v>100</v>
      </c>
      <c r="X28" s="53" t="s">
        <v>703</v>
      </c>
    </row>
    <row r="29" spans="1:24" x14ac:dyDescent="0.3">
      <c r="A29" s="1"/>
      <c r="B29" s="54" t="s">
        <v>569</v>
      </c>
      <c r="C29" s="55">
        <v>1098</v>
      </c>
      <c r="D29" s="55">
        <v>2317.5</v>
      </c>
      <c r="E29" s="55">
        <v>2614</v>
      </c>
      <c r="F29" s="55">
        <v>44.4</v>
      </c>
      <c r="G29" s="55"/>
      <c r="H29" s="55"/>
      <c r="I29" s="55"/>
      <c r="J29" s="55"/>
      <c r="K29" s="55">
        <v>28.799999999999997</v>
      </c>
      <c r="L29" s="55">
        <v>30</v>
      </c>
      <c r="M29" s="55">
        <v>6.4</v>
      </c>
      <c r="N29" s="55">
        <v>986.31</v>
      </c>
      <c r="O29" s="55">
        <v>387.27</v>
      </c>
      <c r="P29" s="55">
        <f t="shared" si="0"/>
        <v>7512.68</v>
      </c>
      <c r="Q29" s="1"/>
      <c r="R29" s="1"/>
      <c r="S29" s="1"/>
      <c r="T29" s="1"/>
      <c r="U29" s="209" t="s">
        <v>362</v>
      </c>
      <c r="V29" s="52" t="s">
        <v>725</v>
      </c>
      <c r="W29" s="53">
        <v>238.35</v>
      </c>
      <c r="X29" s="53" t="s">
        <v>703</v>
      </c>
    </row>
    <row r="30" spans="1:24" x14ac:dyDescent="0.3">
      <c r="A30" s="1"/>
      <c r="B30" s="56" t="s">
        <v>570</v>
      </c>
      <c r="C30" s="57">
        <v>1100.7</v>
      </c>
      <c r="D30" s="57">
        <v>2281.6999999999998</v>
      </c>
      <c r="E30" s="57">
        <v>2604.8000000000002</v>
      </c>
      <c r="F30" s="57">
        <v>43.9</v>
      </c>
      <c r="G30" s="57"/>
      <c r="H30" s="57"/>
      <c r="I30" s="57"/>
      <c r="J30" s="57"/>
      <c r="K30" s="57">
        <v>13</v>
      </c>
      <c r="L30" s="57">
        <v>30.3</v>
      </c>
      <c r="M30" s="57">
        <v>6.4</v>
      </c>
      <c r="N30" s="57">
        <v>987.04</v>
      </c>
      <c r="O30" s="57">
        <v>428.3</v>
      </c>
      <c r="P30" s="57">
        <f t="shared" si="0"/>
        <v>7496.1399999999994</v>
      </c>
      <c r="Q30" s="1"/>
      <c r="R30" s="1"/>
      <c r="S30" s="1"/>
      <c r="T30" s="1"/>
      <c r="U30" s="209" t="s">
        <v>346</v>
      </c>
      <c r="V30" s="52" t="s">
        <v>726</v>
      </c>
      <c r="W30" s="53">
        <v>483.995</v>
      </c>
      <c r="X30" s="53" t="s">
        <v>703</v>
      </c>
    </row>
    <row r="31" spans="1:24" x14ac:dyDescent="0.3">
      <c r="A31" s="1"/>
      <c r="B31" s="50" t="s">
        <v>571</v>
      </c>
      <c r="C31" s="51">
        <v>1095.3</v>
      </c>
      <c r="D31" s="51">
        <v>2074.1</v>
      </c>
      <c r="E31" s="51">
        <v>2556.1</v>
      </c>
      <c r="F31" s="51">
        <v>44.4</v>
      </c>
      <c r="G31" s="51"/>
      <c r="H31" s="51"/>
      <c r="I31" s="51"/>
      <c r="J31" s="51"/>
      <c r="K31" s="51">
        <v>11.9</v>
      </c>
      <c r="L31" s="51">
        <v>29.8</v>
      </c>
      <c r="M31" s="51">
        <v>6.4</v>
      </c>
      <c r="N31" s="51">
        <v>1008.26</v>
      </c>
      <c r="O31" s="51">
        <v>545.04999999999995</v>
      </c>
      <c r="P31" s="51">
        <f t="shared" si="0"/>
        <v>7371.3099999999995</v>
      </c>
      <c r="Q31" s="1"/>
      <c r="R31" s="1"/>
      <c r="S31" s="1"/>
      <c r="T31" s="1"/>
      <c r="U31" s="209" t="s">
        <v>322</v>
      </c>
      <c r="V31" s="52" t="s">
        <v>727</v>
      </c>
      <c r="W31" s="53" t="s">
        <v>703</v>
      </c>
      <c r="X31" s="53">
        <v>4168.4949999999999</v>
      </c>
    </row>
    <row r="32" spans="1:24" x14ac:dyDescent="0.3">
      <c r="A32" s="1"/>
      <c r="B32" s="54" t="s">
        <v>572</v>
      </c>
      <c r="C32" s="55">
        <v>1065.8</v>
      </c>
      <c r="D32" s="55">
        <v>2188.1</v>
      </c>
      <c r="E32" s="55">
        <v>2572.6999999999998</v>
      </c>
      <c r="F32" s="55">
        <v>43.8</v>
      </c>
      <c r="G32" s="55"/>
      <c r="H32" s="55"/>
      <c r="I32" s="55"/>
      <c r="J32" s="55"/>
      <c r="K32" s="55">
        <v>0</v>
      </c>
      <c r="L32" s="55">
        <v>29.9</v>
      </c>
      <c r="M32" s="55">
        <v>6.4</v>
      </c>
      <c r="N32" s="55">
        <v>897.21</v>
      </c>
      <c r="O32" s="55">
        <v>695.52</v>
      </c>
      <c r="P32" s="55">
        <f t="shared" si="0"/>
        <v>7499.4299999999985</v>
      </c>
      <c r="Q32" s="1"/>
      <c r="R32" s="1"/>
      <c r="S32" s="1"/>
      <c r="T32" s="1"/>
      <c r="U32" s="209"/>
      <c r="V32" s="52" t="s">
        <v>728</v>
      </c>
      <c r="W32" s="53">
        <v>155.185</v>
      </c>
      <c r="X32" s="53" t="s">
        <v>703</v>
      </c>
    </row>
    <row r="33" spans="1:24" x14ac:dyDescent="0.3">
      <c r="A33" s="1"/>
      <c r="B33" s="54" t="s">
        <v>573</v>
      </c>
      <c r="C33" s="55">
        <v>1049.9000000000001</v>
      </c>
      <c r="D33" s="55">
        <v>2072.6</v>
      </c>
      <c r="E33" s="55">
        <v>2535.6999999999998</v>
      </c>
      <c r="F33" s="55">
        <v>43.9</v>
      </c>
      <c r="G33" s="55"/>
      <c r="H33" s="55"/>
      <c r="I33" s="55"/>
      <c r="J33" s="55"/>
      <c r="K33" s="55">
        <v>0</v>
      </c>
      <c r="L33" s="55">
        <v>30.7</v>
      </c>
      <c r="M33" s="55">
        <v>6.4</v>
      </c>
      <c r="N33" s="55">
        <v>869.17</v>
      </c>
      <c r="O33" s="55">
        <v>720.47</v>
      </c>
      <c r="P33" s="55">
        <f t="shared" si="0"/>
        <v>7328.8399999999992</v>
      </c>
      <c r="Q33" s="1"/>
      <c r="R33" s="1"/>
      <c r="S33" s="1"/>
      <c r="T33" s="1"/>
      <c r="U33" s="209" t="s">
        <v>729</v>
      </c>
      <c r="V33" s="52" t="s">
        <v>730</v>
      </c>
      <c r="W33" s="53" t="s">
        <v>703</v>
      </c>
      <c r="X33" s="53">
        <v>1374.155</v>
      </c>
    </row>
    <row r="34" spans="1:24" x14ac:dyDescent="0.3">
      <c r="A34" s="1"/>
      <c r="B34" s="54" t="s">
        <v>574</v>
      </c>
      <c r="C34" s="55">
        <v>1089.5</v>
      </c>
      <c r="D34" s="55">
        <v>2111.1</v>
      </c>
      <c r="E34" s="55">
        <v>2602.4</v>
      </c>
      <c r="F34" s="55">
        <v>44.2</v>
      </c>
      <c r="G34" s="55"/>
      <c r="H34" s="55"/>
      <c r="I34" s="55"/>
      <c r="J34" s="55"/>
      <c r="K34" s="55">
        <v>0</v>
      </c>
      <c r="L34" s="55">
        <v>31.9</v>
      </c>
      <c r="M34" s="55">
        <v>6.4</v>
      </c>
      <c r="N34" s="55">
        <v>852.48</v>
      </c>
      <c r="O34" s="55">
        <v>733.45</v>
      </c>
      <c r="P34" s="55">
        <f t="shared" si="0"/>
        <v>7471.4299999999994</v>
      </c>
      <c r="Q34" s="1"/>
      <c r="R34" s="1"/>
      <c r="S34" s="1"/>
      <c r="T34" s="1"/>
      <c r="U34" s="209" t="s">
        <v>347</v>
      </c>
      <c r="V34" s="52" t="s">
        <v>731</v>
      </c>
      <c r="W34" s="53">
        <v>225.6</v>
      </c>
      <c r="X34" s="53" t="s">
        <v>703</v>
      </c>
    </row>
    <row r="35" spans="1:24" x14ac:dyDescent="0.3">
      <c r="A35" s="1"/>
      <c r="B35" s="54" t="s">
        <v>575</v>
      </c>
      <c r="C35" s="55">
        <v>1085.5</v>
      </c>
      <c r="D35" s="55">
        <v>2302.9</v>
      </c>
      <c r="E35" s="55">
        <v>2607.6</v>
      </c>
      <c r="F35" s="55">
        <v>44.7</v>
      </c>
      <c r="G35" s="55"/>
      <c r="H35" s="55"/>
      <c r="I35" s="55"/>
      <c r="J35" s="55"/>
      <c r="K35" s="55">
        <v>0</v>
      </c>
      <c r="L35" s="55">
        <v>33.5</v>
      </c>
      <c r="M35" s="55">
        <v>6.4</v>
      </c>
      <c r="N35" s="55">
        <v>684.35</v>
      </c>
      <c r="O35" s="55">
        <v>740.6</v>
      </c>
      <c r="P35" s="55">
        <f t="shared" si="0"/>
        <v>7505.55</v>
      </c>
      <c r="Q35" s="1"/>
      <c r="R35" s="1"/>
      <c r="S35" s="1"/>
      <c r="T35" s="1"/>
      <c r="U35" s="209" t="s">
        <v>348</v>
      </c>
      <c r="V35" s="52" t="s">
        <v>732</v>
      </c>
      <c r="W35" s="53">
        <v>303.745</v>
      </c>
      <c r="X35" s="53" t="s">
        <v>703</v>
      </c>
    </row>
    <row r="36" spans="1:24" x14ac:dyDescent="0.3">
      <c r="A36" s="1"/>
      <c r="B36" s="54" t="s">
        <v>576</v>
      </c>
      <c r="C36" s="55">
        <v>1089</v>
      </c>
      <c r="D36" s="55">
        <v>2448.6</v>
      </c>
      <c r="E36" s="55">
        <v>2671.6</v>
      </c>
      <c r="F36" s="55">
        <v>44.8</v>
      </c>
      <c r="G36" s="55"/>
      <c r="H36" s="55"/>
      <c r="I36" s="55"/>
      <c r="J36" s="55"/>
      <c r="K36" s="55">
        <v>0</v>
      </c>
      <c r="L36" s="55">
        <v>34.5</v>
      </c>
      <c r="M36" s="55">
        <v>6.4</v>
      </c>
      <c r="N36" s="55">
        <v>504.04</v>
      </c>
      <c r="O36" s="55">
        <v>748.47</v>
      </c>
      <c r="P36" s="55">
        <f t="shared" si="0"/>
        <v>7547.41</v>
      </c>
      <c r="Q36" s="1"/>
      <c r="R36" s="1"/>
      <c r="S36" s="1"/>
      <c r="T36" s="1"/>
      <c r="U36" s="209" t="s">
        <v>130</v>
      </c>
      <c r="V36" s="52" t="s">
        <v>733</v>
      </c>
      <c r="W36" s="53" t="s">
        <v>703</v>
      </c>
      <c r="X36" s="53">
        <v>2751.2449999999999</v>
      </c>
    </row>
    <row r="37" spans="1:24" x14ac:dyDescent="0.3">
      <c r="A37" s="1"/>
      <c r="B37" s="54" t="s">
        <v>577</v>
      </c>
      <c r="C37" s="55">
        <v>1130.3</v>
      </c>
      <c r="D37" s="55">
        <v>2223.9</v>
      </c>
      <c r="E37" s="55">
        <v>2742.5</v>
      </c>
      <c r="F37" s="55">
        <v>44.8</v>
      </c>
      <c r="G37" s="55"/>
      <c r="H37" s="55"/>
      <c r="I37" s="55"/>
      <c r="J37" s="55"/>
      <c r="K37" s="55">
        <v>0</v>
      </c>
      <c r="L37" s="55">
        <v>35.1</v>
      </c>
      <c r="M37" s="55">
        <v>6.4</v>
      </c>
      <c r="N37" s="55">
        <v>592.29999999999995</v>
      </c>
      <c r="O37" s="55">
        <v>775.8</v>
      </c>
      <c r="P37" s="55">
        <f t="shared" si="0"/>
        <v>7551.1</v>
      </c>
      <c r="Q37" s="1"/>
      <c r="R37" s="1"/>
      <c r="S37" s="1"/>
      <c r="T37" s="1"/>
      <c r="U37" s="209" t="s">
        <v>364</v>
      </c>
      <c r="V37" s="52" t="s">
        <v>734</v>
      </c>
      <c r="W37" s="53">
        <v>412.36500000000001</v>
      </c>
      <c r="X37" s="53" t="s">
        <v>703</v>
      </c>
    </row>
    <row r="38" spans="1:24" x14ac:dyDescent="0.3">
      <c r="A38" s="1"/>
      <c r="B38" s="56" t="s">
        <v>578</v>
      </c>
      <c r="C38" s="57">
        <v>1090.4000000000001</v>
      </c>
      <c r="D38" s="57">
        <v>2249</v>
      </c>
      <c r="E38" s="57">
        <v>2777.2</v>
      </c>
      <c r="F38" s="57">
        <v>44.9</v>
      </c>
      <c r="G38" s="57"/>
      <c r="H38" s="57"/>
      <c r="I38" s="57"/>
      <c r="J38" s="57"/>
      <c r="K38" s="57">
        <v>0</v>
      </c>
      <c r="L38" s="57">
        <v>35.5</v>
      </c>
      <c r="M38" s="57">
        <v>6.4</v>
      </c>
      <c r="N38" s="57">
        <v>383.56</v>
      </c>
      <c r="O38" s="57">
        <v>784.94</v>
      </c>
      <c r="P38" s="57">
        <f t="shared" si="0"/>
        <v>7371.9</v>
      </c>
      <c r="Q38" s="1"/>
      <c r="R38" s="1"/>
      <c r="S38" s="1"/>
      <c r="T38" s="1"/>
      <c r="U38" s="209"/>
      <c r="V38" s="52" t="s">
        <v>735</v>
      </c>
      <c r="W38" s="53">
        <v>123.755</v>
      </c>
      <c r="X38" s="53" t="s">
        <v>703</v>
      </c>
    </row>
    <row r="39" spans="1:24" x14ac:dyDescent="0.3">
      <c r="A39" s="1"/>
      <c r="B39" s="50" t="s">
        <v>579</v>
      </c>
      <c r="C39" s="51">
        <v>1079</v>
      </c>
      <c r="D39" s="51">
        <v>2167.9</v>
      </c>
      <c r="E39" s="51">
        <v>2796.2</v>
      </c>
      <c r="F39" s="51">
        <v>44.5</v>
      </c>
      <c r="G39" s="51"/>
      <c r="H39" s="51"/>
      <c r="I39" s="51"/>
      <c r="J39" s="51"/>
      <c r="K39" s="51">
        <v>0</v>
      </c>
      <c r="L39" s="51">
        <v>35.799999999999997</v>
      </c>
      <c r="M39" s="51">
        <v>6.4</v>
      </c>
      <c r="N39" s="51">
        <v>397.01</v>
      </c>
      <c r="O39" s="51">
        <v>763.94</v>
      </c>
      <c r="P39" s="51">
        <f t="shared" si="0"/>
        <v>7290.75</v>
      </c>
      <c r="Q39" s="1"/>
      <c r="R39" s="1"/>
      <c r="S39" s="1"/>
      <c r="T39" s="1"/>
      <c r="U39" s="209" t="s">
        <v>365</v>
      </c>
      <c r="V39" s="52" t="s">
        <v>736</v>
      </c>
      <c r="W39" s="53">
        <v>488.27</v>
      </c>
      <c r="X39" s="53" t="s">
        <v>703</v>
      </c>
    </row>
    <row r="40" spans="1:24" x14ac:dyDescent="0.3">
      <c r="A40" s="1"/>
      <c r="B40" s="54" t="s">
        <v>580</v>
      </c>
      <c r="C40" s="55">
        <v>1092.4000000000001</v>
      </c>
      <c r="D40" s="55">
        <v>2178.6</v>
      </c>
      <c r="E40" s="55">
        <v>2790.3</v>
      </c>
      <c r="F40" s="55">
        <v>44.8</v>
      </c>
      <c r="G40" s="55"/>
      <c r="H40" s="55"/>
      <c r="I40" s="55"/>
      <c r="J40" s="55"/>
      <c r="K40" s="55">
        <v>0</v>
      </c>
      <c r="L40" s="55">
        <v>35.200000000000003</v>
      </c>
      <c r="M40" s="55">
        <v>6.4</v>
      </c>
      <c r="N40" s="55">
        <v>330.64</v>
      </c>
      <c r="O40" s="55">
        <v>760.91</v>
      </c>
      <c r="P40" s="55">
        <f t="shared" si="0"/>
        <v>7239.25</v>
      </c>
      <c r="Q40" s="1"/>
      <c r="R40" s="1"/>
      <c r="S40" s="1"/>
      <c r="T40" s="1"/>
      <c r="U40" s="209"/>
      <c r="V40" s="52" t="s">
        <v>737</v>
      </c>
      <c r="W40" s="53">
        <v>488.37</v>
      </c>
      <c r="X40" s="53" t="s">
        <v>703</v>
      </c>
    </row>
    <row r="41" spans="1:24" x14ac:dyDescent="0.3">
      <c r="A41" s="1"/>
      <c r="B41" s="54" t="s">
        <v>581</v>
      </c>
      <c r="C41" s="55">
        <v>1077.5</v>
      </c>
      <c r="D41" s="55">
        <v>2307</v>
      </c>
      <c r="E41" s="55">
        <v>2833.5</v>
      </c>
      <c r="F41" s="55">
        <v>44.8</v>
      </c>
      <c r="G41" s="55"/>
      <c r="H41" s="55"/>
      <c r="I41" s="55"/>
      <c r="J41" s="55"/>
      <c r="K41" s="55">
        <v>0</v>
      </c>
      <c r="L41" s="55">
        <v>35.1</v>
      </c>
      <c r="M41" s="55">
        <v>6.4</v>
      </c>
      <c r="N41" s="55">
        <v>146.44999999999999</v>
      </c>
      <c r="O41" s="55">
        <v>781.16</v>
      </c>
      <c r="P41" s="55">
        <f t="shared" si="0"/>
        <v>7231.91</v>
      </c>
      <c r="Q41" s="1"/>
      <c r="R41" s="1"/>
      <c r="S41" s="1"/>
      <c r="T41" s="1"/>
      <c r="U41" s="209"/>
      <c r="V41" s="52" t="s">
        <v>738</v>
      </c>
      <c r="W41" s="53">
        <v>482.59</v>
      </c>
      <c r="X41" s="53" t="s">
        <v>703</v>
      </c>
    </row>
    <row r="42" spans="1:24" x14ac:dyDescent="0.3">
      <c r="A42" s="1"/>
      <c r="B42" s="54" t="s">
        <v>582</v>
      </c>
      <c r="C42" s="55">
        <v>1105</v>
      </c>
      <c r="D42" s="55">
        <v>2251.8000000000002</v>
      </c>
      <c r="E42" s="55">
        <v>2681</v>
      </c>
      <c r="F42" s="55">
        <v>44.3</v>
      </c>
      <c r="G42" s="55"/>
      <c r="H42" s="55"/>
      <c r="I42" s="55"/>
      <c r="J42" s="55"/>
      <c r="K42" s="55">
        <v>0</v>
      </c>
      <c r="L42" s="55">
        <v>35.5</v>
      </c>
      <c r="M42" s="55">
        <v>6.6</v>
      </c>
      <c r="N42" s="55">
        <v>77.709999999999994</v>
      </c>
      <c r="O42" s="55">
        <v>787.02</v>
      </c>
      <c r="P42" s="55">
        <f t="shared" si="0"/>
        <v>6988.93</v>
      </c>
      <c r="Q42" s="1"/>
      <c r="R42" s="1"/>
      <c r="S42" s="1"/>
      <c r="T42" s="1"/>
      <c r="U42" s="209"/>
      <c r="V42" s="52" t="s">
        <v>739</v>
      </c>
      <c r="W42" s="53">
        <v>190.15</v>
      </c>
      <c r="X42" s="53" t="s">
        <v>703</v>
      </c>
    </row>
    <row r="43" spans="1:24" x14ac:dyDescent="0.3">
      <c r="A43" s="1"/>
      <c r="B43" s="54" t="s">
        <v>583</v>
      </c>
      <c r="C43" s="55">
        <v>1119.22</v>
      </c>
      <c r="D43" s="55">
        <v>2300.1999999999998</v>
      </c>
      <c r="E43" s="55">
        <v>2749.7</v>
      </c>
      <c r="F43" s="55">
        <v>44.5</v>
      </c>
      <c r="G43" s="55"/>
      <c r="H43" s="55"/>
      <c r="I43" s="55"/>
      <c r="J43" s="55"/>
      <c r="K43" s="55">
        <v>0</v>
      </c>
      <c r="L43" s="55">
        <v>35.21</v>
      </c>
      <c r="M43" s="55">
        <v>7.5</v>
      </c>
      <c r="N43" s="55">
        <v>0.89</v>
      </c>
      <c r="O43" s="55">
        <v>768.5</v>
      </c>
      <c r="P43" s="55">
        <f t="shared" si="0"/>
        <v>7025.72</v>
      </c>
      <c r="Q43" s="1"/>
      <c r="R43" s="1"/>
      <c r="S43" s="1"/>
      <c r="T43" s="1"/>
      <c r="U43" s="209" t="s">
        <v>349</v>
      </c>
      <c r="V43" s="52" t="s">
        <v>740</v>
      </c>
      <c r="W43" s="53">
        <v>51.8</v>
      </c>
      <c r="X43" s="53" t="s">
        <v>703</v>
      </c>
    </row>
    <row r="44" spans="1:24" x14ac:dyDescent="0.3">
      <c r="A44" s="1"/>
      <c r="B44" s="54" t="s">
        <v>584</v>
      </c>
      <c r="C44" s="55">
        <v>1114.17</v>
      </c>
      <c r="D44" s="55">
        <v>2576.9</v>
      </c>
      <c r="E44" s="55">
        <v>2855.8</v>
      </c>
      <c r="F44" s="55">
        <v>44.9</v>
      </c>
      <c r="G44" s="55"/>
      <c r="H44" s="55"/>
      <c r="I44" s="55"/>
      <c r="J44" s="55"/>
      <c r="K44" s="55">
        <v>0</v>
      </c>
      <c r="L44" s="55">
        <v>35.619999999999997</v>
      </c>
      <c r="M44" s="55">
        <v>7.5</v>
      </c>
      <c r="N44" s="55">
        <v>0.4</v>
      </c>
      <c r="O44" s="55">
        <v>713.9</v>
      </c>
      <c r="P44" s="55">
        <f t="shared" si="0"/>
        <v>7349.19</v>
      </c>
      <c r="Q44" s="1"/>
      <c r="R44" s="1"/>
      <c r="S44" s="1"/>
      <c r="T44" s="1"/>
      <c r="U44" s="209" t="s">
        <v>14</v>
      </c>
      <c r="V44" s="52" t="s">
        <v>741</v>
      </c>
      <c r="W44" s="53">
        <v>364.25</v>
      </c>
      <c r="X44" s="53" t="s">
        <v>703</v>
      </c>
    </row>
    <row r="45" spans="1:24" x14ac:dyDescent="0.3">
      <c r="A45" s="1"/>
      <c r="B45" s="54" t="s">
        <v>585</v>
      </c>
      <c r="C45" s="55">
        <v>1136.1300000000001</v>
      </c>
      <c r="D45" s="55">
        <v>2708.5</v>
      </c>
      <c r="E45" s="55">
        <v>2877.8</v>
      </c>
      <c r="F45" s="55">
        <v>44.6</v>
      </c>
      <c r="G45" s="55"/>
      <c r="H45" s="55"/>
      <c r="I45" s="55"/>
      <c r="J45" s="55"/>
      <c r="K45" s="55">
        <v>0</v>
      </c>
      <c r="L45" s="55">
        <v>35.380000000000003</v>
      </c>
      <c r="M45" s="55">
        <v>7.6</v>
      </c>
      <c r="N45" s="55">
        <v>0</v>
      </c>
      <c r="O45" s="55">
        <v>683.5</v>
      </c>
      <c r="P45" s="55">
        <f t="shared" si="0"/>
        <v>7493.5100000000011</v>
      </c>
      <c r="Q45" s="1"/>
      <c r="R45" s="1"/>
      <c r="S45" s="1"/>
      <c r="T45" s="1"/>
      <c r="U45" s="209" t="s">
        <v>350</v>
      </c>
      <c r="V45" s="52" t="s">
        <v>742</v>
      </c>
      <c r="W45" s="53">
        <v>389.88</v>
      </c>
      <c r="X45" s="53" t="s">
        <v>703</v>
      </c>
    </row>
    <row r="46" spans="1:24" x14ac:dyDescent="0.3">
      <c r="A46" s="1"/>
      <c r="B46" s="56" t="s">
        <v>586</v>
      </c>
      <c r="C46" s="57">
        <v>1142.96</v>
      </c>
      <c r="D46" s="57">
        <v>2701.9</v>
      </c>
      <c r="E46" s="57">
        <v>2864.3</v>
      </c>
      <c r="F46" s="57">
        <v>44.5</v>
      </c>
      <c r="G46" s="57"/>
      <c r="H46" s="57"/>
      <c r="I46" s="57"/>
      <c r="J46" s="57"/>
      <c r="K46" s="57">
        <v>0</v>
      </c>
      <c r="L46" s="57">
        <v>35.53</v>
      </c>
      <c r="M46" s="57">
        <v>7.6</v>
      </c>
      <c r="N46" s="57">
        <v>0</v>
      </c>
      <c r="O46" s="57">
        <v>669.8</v>
      </c>
      <c r="P46" s="57">
        <f t="shared" si="0"/>
        <v>7466.59</v>
      </c>
      <c r="Q46" s="1"/>
      <c r="R46" s="1"/>
      <c r="S46" s="1"/>
      <c r="T46" s="1"/>
      <c r="U46" s="209" t="s">
        <v>317</v>
      </c>
      <c r="V46" s="52" t="s">
        <v>743</v>
      </c>
      <c r="W46" s="53" t="s">
        <v>703</v>
      </c>
      <c r="X46" s="53">
        <v>4863.01</v>
      </c>
    </row>
    <row r="47" spans="1:24" x14ac:dyDescent="0.3">
      <c r="A47" s="1"/>
      <c r="B47" s="50" t="s">
        <v>587</v>
      </c>
      <c r="C47" s="51">
        <v>1143.98</v>
      </c>
      <c r="D47" s="51">
        <v>2738.4</v>
      </c>
      <c r="E47" s="51">
        <v>2874.4</v>
      </c>
      <c r="F47" s="51">
        <v>44.7</v>
      </c>
      <c r="G47" s="51"/>
      <c r="H47" s="51"/>
      <c r="I47" s="51"/>
      <c r="J47" s="51"/>
      <c r="K47" s="51">
        <v>0</v>
      </c>
      <c r="L47" s="51">
        <v>34.97</v>
      </c>
      <c r="M47" s="51">
        <v>7.6</v>
      </c>
      <c r="N47" s="51">
        <v>0</v>
      </c>
      <c r="O47" s="51">
        <v>647.36</v>
      </c>
      <c r="P47" s="51">
        <f t="shared" si="0"/>
        <v>7491.4100000000008</v>
      </c>
      <c r="Q47" s="1"/>
      <c r="R47" s="1"/>
      <c r="S47" s="1"/>
      <c r="T47" s="1"/>
      <c r="U47" s="209" t="s">
        <v>326</v>
      </c>
      <c r="V47" s="52" t="s">
        <v>744</v>
      </c>
      <c r="W47" s="53">
        <v>2167.5749999999998</v>
      </c>
      <c r="X47" s="53" t="s">
        <v>703</v>
      </c>
    </row>
    <row r="48" spans="1:24" x14ac:dyDescent="0.3">
      <c r="A48" s="1"/>
      <c r="B48" s="54" t="s">
        <v>588</v>
      </c>
      <c r="C48" s="55">
        <v>1137.9100000000001</v>
      </c>
      <c r="D48" s="55">
        <v>2695.9</v>
      </c>
      <c r="E48" s="55">
        <v>2863.8</v>
      </c>
      <c r="F48" s="55">
        <v>44.5</v>
      </c>
      <c r="G48" s="55"/>
      <c r="H48" s="55"/>
      <c r="I48" s="55"/>
      <c r="J48" s="55"/>
      <c r="K48" s="55">
        <v>0</v>
      </c>
      <c r="L48" s="55">
        <v>34.04</v>
      </c>
      <c r="M48" s="55">
        <v>7.6</v>
      </c>
      <c r="N48" s="55">
        <v>0</v>
      </c>
      <c r="O48" s="55">
        <v>617.20000000000005</v>
      </c>
      <c r="P48" s="55">
        <f t="shared" si="0"/>
        <v>7400.9500000000007</v>
      </c>
      <c r="Q48" s="1"/>
      <c r="R48" s="1"/>
      <c r="S48" s="1"/>
      <c r="T48" s="1"/>
      <c r="U48" s="209" t="s">
        <v>332</v>
      </c>
      <c r="V48" s="52" t="s">
        <v>745</v>
      </c>
      <c r="W48" s="53">
        <v>0.63</v>
      </c>
      <c r="X48" s="53" t="s">
        <v>703</v>
      </c>
    </row>
    <row r="49" spans="1:24" x14ac:dyDescent="0.3">
      <c r="A49" s="1"/>
      <c r="B49" s="54" t="s">
        <v>589</v>
      </c>
      <c r="C49" s="55">
        <v>1091.7</v>
      </c>
      <c r="D49" s="55">
        <v>2584.29</v>
      </c>
      <c r="E49" s="55">
        <v>2921.39</v>
      </c>
      <c r="F49" s="55">
        <v>41.74</v>
      </c>
      <c r="G49" s="55"/>
      <c r="H49" s="55"/>
      <c r="I49" s="55"/>
      <c r="J49" s="55"/>
      <c r="K49" s="55">
        <v>0</v>
      </c>
      <c r="L49" s="55">
        <v>38.950000000000003</v>
      </c>
      <c r="M49" s="55">
        <v>8</v>
      </c>
      <c r="N49" s="55">
        <v>0</v>
      </c>
      <c r="O49" s="55">
        <v>582.67999999999995</v>
      </c>
      <c r="P49" s="55">
        <f t="shared" si="0"/>
        <v>7268.7499999999991</v>
      </c>
      <c r="Q49" s="1"/>
      <c r="R49" s="1"/>
      <c r="S49" s="1"/>
      <c r="T49" s="1"/>
      <c r="U49" s="209" t="s">
        <v>153</v>
      </c>
      <c r="V49" s="52" t="s">
        <v>746</v>
      </c>
      <c r="W49" s="53" t="s">
        <v>703</v>
      </c>
      <c r="X49" s="53">
        <v>2250.2649999999999</v>
      </c>
    </row>
    <row r="50" spans="1:24" x14ac:dyDescent="0.3">
      <c r="A50" s="1"/>
      <c r="B50" s="54" t="s">
        <v>590</v>
      </c>
      <c r="C50" s="55">
        <v>1090.33</v>
      </c>
      <c r="D50" s="55">
        <v>2588.0700000000002</v>
      </c>
      <c r="E50" s="55">
        <v>2924.85</v>
      </c>
      <c r="F50" s="55">
        <v>41.66</v>
      </c>
      <c r="G50" s="55"/>
      <c r="H50" s="55"/>
      <c r="I50" s="55"/>
      <c r="J50" s="55"/>
      <c r="K50" s="55">
        <v>0</v>
      </c>
      <c r="L50" s="55">
        <v>39.06</v>
      </c>
      <c r="M50" s="55">
        <v>8</v>
      </c>
      <c r="N50" s="55">
        <v>0</v>
      </c>
      <c r="O50" s="55">
        <v>416.4</v>
      </c>
      <c r="P50" s="55">
        <f t="shared" si="0"/>
        <v>7108.37</v>
      </c>
      <c r="Q50" s="1"/>
      <c r="R50" s="1"/>
      <c r="S50" s="1"/>
      <c r="T50" s="1"/>
      <c r="U50" s="209"/>
      <c r="V50" s="52" t="s">
        <v>747</v>
      </c>
      <c r="W50" s="53">
        <v>236.86</v>
      </c>
      <c r="X50" s="53" t="s">
        <v>703</v>
      </c>
    </row>
    <row r="51" spans="1:24" x14ac:dyDescent="0.3">
      <c r="A51" s="1"/>
      <c r="B51" s="54" t="s">
        <v>591</v>
      </c>
      <c r="C51" s="55">
        <v>1081.75</v>
      </c>
      <c r="D51" s="55">
        <v>2706.19</v>
      </c>
      <c r="E51" s="55">
        <v>2910.02</v>
      </c>
      <c r="F51" s="55">
        <v>41.4</v>
      </c>
      <c r="G51" s="55"/>
      <c r="H51" s="55"/>
      <c r="I51" s="55"/>
      <c r="J51" s="55"/>
      <c r="K51" s="55">
        <v>0</v>
      </c>
      <c r="L51" s="55">
        <v>38.69</v>
      </c>
      <c r="M51" s="55">
        <v>8</v>
      </c>
      <c r="N51" s="55">
        <v>0</v>
      </c>
      <c r="O51" s="55">
        <v>312.33</v>
      </c>
      <c r="P51" s="55">
        <f t="shared" si="0"/>
        <v>7098.3799999999992</v>
      </c>
      <c r="Q51" s="1"/>
      <c r="R51" s="1"/>
      <c r="S51" s="1"/>
      <c r="T51" s="1"/>
      <c r="U51" s="209" t="s">
        <v>323</v>
      </c>
      <c r="V51" s="52" t="s">
        <v>748</v>
      </c>
      <c r="W51" s="53" t="s">
        <v>703</v>
      </c>
      <c r="X51" s="53">
        <v>1639.68</v>
      </c>
    </row>
    <row r="52" spans="1:24" x14ac:dyDescent="0.3">
      <c r="A52" s="1"/>
      <c r="B52" s="54" t="s">
        <v>592</v>
      </c>
      <c r="C52" s="55">
        <v>1086.1199999999999</v>
      </c>
      <c r="D52" s="55">
        <v>2605.2800000000002</v>
      </c>
      <c r="E52" s="55">
        <v>2851.12</v>
      </c>
      <c r="F52" s="55">
        <v>41.62</v>
      </c>
      <c r="G52" s="55"/>
      <c r="H52" s="55"/>
      <c r="I52" s="55"/>
      <c r="J52" s="55"/>
      <c r="K52" s="55">
        <v>0</v>
      </c>
      <c r="L52" s="55">
        <v>38.83</v>
      </c>
      <c r="M52" s="55">
        <v>8</v>
      </c>
      <c r="N52" s="55">
        <v>0</v>
      </c>
      <c r="O52" s="55">
        <v>273.10000000000002</v>
      </c>
      <c r="P52" s="55">
        <f t="shared" si="0"/>
        <v>6904.0700000000006</v>
      </c>
      <c r="Q52" s="1"/>
      <c r="R52" s="1"/>
      <c r="S52" s="1"/>
      <c r="T52" s="1"/>
      <c r="U52" s="209" t="s">
        <v>344</v>
      </c>
      <c r="V52" s="52" t="s">
        <v>749</v>
      </c>
      <c r="W52" s="53">
        <v>39.99</v>
      </c>
      <c r="X52" s="53" t="s">
        <v>703</v>
      </c>
    </row>
    <row r="53" spans="1:24" x14ac:dyDescent="0.3">
      <c r="A53" s="1"/>
      <c r="B53" s="54" t="s">
        <v>593</v>
      </c>
      <c r="C53" s="55">
        <v>1080.43</v>
      </c>
      <c r="D53" s="55">
        <v>2541.29</v>
      </c>
      <c r="E53" s="55">
        <v>2831.62</v>
      </c>
      <c r="F53" s="55">
        <v>41.73</v>
      </c>
      <c r="G53" s="55"/>
      <c r="H53" s="55"/>
      <c r="I53" s="55"/>
      <c r="J53" s="55"/>
      <c r="K53" s="55">
        <v>0</v>
      </c>
      <c r="L53" s="55">
        <v>38.840000000000003</v>
      </c>
      <c r="M53" s="55">
        <v>8</v>
      </c>
      <c r="N53" s="55">
        <v>0</v>
      </c>
      <c r="O53" s="55">
        <v>280</v>
      </c>
      <c r="P53" s="55">
        <f t="shared" si="0"/>
        <v>6821.91</v>
      </c>
      <c r="Q53" s="1"/>
      <c r="R53" s="1"/>
      <c r="S53" s="1"/>
      <c r="T53" s="1"/>
      <c r="U53" s="209" t="s">
        <v>318</v>
      </c>
      <c r="V53" s="52" t="s">
        <v>750</v>
      </c>
      <c r="W53" s="53">
        <v>108.265</v>
      </c>
      <c r="X53" s="53" t="s">
        <v>703</v>
      </c>
    </row>
    <row r="54" spans="1:24" x14ac:dyDescent="0.3">
      <c r="A54" s="1"/>
      <c r="B54" s="56" t="s">
        <v>595</v>
      </c>
      <c r="C54" s="57">
        <v>1058.74</v>
      </c>
      <c r="D54" s="57">
        <v>2635.24</v>
      </c>
      <c r="E54" s="57">
        <v>2513.3000099999999</v>
      </c>
      <c r="F54" s="57">
        <v>45.27</v>
      </c>
      <c r="G54" s="57"/>
      <c r="H54" s="57"/>
      <c r="I54" s="57"/>
      <c r="J54" s="57"/>
      <c r="K54" s="57">
        <v>0</v>
      </c>
      <c r="L54" s="57">
        <v>39.799999999999997</v>
      </c>
      <c r="M54" s="57">
        <v>8</v>
      </c>
      <c r="N54" s="57">
        <v>0</v>
      </c>
      <c r="O54" s="57">
        <v>301.68</v>
      </c>
      <c r="P54" s="57">
        <f t="shared" si="0"/>
        <v>6602.0300100000004</v>
      </c>
      <c r="Q54" s="1"/>
      <c r="R54" s="1"/>
      <c r="S54" s="1"/>
      <c r="T54" s="1"/>
      <c r="U54" s="209"/>
      <c r="V54" s="52" t="s">
        <v>751</v>
      </c>
      <c r="W54" s="53" t="s">
        <v>703</v>
      </c>
      <c r="X54" s="53">
        <v>3688.7449999999999</v>
      </c>
    </row>
    <row r="55" spans="1:24" x14ac:dyDescent="0.3">
      <c r="A55" s="1"/>
      <c r="B55" s="58" t="s">
        <v>752</v>
      </c>
      <c r="C55" s="59">
        <v>25391.919999999998</v>
      </c>
      <c r="D55" s="59">
        <v>51916.93</v>
      </c>
      <c r="E55" s="59">
        <v>63523.500005000002</v>
      </c>
      <c r="F55" s="59">
        <v>1057.1600000000001</v>
      </c>
      <c r="G55" s="59">
        <f t="shared" ref="G55:K55" si="1">+SUM(G7:G54)/2</f>
        <v>0</v>
      </c>
      <c r="H55" s="59">
        <f t="shared" si="1"/>
        <v>0</v>
      </c>
      <c r="I55" s="59">
        <f t="shared" si="1"/>
        <v>0</v>
      </c>
      <c r="J55" s="59">
        <f t="shared" si="1"/>
        <v>0</v>
      </c>
      <c r="K55" s="59">
        <f t="shared" si="1"/>
        <v>653.64999999999986</v>
      </c>
      <c r="L55" s="59">
        <v>690.41</v>
      </c>
      <c r="M55" s="59">
        <v>183.6</v>
      </c>
      <c r="N55" s="59">
        <v>8648.8549999999996</v>
      </c>
      <c r="O55" s="59">
        <v>10501.77</v>
      </c>
      <c r="P55" s="59">
        <f t="shared" ref="P55" si="2">+SUM(P7:P54)/2</f>
        <v>162567.79500499996</v>
      </c>
      <c r="Q55" s="1"/>
      <c r="R55" s="1"/>
      <c r="S55" s="1"/>
      <c r="T55" s="1"/>
      <c r="U55" s="209"/>
      <c r="V55" s="52" t="s">
        <v>753</v>
      </c>
      <c r="W55" s="53" t="s">
        <v>703</v>
      </c>
      <c r="X55" s="53">
        <v>1508.7950000000001</v>
      </c>
    </row>
    <row r="56" spans="1:24" x14ac:dyDescent="0.3">
      <c r="A56" s="1"/>
      <c r="B56" s="58" t="s">
        <v>754</v>
      </c>
      <c r="C56" s="59">
        <f t="shared" ref="C56:O56" si="3">+C55*100/$P$55</f>
        <v>15.619280558747224</v>
      </c>
      <c r="D56" s="59">
        <f t="shared" si="3"/>
        <v>31.935556484851894</v>
      </c>
      <c r="E56" s="59">
        <f t="shared" si="3"/>
        <v>39.075082492843222</v>
      </c>
      <c r="F56" s="59">
        <f t="shared" si="3"/>
        <v>0.65028869953454549</v>
      </c>
      <c r="G56" s="59">
        <f t="shared" si="3"/>
        <v>0</v>
      </c>
      <c r="H56" s="59">
        <f t="shared" si="3"/>
        <v>0</v>
      </c>
      <c r="I56" s="59">
        <f t="shared" si="3"/>
        <v>0</v>
      </c>
      <c r="J56" s="59">
        <f t="shared" si="3"/>
        <v>0</v>
      </c>
      <c r="K56" s="59">
        <f t="shared" ref="G56:K56" si="4">+K55*100/$P$55</f>
        <v>0.40207840672249756</v>
      </c>
      <c r="L56" s="59">
        <f t="shared" si="3"/>
        <v>0.42469051141326342</v>
      </c>
      <c r="M56" s="59">
        <f t="shared" si="3"/>
        <v>0.11293749785703446</v>
      </c>
      <c r="N56" s="59">
        <f t="shared" si="3"/>
        <v>5.3201527398055646</v>
      </c>
      <c r="O56" s="59">
        <f t="shared" si="3"/>
        <v>6.4599326082247757</v>
      </c>
      <c r="P56" s="60" t="s">
        <v>755</v>
      </c>
      <c r="Q56" s="1"/>
      <c r="R56" s="1"/>
      <c r="S56" s="1"/>
      <c r="T56" s="1"/>
      <c r="U56" s="209"/>
      <c r="V56" s="52" t="s">
        <v>756</v>
      </c>
      <c r="W56" s="53">
        <v>237.33</v>
      </c>
      <c r="X56" s="53" t="s">
        <v>703</v>
      </c>
    </row>
    <row r="57" spans="1:24" x14ac:dyDescent="0.3">
      <c r="A57" s="1"/>
      <c r="B57" s="1"/>
      <c r="C57" s="1"/>
      <c r="D57" s="1"/>
      <c r="E57" s="1"/>
      <c r="F57" s="1"/>
      <c r="G57" s="1"/>
      <c r="H57" s="1"/>
      <c r="I57" s="1"/>
      <c r="J57" s="1"/>
      <c r="K57" s="1"/>
      <c r="L57" s="1"/>
      <c r="M57" s="1"/>
      <c r="N57" s="1"/>
      <c r="O57" s="1"/>
      <c r="P57" s="1"/>
      <c r="Q57" s="1"/>
      <c r="R57" s="1"/>
      <c r="S57" s="1"/>
      <c r="T57" s="1"/>
      <c r="U57" s="209" t="s">
        <v>333</v>
      </c>
      <c r="V57" s="52" t="s">
        <v>757</v>
      </c>
      <c r="W57" s="53" t="s">
        <v>703</v>
      </c>
      <c r="X57" s="53">
        <v>1489.5150000000001</v>
      </c>
    </row>
    <row r="58" spans="1:24" x14ac:dyDescent="0.3">
      <c r="A58" s="1"/>
      <c r="B58" s="1"/>
      <c r="C58" s="1"/>
      <c r="D58" s="1"/>
      <c r="E58" s="1"/>
      <c r="F58" s="1"/>
      <c r="G58" s="1"/>
      <c r="H58" s="1"/>
      <c r="I58" s="1"/>
      <c r="J58" s="1"/>
      <c r="K58" s="1"/>
      <c r="L58" s="1"/>
      <c r="M58" s="1"/>
      <c r="N58" s="1"/>
      <c r="O58" s="1"/>
      <c r="P58" s="1"/>
      <c r="Q58" s="1"/>
      <c r="R58" s="1"/>
      <c r="S58" s="1"/>
      <c r="T58" s="1"/>
      <c r="U58" s="209"/>
      <c r="V58" s="52" t="s">
        <v>758</v>
      </c>
      <c r="W58" s="53">
        <v>14.35</v>
      </c>
      <c r="X58" s="53" t="s">
        <v>703</v>
      </c>
    </row>
    <row r="59" spans="1:24" x14ac:dyDescent="0.3">
      <c r="A59" s="1"/>
      <c r="B59" s="1"/>
      <c r="C59" s="1"/>
      <c r="D59" s="1"/>
      <c r="E59" s="1"/>
      <c r="F59" s="1"/>
      <c r="G59" s="1"/>
      <c r="H59" s="1"/>
      <c r="I59" s="1"/>
      <c r="J59" s="1"/>
      <c r="K59" s="1"/>
      <c r="L59" s="1"/>
      <c r="M59" s="1"/>
      <c r="N59" s="1"/>
      <c r="O59" s="1"/>
      <c r="P59" s="1"/>
      <c r="Q59" s="1"/>
      <c r="R59" s="1"/>
      <c r="S59" s="1"/>
      <c r="T59" s="1"/>
      <c r="U59" s="209"/>
      <c r="V59" s="52" t="s">
        <v>759</v>
      </c>
      <c r="W59" s="53">
        <v>700.03</v>
      </c>
      <c r="X59" s="53" t="s">
        <v>703</v>
      </c>
    </row>
    <row r="60" spans="1:24" x14ac:dyDescent="0.3">
      <c r="A60" s="1"/>
      <c r="B60" s="1"/>
      <c r="C60" s="1"/>
      <c r="D60" s="1"/>
      <c r="E60" s="1"/>
      <c r="F60" s="1"/>
      <c r="G60" s="1"/>
      <c r="H60" s="1"/>
      <c r="I60" s="1"/>
      <c r="J60" s="1"/>
      <c r="K60" s="1"/>
      <c r="L60" s="1"/>
      <c r="M60" s="1"/>
      <c r="N60" s="1"/>
      <c r="O60" s="1"/>
      <c r="P60" s="1"/>
      <c r="Q60" s="1"/>
      <c r="R60" s="1"/>
      <c r="S60" s="1"/>
      <c r="T60" s="1"/>
      <c r="U60" s="209"/>
      <c r="V60" s="52" t="s">
        <v>760</v>
      </c>
      <c r="W60" s="53" t="s">
        <v>703</v>
      </c>
      <c r="X60" s="53">
        <v>3139.19</v>
      </c>
    </row>
    <row r="61" spans="1:24" x14ac:dyDescent="0.3">
      <c r="A61" s="1"/>
      <c r="B61" s="1"/>
      <c r="C61" s="1"/>
      <c r="D61" s="1"/>
      <c r="E61" s="1"/>
      <c r="F61" s="1"/>
      <c r="G61" s="1"/>
      <c r="H61" s="1"/>
      <c r="I61" s="1"/>
      <c r="J61" s="1"/>
      <c r="K61" s="1"/>
      <c r="L61" s="1"/>
      <c r="M61" s="1"/>
      <c r="N61" s="1"/>
      <c r="O61" s="1"/>
      <c r="P61" s="1"/>
      <c r="Q61" s="1"/>
      <c r="R61" s="1"/>
      <c r="S61" s="1"/>
      <c r="T61" s="1"/>
      <c r="U61" s="209"/>
      <c r="V61" s="52" t="s">
        <v>761</v>
      </c>
      <c r="W61" s="53" t="s">
        <v>703</v>
      </c>
      <c r="X61" s="53">
        <v>1505.125</v>
      </c>
    </row>
    <row r="62" spans="1:24" x14ac:dyDescent="0.3">
      <c r="A62" s="1"/>
      <c r="B62" s="1"/>
      <c r="C62" s="1"/>
      <c r="D62" s="1"/>
      <c r="E62" s="1"/>
      <c r="F62" s="1"/>
      <c r="G62" s="1"/>
      <c r="H62" s="1"/>
      <c r="I62" s="1"/>
      <c r="J62" s="1"/>
      <c r="K62" s="1"/>
      <c r="L62" s="1"/>
      <c r="M62" s="1"/>
      <c r="N62" s="1"/>
      <c r="O62" s="1"/>
      <c r="P62" s="1"/>
      <c r="Q62" s="1"/>
      <c r="R62" s="1"/>
      <c r="S62" s="1"/>
      <c r="T62" s="1"/>
      <c r="U62" s="209"/>
      <c r="V62" s="52" t="s">
        <v>762</v>
      </c>
      <c r="W62" s="53">
        <v>1527.36</v>
      </c>
      <c r="X62" s="53" t="s">
        <v>703</v>
      </c>
    </row>
    <row r="63" spans="1:24" x14ac:dyDescent="0.3">
      <c r="A63" s="1"/>
      <c r="B63" s="1"/>
      <c r="C63" s="1"/>
      <c r="D63" s="1"/>
      <c r="E63" s="1"/>
      <c r="F63" s="1"/>
      <c r="G63" s="1"/>
      <c r="H63" s="1"/>
      <c r="I63" s="1"/>
      <c r="J63" s="1"/>
      <c r="K63" s="1"/>
      <c r="L63" s="1"/>
      <c r="M63" s="1"/>
      <c r="N63" s="1"/>
      <c r="O63" s="1"/>
      <c r="P63" s="1"/>
      <c r="Q63" s="1"/>
      <c r="R63" s="1"/>
      <c r="S63" s="1"/>
      <c r="T63" s="1"/>
      <c r="U63" s="209" t="s">
        <v>244</v>
      </c>
      <c r="V63" s="52" t="s">
        <v>763</v>
      </c>
      <c r="W63" s="53" t="s">
        <v>703</v>
      </c>
      <c r="X63" s="53">
        <v>2150.9650000000001</v>
      </c>
    </row>
    <row r="64" spans="1:24" x14ac:dyDescent="0.3">
      <c r="A64" s="1"/>
      <c r="B64" s="1"/>
      <c r="C64" s="1"/>
      <c r="D64" s="1"/>
      <c r="E64" s="1"/>
      <c r="F64" s="1"/>
      <c r="G64" s="1"/>
      <c r="H64" s="1"/>
      <c r="I64" s="1"/>
      <c r="J64" s="1"/>
      <c r="K64" s="1"/>
      <c r="L64" s="1"/>
      <c r="M64" s="1"/>
      <c r="N64" s="1"/>
      <c r="O64" s="1"/>
      <c r="P64" s="1"/>
      <c r="Q64" s="1"/>
      <c r="R64" s="1"/>
      <c r="S64" s="1"/>
      <c r="T64" s="1"/>
      <c r="U64" s="209"/>
      <c r="V64" s="52" t="s">
        <v>764</v>
      </c>
      <c r="W64" s="53">
        <v>31.24</v>
      </c>
      <c r="X64" s="53" t="s">
        <v>703</v>
      </c>
    </row>
    <row r="65" spans="1:24" x14ac:dyDescent="0.3">
      <c r="A65" s="1"/>
      <c r="B65" s="1"/>
      <c r="C65" s="1"/>
      <c r="D65" s="1"/>
      <c r="E65" s="1"/>
      <c r="F65" s="1"/>
      <c r="G65" s="1"/>
      <c r="H65" s="1"/>
      <c r="I65" s="1"/>
      <c r="J65" s="1"/>
      <c r="K65" s="1"/>
      <c r="L65" s="1"/>
      <c r="M65" s="1"/>
      <c r="N65" s="1"/>
      <c r="O65" s="1"/>
      <c r="P65" s="1"/>
      <c r="Q65" s="1"/>
      <c r="R65" s="1"/>
      <c r="S65" s="1"/>
      <c r="T65" s="1"/>
      <c r="U65" s="209" t="s">
        <v>765</v>
      </c>
      <c r="V65" s="52" t="s">
        <v>766</v>
      </c>
      <c r="W65" s="53">
        <v>464.75</v>
      </c>
      <c r="X65" s="53" t="s">
        <v>703</v>
      </c>
    </row>
    <row r="66" spans="1:24" x14ac:dyDescent="0.3">
      <c r="A66" s="1"/>
      <c r="B66" s="1"/>
      <c r="C66" s="1"/>
      <c r="D66" s="1"/>
      <c r="E66" s="1"/>
      <c r="F66" s="1"/>
      <c r="G66" s="1"/>
      <c r="H66" s="1"/>
      <c r="I66" s="1"/>
      <c r="J66" s="1"/>
      <c r="K66" s="1"/>
      <c r="L66" s="1"/>
      <c r="M66" s="1"/>
      <c r="N66" s="1"/>
      <c r="O66" s="1"/>
      <c r="P66" s="1"/>
      <c r="Q66" s="1"/>
      <c r="R66" s="1"/>
      <c r="S66" s="1"/>
      <c r="T66" s="1"/>
      <c r="U66" s="209"/>
      <c r="V66" s="52" t="s">
        <v>767</v>
      </c>
      <c r="W66" s="53">
        <v>134.4</v>
      </c>
      <c r="X66" s="53" t="s">
        <v>703</v>
      </c>
    </row>
    <row r="67" spans="1:24" x14ac:dyDescent="0.3">
      <c r="A67" s="1"/>
      <c r="B67" s="1"/>
      <c r="C67" s="1"/>
      <c r="D67" s="1"/>
      <c r="E67" s="1"/>
      <c r="F67" s="1"/>
      <c r="G67" s="1"/>
      <c r="H67" s="1"/>
      <c r="I67" s="1"/>
      <c r="J67" s="1"/>
      <c r="K67" s="1"/>
      <c r="L67" s="1"/>
      <c r="M67" s="1"/>
      <c r="N67" s="1"/>
      <c r="O67" s="1"/>
      <c r="P67" s="1"/>
      <c r="Q67" s="1"/>
      <c r="R67" s="1"/>
      <c r="S67" s="1"/>
      <c r="T67" s="1"/>
      <c r="U67" s="209" t="s">
        <v>30</v>
      </c>
      <c r="V67" s="52" t="s">
        <v>768</v>
      </c>
      <c r="W67" s="53">
        <v>67.260000000000005</v>
      </c>
      <c r="X67" s="53" t="s">
        <v>703</v>
      </c>
    </row>
    <row r="68" spans="1:24" x14ac:dyDescent="0.3">
      <c r="A68" s="1"/>
      <c r="B68" s="1"/>
      <c r="C68" s="1"/>
      <c r="D68" s="1"/>
      <c r="E68" s="1"/>
      <c r="F68" s="1"/>
      <c r="G68" s="1"/>
      <c r="H68" s="1"/>
      <c r="I68" s="1"/>
      <c r="J68" s="1"/>
      <c r="K68" s="1"/>
      <c r="L68" s="1"/>
      <c r="M68" s="1"/>
      <c r="N68" s="1"/>
      <c r="O68" s="1"/>
      <c r="P68" s="1"/>
      <c r="Q68" s="1"/>
      <c r="R68" s="1"/>
      <c r="S68" s="1"/>
      <c r="T68" s="1"/>
      <c r="U68" s="209"/>
      <c r="V68" s="52" t="s">
        <v>769</v>
      </c>
      <c r="W68" s="53">
        <v>666.42499999999995</v>
      </c>
      <c r="X68" s="53" t="s">
        <v>703</v>
      </c>
    </row>
    <row r="69" spans="1:24" x14ac:dyDescent="0.3">
      <c r="A69" s="1"/>
      <c r="B69" s="1"/>
      <c r="C69" s="1"/>
      <c r="D69" s="1"/>
      <c r="E69" s="1"/>
      <c r="F69" s="1"/>
      <c r="G69" s="1"/>
      <c r="H69" s="1"/>
      <c r="I69" s="1"/>
      <c r="J69" s="1"/>
      <c r="K69" s="1"/>
      <c r="L69" s="1"/>
      <c r="M69" s="1"/>
      <c r="N69" s="1"/>
      <c r="O69" s="1"/>
      <c r="P69" s="1"/>
      <c r="Q69" s="1"/>
      <c r="R69" s="1"/>
      <c r="S69" s="1"/>
      <c r="T69" s="1"/>
      <c r="U69" s="209"/>
      <c r="V69" s="52" t="s">
        <v>770</v>
      </c>
      <c r="W69" s="53" t="s">
        <v>703</v>
      </c>
      <c r="X69" s="53">
        <v>1275.08</v>
      </c>
    </row>
    <row r="70" spans="1:24" x14ac:dyDescent="0.3">
      <c r="A70" s="1"/>
      <c r="B70" s="1"/>
      <c r="C70" s="1"/>
      <c r="D70" s="1"/>
      <c r="E70" s="1"/>
      <c r="F70" s="1"/>
      <c r="G70" s="1"/>
      <c r="H70" s="1"/>
      <c r="I70" s="1"/>
      <c r="J70" s="1"/>
      <c r="K70" s="1"/>
      <c r="L70" s="1"/>
      <c r="M70" s="1"/>
      <c r="N70" s="1"/>
      <c r="O70" s="1"/>
      <c r="P70" s="1"/>
      <c r="Q70" s="1"/>
      <c r="R70" s="1"/>
      <c r="S70" s="1"/>
      <c r="T70" s="1"/>
      <c r="U70" s="209"/>
      <c r="V70" s="52" t="s">
        <v>771</v>
      </c>
      <c r="W70" s="53" t="s">
        <v>703</v>
      </c>
      <c r="X70" s="53">
        <v>779.11</v>
      </c>
    </row>
    <row r="71" spans="1:24" x14ac:dyDescent="0.3">
      <c r="A71" s="1"/>
      <c r="B71" s="1"/>
      <c r="C71" s="1"/>
      <c r="D71" s="1"/>
      <c r="E71" s="1"/>
      <c r="F71" s="1"/>
      <c r="G71" s="1"/>
      <c r="H71" s="1"/>
      <c r="I71" s="1"/>
      <c r="J71" s="1"/>
      <c r="K71" s="1"/>
      <c r="L71" s="1"/>
      <c r="M71" s="1"/>
      <c r="N71" s="1"/>
      <c r="O71" s="1"/>
      <c r="P71" s="1"/>
      <c r="Q71" s="1"/>
      <c r="R71" s="1"/>
      <c r="S71" s="1"/>
      <c r="T71" s="1"/>
      <c r="U71" s="209"/>
      <c r="V71" s="52" t="s">
        <v>772</v>
      </c>
      <c r="W71" s="53" t="s">
        <v>703</v>
      </c>
      <c r="X71" s="53">
        <v>149.125</v>
      </c>
    </row>
    <row r="72" spans="1:24" x14ac:dyDescent="0.3">
      <c r="A72" s="1"/>
      <c r="B72" s="1"/>
      <c r="C72" s="1"/>
      <c r="D72" s="1"/>
      <c r="E72" s="1"/>
      <c r="F72" s="1"/>
      <c r="G72" s="1"/>
      <c r="H72" s="1"/>
      <c r="I72" s="1"/>
      <c r="J72" s="1"/>
      <c r="K72" s="1"/>
      <c r="L72" s="1"/>
      <c r="M72" s="1"/>
      <c r="N72" s="1"/>
      <c r="O72" s="1"/>
      <c r="P72" s="1"/>
      <c r="Q72" s="1"/>
      <c r="R72" s="1"/>
      <c r="S72" s="1"/>
      <c r="T72" s="1"/>
      <c r="U72" s="209"/>
      <c r="V72" s="52" t="s">
        <v>773</v>
      </c>
      <c r="W72" s="53">
        <v>2530.1</v>
      </c>
      <c r="X72" s="53" t="s">
        <v>703</v>
      </c>
    </row>
    <row r="73" spans="1:24" x14ac:dyDescent="0.3">
      <c r="A73" s="1"/>
      <c r="B73" s="1"/>
      <c r="C73" s="1"/>
      <c r="D73" s="1"/>
      <c r="E73" s="1"/>
      <c r="F73" s="1"/>
      <c r="G73" s="1"/>
      <c r="H73" s="1"/>
      <c r="I73" s="1"/>
      <c r="J73" s="1"/>
      <c r="K73" s="1"/>
      <c r="L73" s="1"/>
      <c r="M73" s="1"/>
      <c r="N73" s="1"/>
      <c r="O73" s="1"/>
      <c r="P73" s="1"/>
      <c r="Q73" s="1"/>
      <c r="R73" s="1"/>
      <c r="S73" s="1"/>
      <c r="T73" s="1"/>
      <c r="U73" s="209" t="s">
        <v>336</v>
      </c>
      <c r="V73" s="52" t="s">
        <v>774</v>
      </c>
      <c r="W73" s="53">
        <v>80.290000000000006</v>
      </c>
      <c r="X73" s="53" t="s">
        <v>703</v>
      </c>
    </row>
    <row r="74" spans="1:24" x14ac:dyDescent="0.3">
      <c r="A74" s="1"/>
      <c r="B74" s="1"/>
      <c r="C74" s="1"/>
      <c r="D74" s="1"/>
      <c r="E74" s="1"/>
      <c r="F74" s="1"/>
      <c r="G74" s="1"/>
      <c r="H74" s="1"/>
      <c r="I74" s="1"/>
      <c r="J74" s="1"/>
      <c r="K74" s="1"/>
      <c r="L74" s="1"/>
      <c r="M74" s="1"/>
      <c r="N74" s="1"/>
      <c r="O74" s="1"/>
      <c r="P74" s="1"/>
      <c r="Q74" s="1"/>
      <c r="R74" s="1"/>
      <c r="S74" s="1"/>
      <c r="T74" s="1"/>
      <c r="U74" s="209" t="s">
        <v>343</v>
      </c>
      <c r="V74" s="52" t="s">
        <v>775</v>
      </c>
      <c r="W74" s="53">
        <v>437.21</v>
      </c>
      <c r="X74" s="53" t="s">
        <v>703</v>
      </c>
    </row>
    <row r="75" spans="1:24" x14ac:dyDescent="0.3">
      <c r="A75" s="1"/>
      <c r="B75" s="1"/>
      <c r="C75" s="1"/>
      <c r="D75" s="1"/>
      <c r="E75" s="1"/>
      <c r="F75" s="1"/>
      <c r="L75" s="1"/>
      <c r="M75" s="1"/>
      <c r="N75" s="1"/>
      <c r="O75" s="1"/>
      <c r="P75" s="1"/>
      <c r="Q75" s="1"/>
      <c r="R75" s="1"/>
      <c r="S75" s="1"/>
      <c r="T75" s="1"/>
      <c r="U75" s="61" t="s">
        <v>752</v>
      </c>
      <c r="V75" s="62"/>
      <c r="W75" s="63">
        <v>25391.919999999998</v>
      </c>
      <c r="X75" s="63">
        <v>51916.93</v>
      </c>
    </row>
  </sheetData>
  <mergeCells count="40">
    <mergeCell ref="U63:U64"/>
    <mergeCell ref="U65:U66"/>
    <mergeCell ref="U67:U72"/>
    <mergeCell ref="U73"/>
    <mergeCell ref="U74"/>
    <mergeCell ref="U49:U50"/>
    <mergeCell ref="U51"/>
    <mergeCell ref="U52"/>
    <mergeCell ref="U53:U56"/>
    <mergeCell ref="U57:U62"/>
    <mergeCell ref="U44"/>
    <mergeCell ref="U45"/>
    <mergeCell ref="U46"/>
    <mergeCell ref="U47"/>
    <mergeCell ref="U48"/>
    <mergeCell ref="U35"/>
    <mergeCell ref="U36"/>
    <mergeCell ref="U37:U38"/>
    <mergeCell ref="U39:U42"/>
    <mergeCell ref="U43"/>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1" t="s">
        <v>776</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row>
    <row r="6" spans="1:74" ht="43.95" customHeight="1" x14ac:dyDescent="0.3">
      <c r="A6" s="1"/>
      <c r="B6" s="210" t="s">
        <v>307</v>
      </c>
      <c r="C6" s="210" t="s">
        <v>55</v>
      </c>
      <c r="D6" s="210" t="s">
        <v>66</v>
      </c>
      <c r="E6" s="210" t="s">
        <v>72</v>
      </c>
      <c r="F6" s="210" t="s">
        <v>372</v>
      </c>
      <c r="G6" s="210" t="s">
        <v>357</v>
      </c>
      <c r="H6" s="210" t="s">
        <v>358</v>
      </c>
      <c r="I6" s="210" t="s">
        <v>359</v>
      </c>
      <c r="J6" s="210" t="s">
        <v>370</v>
      </c>
      <c r="K6" s="210" t="s">
        <v>88</v>
      </c>
      <c r="L6" s="210" t="s">
        <v>337</v>
      </c>
      <c r="M6" s="210" t="s">
        <v>360</v>
      </c>
      <c r="N6" s="210" t="s">
        <v>338</v>
      </c>
      <c r="O6" s="210" t="s">
        <v>361</v>
      </c>
      <c r="P6" s="210"/>
      <c r="Q6" s="210"/>
      <c r="R6" s="210"/>
      <c r="S6" s="210"/>
      <c r="T6" s="210" t="s">
        <v>356</v>
      </c>
      <c r="U6" s="210" t="s">
        <v>345</v>
      </c>
      <c r="V6" s="210" t="s">
        <v>362</v>
      </c>
      <c r="W6" s="210" t="s">
        <v>346</v>
      </c>
      <c r="X6" s="210" t="s">
        <v>347</v>
      </c>
      <c r="Y6" s="210" t="s">
        <v>348</v>
      </c>
      <c r="Z6" s="210" t="s">
        <v>363</v>
      </c>
      <c r="AA6" s="210"/>
      <c r="AB6" s="210" t="s">
        <v>339</v>
      </c>
      <c r="AC6" s="210" t="s">
        <v>130</v>
      </c>
      <c r="AD6" s="210"/>
      <c r="AE6" s="210"/>
      <c r="AF6" s="210"/>
      <c r="AG6" s="210" t="s">
        <v>364</v>
      </c>
      <c r="AH6" s="210"/>
      <c r="AI6" s="210" t="s">
        <v>365</v>
      </c>
      <c r="AJ6" s="210"/>
      <c r="AK6" s="210"/>
      <c r="AL6" s="210"/>
      <c r="AM6" s="210" t="s">
        <v>340</v>
      </c>
      <c r="AN6" s="210" t="s">
        <v>142</v>
      </c>
      <c r="AO6" s="210" t="s">
        <v>341</v>
      </c>
      <c r="AP6" s="210" t="s">
        <v>349</v>
      </c>
      <c r="AQ6" s="210" t="s">
        <v>350</v>
      </c>
      <c r="AR6" s="210" t="s">
        <v>777</v>
      </c>
      <c r="AS6" s="210" t="s">
        <v>366</v>
      </c>
      <c r="AT6" s="210"/>
      <c r="AU6" s="210" t="s">
        <v>153</v>
      </c>
      <c r="AV6" s="210"/>
      <c r="AW6" s="210" t="s">
        <v>342</v>
      </c>
      <c r="AX6" s="210" t="s">
        <v>344</v>
      </c>
      <c r="AY6" s="210" t="s">
        <v>367</v>
      </c>
      <c r="AZ6" s="210"/>
      <c r="BA6" s="210" t="s">
        <v>351</v>
      </c>
      <c r="BB6" s="210" t="s">
        <v>318</v>
      </c>
      <c r="BC6" s="210"/>
      <c r="BD6" s="210" t="s">
        <v>333</v>
      </c>
      <c r="BE6" s="210"/>
      <c r="BF6" s="210"/>
      <c r="BG6" s="210"/>
      <c r="BH6" s="210"/>
      <c r="BI6" s="210" t="s">
        <v>352</v>
      </c>
      <c r="BJ6" s="210" t="s">
        <v>353</v>
      </c>
      <c r="BK6" s="210" t="s">
        <v>354</v>
      </c>
      <c r="BL6" s="210" t="s">
        <v>181</v>
      </c>
      <c r="BM6" s="210"/>
      <c r="BN6" s="210"/>
      <c r="BO6" s="210"/>
      <c r="BP6" s="210" t="s">
        <v>368</v>
      </c>
      <c r="BQ6" s="210" t="s">
        <v>244</v>
      </c>
      <c r="BR6" s="210" t="s">
        <v>369</v>
      </c>
      <c r="BS6" s="210"/>
      <c r="BT6" s="210" t="s">
        <v>355</v>
      </c>
      <c r="BU6" s="210" t="s">
        <v>343</v>
      </c>
      <c r="BV6" s="64" t="s">
        <v>778</v>
      </c>
    </row>
    <row r="7" spans="1:74" ht="20.399999999999999" x14ac:dyDescent="0.3">
      <c r="A7" s="1"/>
      <c r="B7" s="210"/>
      <c r="C7" s="64" t="s">
        <v>779</v>
      </c>
      <c r="D7" s="64" t="s">
        <v>780</v>
      </c>
      <c r="E7" s="64" t="s">
        <v>781</v>
      </c>
      <c r="F7" s="64" t="s">
        <v>782</v>
      </c>
      <c r="G7" s="64" t="s">
        <v>783</v>
      </c>
      <c r="H7" s="64" t="s">
        <v>704</v>
      </c>
      <c r="I7" s="64" t="s">
        <v>705</v>
      </c>
      <c r="J7" s="64" t="s">
        <v>784</v>
      </c>
      <c r="K7" s="64" t="s">
        <v>785</v>
      </c>
      <c r="L7" s="64" t="s">
        <v>786</v>
      </c>
      <c r="M7" s="64" t="s">
        <v>787</v>
      </c>
      <c r="N7" s="64" t="s">
        <v>472</v>
      </c>
      <c r="O7" s="64" t="s">
        <v>714</v>
      </c>
      <c r="P7" s="64" t="s">
        <v>788</v>
      </c>
      <c r="Q7" s="64" t="s">
        <v>715</v>
      </c>
      <c r="R7" s="64" t="s">
        <v>716</v>
      </c>
      <c r="S7" s="64" t="s">
        <v>789</v>
      </c>
      <c r="T7" s="64" t="s">
        <v>721</v>
      </c>
      <c r="U7" s="64" t="s">
        <v>724</v>
      </c>
      <c r="V7" s="64" t="s">
        <v>725</v>
      </c>
      <c r="W7" s="64" t="s">
        <v>726</v>
      </c>
      <c r="X7" s="64" t="s">
        <v>731</v>
      </c>
      <c r="Y7" s="64" t="s">
        <v>732</v>
      </c>
      <c r="Z7" s="64" t="s">
        <v>790</v>
      </c>
      <c r="AA7" s="64" t="s">
        <v>791</v>
      </c>
      <c r="AB7" s="64" t="s">
        <v>792</v>
      </c>
      <c r="AC7" s="64" t="s">
        <v>793</v>
      </c>
      <c r="AD7" s="64" t="s">
        <v>794</v>
      </c>
      <c r="AE7" s="64" t="s">
        <v>795</v>
      </c>
      <c r="AF7" s="64" t="s">
        <v>796</v>
      </c>
      <c r="AG7" s="64" t="s">
        <v>734</v>
      </c>
      <c r="AH7" s="64" t="s">
        <v>735</v>
      </c>
      <c r="AI7" s="64" t="s">
        <v>797</v>
      </c>
      <c r="AJ7" s="64" t="s">
        <v>798</v>
      </c>
      <c r="AK7" s="64" t="s">
        <v>799</v>
      </c>
      <c r="AL7" s="64" t="s">
        <v>739</v>
      </c>
      <c r="AM7" s="64" t="s">
        <v>800</v>
      </c>
      <c r="AN7" s="64" t="s">
        <v>801</v>
      </c>
      <c r="AO7" s="64" t="s">
        <v>802</v>
      </c>
      <c r="AP7" s="64" t="s">
        <v>803</v>
      </c>
      <c r="AQ7" s="64" t="s">
        <v>742</v>
      </c>
      <c r="AR7" s="64" t="s">
        <v>804</v>
      </c>
      <c r="AS7" s="64" t="s">
        <v>805</v>
      </c>
      <c r="AT7" s="64" t="s">
        <v>806</v>
      </c>
      <c r="AU7" s="64" t="s">
        <v>807</v>
      </c>
      <c r="AV7" s="64" t="s">
        <v>808</v>
      </c>
      <c r="AW7" s="64" t="s">
        <v>476</v>
      </c>
      <c r="AX7" s="64" t="s">
        <v>749</v>
      </c>
      <c r="AY7" s="64" t="s">
        <v>809</v>
      </c>
      <c r="AZ7" s="64" t="s">
        <v>810</v>
      </c>
      <c r="BA7" s="64" t="s">
        <v>811</v>
      </c>
      <c r="BB7" s="64" t="s">
        <v>812</v>
      </c>
      <c r="BC7" s="64" t="s">
        <v>813</v>
      </c>
      <c r="BD7" s="64" t="s">
        <v>814</v>
      </c>
      <c r="BE7" s="64" t="s">
        <v>815</v>
      </c>
      <c r="BF7" s="64" t="s">
        <v>758</v>
      </c>
      <c r="BG7" s="64" t="s">
        <v>816</v>
      </c>
      <c r="BH7" s="64" t="s">
        <v>817</v>
      </c>
      <c r="BI7" s="64" t="s">
        <v>818</v>
      </c>
      <c r="BJ7" s="64" t="s">
        <v>819</v>
      </c>
      <c r="BK7" s="64" t="s">
        <v>820</v>
      </c>
      <c r="BL7" s="64" t="s">
        <v>821</v>
      </c>
      <c r="BM7" s="64" t="s">
        <v>822</v>
      </c>
      <c r="BN7" s="64" t="s">
        <v>182</v>
      </c>
      <c r="BO7" s="64" t="s">
        <v>823</v>
      </c>
      <c r="BP7" s="64" t="s">
        <v>824</v>
      </c>
      <c r="BQ7" s="64" t="s">
        <v>825</v>
      </c>
      <c r="BR7" s="64" t="s">
        <v>766</v>
      </c>
      <c r="BS7" s="64" t="s">
        <v>826</v>
      </c>
      <c r="BT7" s="64" t="s">
        <v>827</v>
      </c>
      <c r="BU7" s="64" t="s">
        <v>775</v>
      </c>
      <c r="BV7" s="64" t="s">
        <v>537</v>
      </c>
    </row>
    <row r="8" spans="1:74" x14ac:dyDescent="0.3">
      <c r="A8" s="1"/>
      <c r="B8" s="50" t="s">
        <v>828</v>
      </c>
      <c r="C8" s="65"/>
      <c r="D8" s="65"/>
      <c r="E8" s="65"/>
      <c r="F8" s="65">
        <v>6.8</v>
      </c>
      <c r="G8" s="65">
        <v>13.5</v>
      </c>
      <c r="H8" s="65">
        <v>2</v>
      </c>
      <c r="I8" s="65">
        <v>0.4</v>
      </c>
      <c r="J8" s="65">
        <v>10.8</v>
      </c>
      <c r="K8" s="65"/>
      <c r="L8" s="65">
        <v>5.9</v>
      </c>
      <c r="M8" s="65"/>
      <c r="N8" s="65"/>
      <c r="O8" s="65">
        <v>8.3000000000000007</v>
      </c>
      <c r="P8" s="65"/>
      <c r="Q8" s="65">
        <v>10.7</v>
      </c>
      <c r="R8" s="65">
        <v>16.399999999999999</v>
      </c>
      <c r="S8" s="65">
        <v>7.6</v>
      </c>
      <c r="T8" s="65">
        <v>2.2999999999999998</v>
      </c>
      <c r="U8" s="65">
        <v>3.9</v>
      </c>
      <c r="V8" s="65">
        <v>10</v>
      </c>
      <c r="W8" s="65">
        <v>20.100000000000001</v>
      </c>
      <c r="X8" s="65">
        <v>9.3000000000000007</v>
      </c>
      <c r="Y8" s="65">
        <v>10.6</v>
      </c>
      <c r="Z8" s="65">
        <v>18</v>
      </c>
      <c r="AA8" s="65">
        <v>18</v>
      </c>
      <c r="AB8" s="65">
        <v>63.3</v>
      </c>
      <c r="AC8" s="65">
        <v>1.7</v>
      </c>
      <c r="AD8" s="65">
        <v>61.3</v>
      </c>
      <c r="AE8" s="65"/>
      <c r="AF8" s="65"/>
      <c r="AG8" s="65">
        <v>17</v>
      </c>
      <c r="AH8" s="65">
        <v>4.5999999999999996</v>
      </c>
      <c r="AI8" s="65">
        <v>20.399999999999999</v>
      </c>
      <c r="AJ8" s="65">
        <v>20.399999999999999</v>
      </c>
      <c r="AK8" s="65">
        <v>20.100000000000001</v>
      </c>
      <c r="AL8" s="65">
        <v>7</v>
      </c>
      <c r="AM8" s="65"/>
      <c r="AN8" s="65">
        <v>4.4000000000000004</v>
      </c>
      <c r="AO8" s="65">
        <v>7</v>
      </c>
      <c r="AP8" s="65">
        <v>2</v>
      </c>
      <c r="AQ8" s="65">
        <v>15.7</v>
      </c>
      <c r="AR8" s="65"/>
      <c r="AS8" s="65"/>
      <c r="AT8" s="65"/>
      <c r="AU8" s="65"/>
      <c r="AV8" s="65"/>
      <c r="AW8" s="65"/>
      <c r="AX8" s="65">
        <v>1.8</v>
      </c>
      <c r="AY8" s="65"/>
      <c r="AZ8" s="65"/>
      <c r="BA8" s="65"/>
      <c r="BB8" s="65">
        <v>5.5</v>
      </c>
      <c r="BC8" s="65">
        <v>9.9</v>
      </c>
      <c r="BD8" s="65">
        <v>7.6</v>
      </c>
      <c r="BE8" s="65">
        <v>10.4</v>
      </c>
      <c r="BF8" s="65">
        <v>0.6</v>
      </c>
      <c r="BG8" s="65"/>
      <c r="BH8" s="65"/>
      <c r="BI8" s="65"/>
      <c r="BJ8" s="65">
        <v>13.1</v>
      </c>
      <c r="BK8" s="65">
        <v>20.100000000000001</v>
      </c>
      <c r="BL8" s="65">
        <v>4.5</v>
      </c>
      <c r="BM8" s="65">
        <v>1.2</v>
      </c>
      <c r="BN8" s="65">
        <v>2.2000000000000002</v>
      </c>
      <c r="BO8" s="65">
        <v>1.2</v>
      </c>
      <c r="BP8" s="65"/>
      <c r="BQ8" s="65">
        <v>2</v>
      </c>
      <c r="BR8" s="65">
        <v>20</v>
      </c>
      <c r="BS8" s="65">
        <v>5.6</v>
      </c>
      <c r="BT8" s="65"/>
      <c r="BU8" s="65">
        <v>11</v>
      </c>
      <c r="BV8" s="66">
        <v>536.20000000000005</v>
      </c>
    </row>
    <row r="9" spans="1:74" x14ac:dyDescent="0.3">
      <c r="A9" s="1"/>
      <c r="B9" s="54" t="s">
        <v>829</v>
      </c>
      <c r="C9" s="67"/>
      <c r="D9" s="67"/>
      <c r="E9" s="67"/>
      <c r="F9" s="67">
        <v>6.8</v>
      </c>
      <c r="G9" s="67">
        <v>13.5</v>
      </c>
      <c r="H9" s="67">
        <v>2</v>
      </c>
      <c r="I9" s="67">
        <v>0.4</v>
      </c>
      <c r="J9" s="67">
        <v>10.8</v>
      </c>
      <c r="K9" s="67"/>
      <c r="L9" s="67">
        <v>5.9</v>
      </c>
      <c r="M9" s="67"/>
      <c r="N9" s="67"/>
      <c r="O9" s="67">
        <v>8.3000000000000007</v>
      </c>
      <c r="P9" s="67"/>
      <c r="Q9" s="67">
        <v>11.8</v>
      </c>
      <c r="R9" s="67">
        <v>14.8</v>
      </c>
      <c r="S9" s="67">
        <v>7.6</v>
      </c>
      <c r="T9" s="67">
        <v>2.2999999999999998</v>
      </c>
      <c r="U9" s="67">
        <v>4.3</v>
      </c>
      <c r="V9" s="67">
        <v>10</v>
      </c>
      <c r="W9" s="67">
        <v>20.6</v>
      </c>
      <c r="X9" s="67">
        <v>9.3000000000000007</v>
      </c>
      <c r="Y9" s="67">
        <v>10.6</v>
      </c>
      <c r="Z9" s="67">
        <v>18.399999999999999</v>
      </c>
      <c r="AA9" s="67">
        <v>19.8</v>
      </c>
      <c r="AB9" s="67">
        <v>59.2</v>
      </c>
      <c r="AC9" s="67">
        <v>1.7</v>
      </c>
      <c r="AD9" s="67">
        <v>66.8</v>
      </c>
      <c r="AE9" s="67"/>
      <c r="AF9" s="67"/>
      <c r="AG9" s="67">
        <v>17</v>
      </c>
      <c r="AH9" s="67">
        <v>4.5</v>
      </c>
      <c r="AI9" s="67">
        <v>20.399999999999999</v>
      </c>
      <c r="AJ9" s="67">
        <v>20.399999999999999</v>
      </c>
      <c r="AK9" s="67">
        <v>20.100000000000001</v>
      </c>
      <c r="AL9" s="67">
        <v>7.5</v>
      </c>
      <c r="AM9" s="67"/>
      <c r="AN9" s="67">
        <v>3.8</v>
      </c>
      <c r="AO9" s="67">
        <v>6.4</v>
      </c>
      <c r="AP9" s="67">
        <v>2.1</v>
      </c>
      <c r="AQ9" s="67">
        <v>15.7</v>
      </c>
      <c r="AR9" s="67"/>
      <c r="AS9" s="67"/>
      <c r="AT9" s="67"/>
      <c r="AU9" s="67"/>
      <c r="AV9" s="67"/>
      <c r="AW9" s="67"/>
      <c r="AX9" s="67">
        <v>1.8</v>
      </c>
      <c r="AY9" s="67"/>
      <c r="AZ9" s="67"/>
      <c r="BA9" s="67"/>
      <c r="BB9" s="67">
        <v>5.4</v>
      </c>
      <c r="BC9" s="67">
        <v>9.9</v>
      </c>
      <c r="BD9" s="67">
        <v>1.1000000000000001</v>
      </c>
      <c r="BE9" s="67">
        <v>2</v>
      </c>
      <c r="BF9" s="67">
        <v>0.6</v>
      </c>
      <c r="BG9" s="67"/>
      <c r="BH9" s="67"/>
      <c r="BI9" s="67"/>
      <c r="BJ9" s="67">
        <v>12.8</v>
      </c>
      <c r="BK9" s="67">
        <v>21.2</v>
      </c>
      <c r="BL9" s="67">
        <v>4.5</v>
      </c>
      <c r="BM9" s="67">
        <v>1.2</v>
      </c>
      <c r="BN9" s="67">
        <v>2.2000000000000002</v>
      </c>
      <c r="BO9" s="67">
        <v>1.2</v>
      </c>
      <c r="BP9" s="67"/>
      <c r="BQ9" s="67">
        <v>2</v>
      </c>
      <c r="BR9" s="67">
        <v>20</v>
      </c>
      <c r="BS9" s="67">
        <v>5.6</v>
      </c>
      <c r="BT9" s="67"/>
      <c r="BU9" s="67">
        <v>11.4</v>
      </c>
      <c r="BV9" s="68">
        <v>525.70000000000005</v>
      </c>
    </row>
    <row r="10" spans="1:74" x14ac:dyDescent="0.3">
      <c r="A10" s="1"/>
      <c r="B10" s="54" t="s">
        <v>830</v>
      </c>
      <c r="C10" s="67"/>
      <c r="D10" s="67"/>
      <c r="E10" s="67"/>
      <c r="F10" s="67">
        <v>6.8</v>
      </c>
      <c r="G10" s="67">
        <v>13.5</v>
      </c>
      <c r="H10" s="67">
        <v>2</v>
      </c>
      <c r="I10" s="67">
        <v>0.4</v>
      </c>
      <c r="J10" s="67">
        <v>10.3</v>
      </c>
      <c r="K10" s="67"/>
      <c r="L10" s="67">
        <v>5.8</v>
      </c>
      <c r="M10" s="67"/>
      <c r="N10" s="67"/>
      <c r="O10" s="67">
        <v>8.1999999999999993</v>
      </c>
      <c r="P10" s="67"/>
      <c r="Q10" s="67">
        <v>11.9</v>
      </c>
      <c r="R10" s="67">
        <v>14.6</v>
      </c>
      <c r="S10" s="67">
        <v>7.6</v>
      </c>
      <c r="T10" s="67">
        <v>2.4</v>
      </c>
      <c r="U10" s="67">
        <v>4.3</v>
      </c>
      <c r="V10" s="67">
        <v>10</v>
      </c>
      <c r="W10" s="67">
        <v>20.5</v>
      </c>
      <c r="X10" s="67">
        <v>9.1999999999999993</v>
      </c>
      <c r="Y10" s="67">
        <v>10.6</v>
      </c>
      <c r="Z10" s="67">
        <v>17.600000000000001</v>
      </c>
      <c r="AA10" s="67">
        <v>21.1</v>
      </c>
      <c r="AB10" s="67">
        <v>64.5</v>
      </c>
      <c r="AC10" s="67">
        <v>2.1</v>
      </c>
      <c r="AD10" s="67">
        <v>60.6</v>
      </c>
      <c r="AE10" s="67"/>
      <c r="AF10" s="67"/>
      <c r="AG10" s="67">
        <v>17</v>
      </c>
      <c r="AH10" s="67">
        <v>4.3</v>
      </c>
      <c r="AI10" s="67">
        <v>20.399999999999999</v>
      </c>
      <c r="AJ10" s="67">
        <v>20.399999999999999</v>
      </c>
      <c r="AK10" s="67">
        <v>20.100000000000001</v>
      </c>
      <c r="AL10" s="67">
        <v>7.4</v>
      </c>
      <c r="AM10" s="67"/>
      <c r="AN10" s="67">
        <v>1.9</v>
      </c>
      <c r="AO10" s="67">
        <v>2.9</v>
      </c>
      <c r="AP10" s="67">
        <v>2</v>
      </c>
      <c r="AQ10" s="67">
        <v>15.7</v>
      </c>
      <c r="AR10" s="67"/>
      <c r="AS10" s="67"/>
      <c r="AT10" s="67"/>
      <c r="AU10" s="67"/>
      <c r="AV10" s="67"/>
      <c r="AW10" s="67"/>
      <c r="AX10" s="67">
        <v>1.8</v>
      </c>
      <c r="AY10" s="67"/>
      <c r="AZ10" s="67"/>
      <c r="BA10" s="67"/>
      <c r="BB10" s="67">
        <v>4.0999999999999996</v>
      </c>
      <c r="BC10" s="67">
        <v>9.9</v>
      </c>
      <c r="BD10" s="67"/>
      <c r="BE10" s="67"/>
      <c r="BF10" s="67">
        <v>0.6</v>
      </c>
      <c r="BG10" s="67"/>
      <c r="BH10" s="67"/>
      <c r="BI10" s="67"/>
      <c r="BJ10" s="67">
        <v>14.9</v>
      </c>
      <c r="BK10" s="67">
        <v>22.2</v>
      </c>
      <c r="BL10" s="67">
        <v>4.5</v>
      </c>
      <c r="BM10" s="67">
        <v>1.2</v>
      </c>
      <c r="BN10" s="67">
        <v>2.2000000000000002</v>
      </c>
      <c r="BO10" s="67">
        <v>1.2</v>
      </c>
      <c r="BP10" s="67"/>
      <c r="BQ10" s="67">
        <v>2</v>
      </c>
      <c r="BR10" s="67">
        <v>20</v>
      </c>
      <c r="BS10" s="67">
        <v>5.6</v>
      </c>
      <c r="BT10" s="67"/>
      <c r="BU10" s="67">
        <v>12.9</v>
      </c>
      <c r="BV10" s="68">
        <v>519.20000000000005</v>
      </c>
    </row>
    <row r="11" spans="1:74" x14ac:dyDescent="0.3">
      <c r="A11" s="1"/>
      <c r="B11" s="54" t="s">
        <v>831</v>
      </c>
      <c r="C11" s="67"/>
      <c r="D11" s="67"/>
      <c r="E11" s="67"/>
      <c r="F11" s="67">
        <v>6.8</v>
      </c>
      <c r="G11" s="67">
        <v>13.5</v>
      </c>
      <c r="H11" s="67">
        <v>2</v>
      </c>
      <c r="I11" s="67">
        <v>0.4</v>
      </c>
      <c r="J11" s="67">
        <v>10.4</v>
      </c>
      <c r="K11" s="67"/>
      <c r="L11" s="67">
        <v>5.8</v>
      </c>
      <c r="M11" s="67"/>
      <c r="N11" s="67"/>
      <c r="O11" s="67">
        <v>8.1999999999999993</v>
      </c>
      <c r="P11" s="67"/>
      <c r="Q11" s="67">
        <v>12.3</v>
      </c>
      <c r="R11" s="67">
        <v>14.4</v>
      </c>
      <c r="S11" s="67">
        <v>7.6</v>
      </c>
      <c r="T11" s="67">
        <v>2.4</v>
      </c>
      <c r="U11" s="67">
        <v>4.3</v>
      </c>
      <c r="V11" s="67">
        <v>10</v>
      </c>
      <c r="W11" s="67">
        <v>20</v>
      </c>
      <c r="X11" s="67">
        <v>9.1</v>
      </c>
      <c r="Y11" s="67">
        <v>10.5</v>
      </c>
      <c r="Z11" s="67">
        <v>19.8</v>
      </c>
      <c r="AA11" s="67">
        <v>23.2</v>
      </c>
      <c r="AB11" s="67">
        <v>61.3</v>
      </c>
      <c r="AC11" s="67">
        <v>0.9</v>
      </c>
      <c r="AD11" s="67">
        <v>78.900000000000006</v>
      </c>
      <c r="AE11" s="67"/>
      <c r="AF11" s="67"/>
      <c r="AG11" s="67">
        <v>16.7</v>
      </c>
      <c r="AH11" s="67">
        <v>4.3</v>
      </c>
      <c r="AI11" s="67">
        <v>20.399999999999999</v>
      </c>
      <c r="AJ11" s="67">
        <v>20.399999999999999</v>
      </c>
      <c r="AK11" s="67">
        <v>20.100000000000001</v>
      </c>
      <c r="AL11" s="67">
        <v>7</v>
      </c>
      <c r="AM11" s="67"/>
      <c r="AN11" s="67">
        <v>1.4</v>
      </c>
      <c r="AO11" s="67">
        <v>3</v>
      </c>
      <c r="AP11" s="67">
        <v>2.1</v>
      </c>
      <c r="AQ11" s="67">
        <v>15.7</v>
      </c>
      <c r="AR11" s="67"/>
      <c r="AS11" s="67"/>
      <c r="AT11" s="67"/>
      <c r="AU11" s="67"/>
      <c r="AV11" s="67"/>
      <c r="AW11" s="67"/>
      <c r="AX11" s="67">
        <v>1.7</v>
      </c>
      <c r="AY11" s="67"/>
      <c r="AZ11" s="67"/>
      <c r="BA11" s="67"/>
      <c r="BB11" s="67">
        <v>4</v>
      </c>
      <c r="BC11" s="67">
        <v>9.9</v>
      </c>
      <c r="BD11" s="67"/>
      <c r="BE11" s="67"/>
      <c r="BF11" s="67">
        <v>0.6</v>
      </c>
      <c r="BG11" s="67"/>
      <c r="BH11" s="67"/>
      <c r="BI11" s="67"/>
      <c r="BJ11" s="67">
        <v>15.6</v>
      </c>
      <c r="BK11" s="67">
        <v>19.600000000000001</v>
      </c>
      <c r="BL11" s="67">
        <v>4.5</v>
      </c>
      <c r="BM11" s="67">
        <v>1.2</v>
      </c>
      <c r="BN11" s="67">
        <v>2.2000000000000002</v>
      </c>
      <c r="BO11" s="67">
        <v>1.2</v>
      </c>
      <c r="BP11" s="67"/>
      <c r="BQ11" s="67">
        <v>2</v>
      </c>
      <c r="BR11" s="67">
        <v>20</v>
      </c>
      <c r="BS11" s="67">
        <v>5.6</v>
      </c>
      <c r="BT11" s="67"/>
      <c r="BU11" s="67">
        <v>20.2</v>
      </c>
      <c r="BV11" s="68">
        <v>541.20000000000005</v>
      </c>
    </row>
    <row r="12" spans="1:74" x14ac:dyDescent="0.3">
      <c r="A12" s="1"/>
      <c r="B12" s="54" t="s">
        <v>832</v>
      </c>
      <c r="C12" s="67"/>
      <c r="D12" s="67"/>
      <c r="E12" s="67"/>
      <c r="F12" s="67">
        <v>6.8</v>
      </c>
      <c r="G12" s="67">
        <v>13.3</v>
      </c>
      <c r="H12" s="67">
        <v>2</v>
      </c>
      <c r="I12" s="67">
        <v>0.4</v>
      </c>
      <c r="J12" s="67">
        <v>10.1</v>
      </c>
      <c r="K12" s="67"/>
      <c r="L12" s="67">
        <v>5.9</v>
      </c>
      <c r="M12" s="67"/>
      <c r="N12" s="67"/>
      <c r="O12" s="67">
        <v>8.1999999999999993</v>
      </c>
      <c r="P12" s="67"/>
      <c r="Q12" s="67">
        <v>12.5</v>
      </c>
      <c r="R12" s="67">
        <v>14.5</v>
      </c>
      <c r="S12" s="67">
        <v>7.6</v>
      </c>
      <c r="T12" s="67">
        <v>2.5</v>
      </c>
      <c r="U12" s="67">
        <v>4.2</v>
      </c>
      <c r="V12" s="67">
        <v>9.9</v>
      </c>
      <c r="W12" s="67">
        <v>20.399999999999999</v>
      </c>
      <c r="X12" s="67">
        <v>9.1</v>
      </c>
      <c r="Y12" s="67">
        <v>10.6</v>
      </c>
      <c r="Z12" s="67">
        <v>20.7</v>
      </c>
      <c r="AA12" s="67">
        <v>23.6</v>
      </c>
      <c r="AB12" s="67">
        <v>65</v>
      </c>
      <c r="AC12" s="67">
        <v>2.9</v>
      </c>
      <c r="AD12" s="67">
        <v>65.8</v>
      </c>
      <c r="AE12" s="67"/>
      <c r="AF12" s="67"/>
      <c r="AG12" s="67">
        <v>16.399999999999999</v>
      </c>
      <c r="AH12" s="67">
        <v>4.3</v>
      </c>
      <c r="AI12" s="67">
        <v>20.399999999999999</v>
      </c>
      <c r="AJ12" s="67">
        <v>20.399999999999999</v>
      </c>
      <c r="AK12" s="67">
        <v>20.100000000000001</v>
      </c>
      <c r="AL12" s="67">
        <v>7</v>
      </c>
      <c r="AM12" s="67"/>
      <c r="AN12" s="67">
        <v>0.8</v>
      </c>
      <c r="AO12" s="67">
        <v>2.1</v>
      </c>
      <c r="AP12" s="67">
        <v>2</v>
      </c>
      <c r="AQ12" s="67">
        <v>15.7</v>
      </c>
      <c r="AR12" s="67"/>
      <c r="AS12" s="67"/>
      <c r="AT12" s="67"/>
      <c r="AU12" s="67"/>
      <c r="AV12" s="67"/>
      <c r="AW12" s="67"/>
      <c r="AX12" s="67">
        <v>1.7</v>
      </c>
      <c r="AY12" s="67"/>
      <c r="AZ12" s="67"/>
      <c r="BA12" s="67"/>
      <c r="BB12" s="67">
        <v>4</v>
      </c>
      <c r="BC12" s="67">
        <v>9.9</v>
      </c>
      <c r="BD12" s="67"/>
      <c r="BE12" s="67"/>
      <c r="BF12" s="67">
        <v>0.6</v>
      </c>
      <c r="BG12" s="67"/>
      <c r="BH12" s="67"/>
      <c r="BI12" s="67"/>
      <c r="BJ12" s="67">
        <v>12.9</v>
      </c>
      <c r="BK12" s="67">
        <v>16.399999999999999</v>
      </c>
      <c r="BL12" s="67">
        <v>4.5</v>
      </c>
      <c r="BM12" s="67">
        <v>1.2</v>
      </c>
      <c r="BN12" s="67">
        <v>2.2000000000000002</v>
      </c>
      <c r="BO12" s="67">
        <v>1.2</v>
      </c>
      <c r="BP12" s="67"/>
      <c r="BQ12" s="67">
        <v>2</v>
      </c>
      <c r="BR12" s="67">
        <v>20</v>
      </c>
      <c r="BS12" s="67">
        <v>5.6</v>
      </c>
      <c r="BT12" s="67"/>
      <c r="BU12" s="67">
        <v>20.3</v>
      </c>
      <c r="BV12" s="68">
        <v>527.70000000000005</v>
      </c>
    </row>
    <row r="13" spans="1:74" x14ac:dyDescent="0.3">
      <c r="A13" s="1"/>
      <c r="B13" s="54" t="s">
        <v>833</v>
      </c>
      <c r="C13" s="67"/>
      <c r="D13" s="67"/>
      <c r="E13" s="67"/>
      <c r="F13" s="67">
        <v>6.8</v>
      </c>
      <c r="G13" s="67">
        <v>13</v>
      </c>
      <c r="H13" s="67">
        <v>2</v>
      </c>
      <c r="I13" s="67">
        <v>0.4</v>
      </c>
      <c r="J13" s="67">
        <v>9.9</v>
      </c>
      <c r="K13" s="67"/>
      <c r="L13" s="67">
        <v>5.8</v>
      </c>
      <c r="M13" s="67"/>
      <c r="N13" s="67"/>
      <c r="O13" s="67">
        <v>8.1999999999999993</v>
      </c>
      <c r="P13" s="67"/>
      <c r="Q13" s="67">
        <v>16.8</v>
      </c>
      <c r="R13" s="67">
        <v>20.399999999999999</v>
      </c>
      <c r="S13" s="67">
        <v>7.6</v>
      </c>
      <c r="T13" s="67">
        <v>2.5</v>
      </c>
      <c r="U13" s="67">
        <v>4.0999999999999996</v>
      </c>
      <c r="V13" s="67">
        <v>10</v>
      </c>
      <c r="W13" s="67">
        <v>20.3</v>
      </c>
      <c r="X13" s="67">
        <v>9.1</v>
      </c>
      <c r="Y13" s="67">
        <v>10.6</v>
      </c>
      <c r="Z13" s="67">
        <v>16</v>
      </c>
      <c r="AA13" s="67">
        <v>24.4</v>
      </c>
      <c r="AB13" s="67">
        <v>74.5</v>
      </c>
      <c r="AC13" s="67">
        <v>1.4</v>
      </c>
      <c r="AD13" s="67">
        <v>52.2</v>
      </c>
      <c r="AE13" s="67"/>
      <c r="AF13" s="67"/>
      <c r="AG13" s="67">
        <v>16.3</v>
      </c>
      <c r="AH13" s="67">
        <v>4.3</v>
      </c>
      <c r="AI13" s="67">
        <v>20.399999999999999</v>
      </c>
      <c r="AJ13" s="67">
        <v>20.399999999999999</v>
      </c>
      <c r="AK13" s="67">
        <v>20.100000000000001</v>
      </c>
      <c r="AL13" s="67">
        <v>7</v>
      </c>
      <c r="AM13" s="67"/>
      <c r="AN13" s="67">
        <v>0.8</v>
      </c>
      <c r="AO13" s="67">
        <v>2.2000000000000002</v>
      </c>
      <c r="AP13" s="67">
        <v>2</v>
      </c>
      <c r="AQ13" s="67">
        <v>15.7</v>
      </c>
      <c r="AR13" s="67"/>
      <c r="AS13" s="67"/>
      <c r="AT13" s="67"/>
      <c r="AU13" s="67"/>
      <c r="AV13" s="67"/>
      <c r="AW13" s="67"/>
      <c r="AX13" s="67">
        <v>1.6</v>
      </c>
      <c r="AY13" s="67"/>
      <c r="AZ13" s="67"/>
      <c r="BA13" s="67"/>
      <c r="BB13" s="67">
        <v>4</v>
      </c>
      <c r="BC13" s="67">
        <v>9.9</v>
      </c>
      <c r="BD13" s="67"/>
      <c r="BE13" s="67"/>
      <c r="BF13" s="67">
        <v>0.6</v>
      </c>
      <c r="BG13" s="67"/>
      <c r="BH13" s="67"/>
      <c r="BI13" s="67"/>
      <c r="BJ13" s="67">
        <v>11.5</v>
      </c>
      <c r="BK13" s="67">
        <v>12.7</v>
      </c>
      <c r="BL13" s="67">
        <v>4.5</v>
      </c>
      <c r="BM13" s="67">
        <v>1.2</v>
      </c>
      <c r="BN13" s="67">
        <v>2.2000000000000002</v>
      </c>
      <c r="BO13" s="67">
        <v>1.2</v>
      </c>
      <c r="BP13" s="67"/>
      <c r="BQ13" s="67">
        <v>1.8</v>
      </c>
      <c r="BR13" s="67">
        <v>20</v>
      </c>
      <c r="BS13" s="67">
        <v>5.6</v>
      </c>
      <c r="BT13" s="67"/>
      <c r="BU13" s="67">
        <v>20.3</v>
      </c>
      <c r="BV13" s="68">
        <v>522.29999999999995</v>
      </c>
    </row>
    <row r="14" spans="1:74" x14ac:dyDescent="0.3">
      <c r="A14" s="1"/>
      <c r="B14" s="54" t="s">
        <v>834</v>
      </c>
      <c r="C14" s="67"/>
      <c r="D14" s="67"/>
      <c r="E14" s="67"/>
      <c r="F14" s="67">
        <v>6.8</v>
      </c>
      <c r="G14" s="67">
        <v>13.3</v>
      </c>
      <c r="H14" s="67">
        <v>2</v>
      </c>
      <c r="I14" s="67">
        <v>0.4</v>
      </c>
      <c r="J14" s="67">
        <v>10.1</v>
      </c>
      <c r="K14" s="67"/>
      <c r="L14" s="67">
        <v>5.9</v>
      </c>
      <c r="M14" s="67"/>
      <c r="N14" s="67"/>
      <c r="O14" s="67">
        <v>8.1</v>
      </c>
      <c r="P14" s="67"/>
      <c r="Q14" s="67">
        <v>17.399999999999999</v>
      </c>
      <c r="R14" s="67">
        <v>20.100000000000001</v>
      </c>
      <c r="S14" s="67">
        <v>7.6</v>
      </c>
      <c r="T14" s="67">
        <v>2.4</v>
      </c>
      <c r="U14" s="67">
        <v>4.0999999999999996</v>
      </c>
      <c r="V14" s="67">
        <v>9.9</v>
      </c>
      <c r="W14" s="67">
        <v>20.100000000000001</v>
      </c>
      <c r="X14" s="67">
        <v>9.3000000000000007</v>
      </c>
      <c r="Y14" s="67">
        <v>10.6</v>
      </c>
      <c r="Z14" s="67">
        <v>13.5</v>
      </c>
      <c r="AA14" s="67">
        <v>24.8</v>
      </c>
      <c r="AB14" s="67">
        <v>90.2</v>
      </c>
      <c r="AC14" s="67">
        <v>1.1000000000000001</v>
      </c>
      <c r="AD14" s="67">
        <v>47.6</v>
      </c>
      <c r="AE14" s="67"/>
      <c r="AF14" s="67"/>
      <c r="AG14" s="67">
        <v>16</v>
      </c>
      <c r="AH14" s="67">
        <v>4.3</v>
      </c>
      <c r="AI14" s="67">
        <v>20.399999999999999</v>
      </c>
      <c r="AJ14" s="67">
        <v>20.399999999999999</v>
      </c>
      <c r="AK14" s="67">
        <v>20.100000000000001</v>
      </c>
      <c r="AL14" s="67">
        <v>7.4</v>
      </c>
      <c r="AM14" s="67"/>
      <c r="AN14" s="67">
        <v>1.7</v>
      </c>
      <c r="AO14" s="67">
        <v>4.4000000000000004</v>
      </c>
      <c r="AP14" s="67">
        <v>2.1</v>
      </c>
      <c r="AQ14" s="67">
        <v>15.7</v>
      </c>
      <c r="AR14" s="67"/>
      <c r="AS14" s="67"/>
      <c r="AT14" s="67"/>
      <c r="AU14" s="67"/>
      <c r="AV14" s="67"/>
      <c r="AW14" s="67"/>
      <c r="AX14" s="67">
        <v>1.4</v>
      </c>
      <c r="AY14" s="67"/>
      <c r="AZ14" s="67"/>
      <c r="BA14" s="67"/>
      <c r="BB14" s="67">
        <v>4</v>
      </c>
      <c r="BC14" s="67">
        <v>9.9</v>
      </c>
      <c r="BD14" s="67"/>
      <c r="BE14" s="67"/>
      <c r="BF14" s="67">
        <v>0.5</v>
      </c>
      <c r="BG14" s="67"/>
      <c r="BH14" s="67"/>
      <c r="BI14" s="67"/>
      <c r="BJ14" s="67">
        <v>17.399999999999999</v>
      </c>
      <c r="BK14" s="67">
        <v>24</v>
      </c>
      <c r="BL14" s="67">
        <v>4.5</v>
      </c>
      <c r="BM14" s="67">
        <v>1.2</v>
      </c>
      <c r="BN14" s="67">
        <v>2.2000000000000002</v>
      </c>
      <c r="BO14" s="67">
        <v>1.2</v>
      </c>
      <c r="BP14" s="67"/>
      <c r="BQ14" s="67">
        <v>1.4</v>
      </c>
      <c r="BR14" s="67">
        <v>20</v>
      </c>
      <c r="BS14" s="67">
        <v>5.6</v>
      </c>
      <c r="BT14" s="67"/>
      <c r="BU14" s="67">
        <v>20.2</v>
      </c>
      <c r="BV14" s="68">
        <v>551.29999999999995</v>
      </c>
    </row>
    <row r="15" spans="1:74" x14ac:dyDescent="0.3">
      <c r="A15" s="1"/>
      <c r="B15" s="56" t="s">
        <v>835</v>
      </c>
      <c r="C15" s="69"/>
      <c r="D15" s="69"/>
      <c r="E15" s="69"/>
      <c r="F15" s="69">
        <v>6.8</v>
      </c>
      <c r="G15" s="69">
        <v>13.5</v>
      </c>
      <c r="H15" s="69">
        <v>2</v>
      </c>
      <c r="I15" s="69">
        <v>0.4</v>
      </c>
      <c r="J15" s="69">
        <v>9.6</v>
      </c>
      <c r="K15" s="69"/>
      <c r="L15" s="69">
        <v>5.9</v>
      </c>
      <c r="M15" s="69"/>
      <c r="N15" s="69"/>
      <c r="O15" s="69">
        <v>8.1</v>
      </c>
      <c r="P15" s="69"/>
      <c r="Q15" s="69">
        <v>19.8</v>
      </c>
      <c r="R15" s="69">
        <v>20.100000000000001</v>
      </c>
      <c r="S15" s="69">
        <v>7.6</v>
      </c>
      <c r="T15" s="69">
        <v>2.4</v>
      </c>
      <c r="U15" s="69">
        <v>3.9</v>
      </c>
      <c r="V15" s="69">
        <v>10</v>
      </c>
      <c r="W15" s="69">
        <v>19.899999999999999</v>
      </c>
      <c r="X15" s="69">
        <v>9.3000000000000007</v>
      </c>
      <c r="Y15" s="69">
        <v>10.6</v>
      </c>
      <c r="Z15" s="69">
        <v>17.2</v>
      </c>
      <c r="AA15" s="69">
        <v>24.8</v>
      </c>
      <c r="AB15" s="69">
        <v>84.1</v>
      </c>
      <c r="AC15" s="69">
        <v>0.6</v>
      </c>
      <c r="AD15" s="69">
        <v>35.700000000000003</v>
      </c>
      <c r="AE15" s="69"/>
      <c r="AF15" s="69"/>
      <c r="AG15" s="69">
        <v>16</v>
      </c>
      <c r="AH15" s="69">
        <v>4.3</v>
      </c>
      <c r="AI15" s="69">
        <v>20.399999999999999</v>
      </c>
      <c r="AJ15" s="69">
        <v>20.399999999999999</v>
      </c>
      <c r="AK15" s="69">
        <v>20.100000000000001</v>
      </c>
      <c r="AL15" s="69">
        <v>7.4</v>
      </c>
      <c r="AM15" s="69"/>
      <c r="AN15" s="69">
        <v>5.4</v>
      </c>
      <c r="AO15" s="69">
        <v>10.199999999999999</v>
      </c>
      <c r="AP15" s="69">
        <v>2.1</v>
      </c>
      <c r="AQ15" s="69">
        <v>15.7</v>
      </c>
      <c r="AR15" s="69"/>
      <c r="AS15" s="69"/>
      <c r="AT15" s="69"/>
      <c r="AU15" s="69"/>
      <c r="AV15" s="69"/>
      <c r="AW15" s="69"/>
      <c r="AX15" s="69">
        <v>1.4</v>
      </c>
      <c r="AY15" s="69"/>
      <c r="AZ15" s="69"/>
      <c r="BA15" s="69"/>
      <c r="BB15" s="69">
        <v>2.8</v>
      </c>
      <c r="BC15" s="69">
        <v>9.9</v>
      </c>
      <c r="BD15" s="69"/>
      <c r="BE15" s="69"/>
      <c r="BF15" s="69">
        <v>0.6</v>
      </c>
      <c r="BG15" s="69"/>
      <c r="BH15" s="69"/>
      <c r="BI15" s="69"/>
      <c r="BJ15" s="69">
        <v>17.8</v>
      </c>
      <c r="BK15" s="69">
        <v>27</v>
      </c>
      <c r="BL15" s="69">
        <v>4.5</v>
      </c>
      <c r="BM15" s="69">
        <v>1.2</v>
      </c>
      <c r="BN15" s="69">
        <v>2.2000000000000002</v>
      </c>
      <c r="BO15" s="69">
        <v>1.2</v>
      </c>
      <c r="BP15" s="69"/>
      <c r="BQ15" s="69">
        <v>1.1000000000000001</v>
      </c>
      <c r="BR15" s="69">
        <v>20</v>
      </c>
      <c r="BS15" s="69">
        <v>5.6</v>
      </c>
      <c r="BT15" s="69"/>
      <c r="BU15" s="69">
        <v>20.100000000000001</v>
      </c>
      <c r="BV15" s="70">
        <v>549.70000000000005</v>
      </c>
    </row>
    <row r="16" spans="1:74" x14ac:dyDescent="0.3">
      <c r="A16" s="1"/>
      <c r="B16" s="50" t="s">
        <v>836</v>
      </c>
      <c r="C16" s="65"/>
      <c r="D16" s="65"/>
      <c r="E16" s="65"/>
      <c r="F16" s="65">
        <v>6.8</v>
      </c>
      <c r="G16" s="65">
        <v>13.4</v>
      </c>
      <c r="H16" s="65">
        <v>2</v>
      </c>
      <c r="I16" s="65">
        <v>0.4</v>
      </c>
      <c r="J16" s="65">
        <v>10.1</v>
      </c>
      <c r="K16" s="65"/>
      <c r="L16" s="65">
        <v>5.9</v>
      </c>
      <c r="M16" s="65"/>
      <c r="N16" s="65"/>
      <c r="O16" s="65">
        <v>8.1</v>
      </c>
      <c r="P16" s="65"/>
      <c r="Q16" s="65">
        <v>19.5</v>
      </c>
      <c r="R16" s="65">
        <v>20.2</v>
      </c>
      <c r="S16" s="65">
        <v>7.6</v>
      </c>
      <c r="T16" s="65">
        <v>2.4</v>
      </c>
      <c r="U16" s="65">
        <v>3.9</v>
      </c>
      <c r="V16" s="65">
        <v>10</v>
      </c>
      <c r="W16" s="65">
        <v>20.3</v>
      </c>
      <c r="X16" s="65">
        <v>9.3000000000000007</v>
      </c>
      <c r="Y16" s="65">
        <v>10.6</v>
      </c>
      <c r="Z16" s="65">
        <v>21.5</v>
      </c>
      <c r="AA16" s="65">
        <v>25.6</v>
      </c>
      <c r="AB16" s="65">
        <v>78</v>
      </c>
      <c r="AC16" s="65">
        <v>0.5</v>
      </c>
      <c r="AD16" s="65">
        <v>27.9</v>
      </c>
      <c r="AE16" s="65"/>
      <c r="AF16" s="65"/>
      <c r="AG16" s="65">
        <v>16</v>
      </c>
      <c r="AH16" s="65">
        <v>4.3</v>
      </c>
      <c r="AI16" s="65">
        <v>20.399999999999999</v>
      </c>
      <c r="AJ16" s="65">
        <v>20.399999999999999</v>
      </c>
      <c r="AK16" s="65">
        <v>20.100000000000001</v>
      </c>
      <c r="AL16" s="65">
        <v>7.5</v>
      </c>
      <c r="AM16" s="65"/>
      <c r="AN16" s="65">
        <v>4.0999999999999996</v>
      </c>
      <c r="AO16" s="65">
        <v>7.8</v>
      </c>
      <c r="AP16" s="65">
        <v>2.1</v>
      </c>
      <c r="AQ16" s="65">
        <v>15.7</v>
      </c>
      <c r="AR16" s="65"/>
      <c r="AS16" s="65"/>
      <c r="AT16" s="65"/>
      <c r="AU16" s="65"/>
      <c r="AV16" s="65"/>
      <c r="AW16" s="65"/>
      <c r="AX16" s="65">
        <v>1.4</v>
      </c>
      <c r="AY16" s="65"/>
      <c r="AZ16" s="65"/>
      <c r="BA16" s="65"/>
      <c r="BB16" s="65">
        <v>1</v>
      </c>
      <c r="BC16" s="65">
        <v>9.9</v>
      </c>
      <c r="BD16" s="65"/>
      <c r="BE16" s="65"/>
      <c r="BF16" s="65">
        <v>0.6</v>
      </c>
      <c r="BG16" s="65"/>
      <c r="BH16" s="65"/>
      <c r="BI16" s="65"/>
      <c r="BJ16" s="65">
        <v>14.8</v>
      </c>
      <c r="BK16" s="65">
        <v>28.8</v>
      </c>
      <c r="BL16" s="65">
        <v>4.5</v>
      </c>
      <c r="BM16" s="65">
        <v>1.2</v>
      </c>
      <c r="BN16" s="65">
        <v>2.2000000000000002</v>
      </c>
      <c r="BO16" s="65">
        <v>1.2</v>
      </c>
      <c r="BP16" s="65"/>
      <c r="BQ16" s="65">
        <v>1</v>
      </c>
      <c r="BR16" s="65">
        <v>20</v>
      </c>
      <c r="BS16" s="65">
        <v>5.6</v>
      </c>
      <c r="BT16" s="65"/>
      <c r="BU16" s="65">
        <v>20.2</v>
      </c>
      <c r="BV16" s="66">
        <v>534.79999999999995</v>
      </c>
    </row>
    <row r="17" spans="1:74" x14ac:dyDescent="0.3">
      <c r="A17" s="1"/>
      <c r="B17" s="54" t="s">
        <v>837</v>
      </c>
      <c r="C17" s="67"/>
      <c r="D17" s="67"/>
      <c r="E17" s="67"/>
      <c r="F17" s="67">
        <v>6.8</v>
      </c>
      <c r="G17" s="67">
        <v>13.4</v>
      </c>
      <c r="H17" s="67">
        <v>2</v>
      </c>
      <c r="I17" s="67">
        <v>0.4</v>
      </c>
      <c r="J17" s="67">
        <v>9.6999999999999993</v>
      </c>
      <c r="K17" s="67"/>
      <c r="L17" s="67">
        <v>5.9</v>
      </c>
      <c r="M17" s="67"/>
      <c r="N17" s="67"/>
      <c r="O17" s="67">
        <v>8.1</v>
      </c>
      <c r="P17" s="67"/>
      <c r="Q17" s="67">
        <v>19.600000000000001</v>
      </c>
      <c r="R17" s="67">
        <v>20.3</v>
      </c>
      <c r="S17" s="67">
        <v>7.6</v>
      </c>
      <c r="T17" s="67">
        <v>2.4</v>
      </c>
      <c r="U17" s="67">
        <v>3.8</v>
      </c>
      <c r="V17" s="67">
        <v>10</v>
      </c>
      <c r="W17" s="67">
        <v>20.3</v>
      </c>
      <c r="X17" s="67">
        <v>9.6</v>
      </c>
      <c r="Y17" s="67">
        <v>10.6</v>
      </c>
      <c r="Z17" s="67">
        <v>34.1</v>
      </c>
      <c r="AA17" s="67">
        <v>27.1</v>
      </c>
      <c r="AB17" s="67">
        <v>83.2</v>
      </c>
      <c r="AC17" s="67"/>
      <c r="AD17" s="67">
        <v>18.8</v>
      </c>
      <c r="AE17" s="67"/>
      <c r="AF17" s="67">
        <v>0.43</v>
      </c>
      <c r="AG17" s="67">
        <v>15.7</v>
      </c>
      <c r="AH17" s="67">
        <v>4.2</v>
      </c>
      <c r="AI17" s="67">
        <v>20.399999999999999</v>
      </c>
      <c r="AJ17" s="67">
        <v>20.399999999999999</v>
      </c>
      <c r="AK17" s="67">
        <v>20.100000000000001</v>
      </c>
      <c r="AL17" s="67">
        <v>7.5</v>
      </c>
      <c r="AM17" s="67"/>
      <c r="AN17" s="67">
        <v>3.6</v>
      </c>
      <c r="AO17" s="67">
        <v>7.1</v>
      </c>
      <c r="AP17" s="67">
        <v>2.1</v>
      </c>
      <c r="AQ17" s="67">
        <v>15.7</v>
      </c>
      <c r="AR17" s="67"/>
      <c r="AS17" s="67"/>
      <c r="AT17" s="67"/>
      <c r="AU17" s="67"/>
      <c r="AV17" s="67"/>
      <c r="AW17" s="67"/>
      <c r="AX17" s="67">
        <v>1.2</v>
      </c>
      <c r="AY17" s="67"/>
      <c r="AZ17" s="67"/>
      <c r="BA17" s="67"/>
      <c r="BB17" s="67">
        <v>1.2</v>
      </c>
      <c r="BC17" s="67">
        <v>9.9</v>
      </c>
      <c r="BD17" s="67"/>
      <c r="BE17" s="67"/>
      <c r="BF17" s="67">
        <v>0.6</v>
      </c>
      <c r="BG17" s="67"/>
      <c r="BH17" s="67"/>
      <c r="BI17" s="67"/>
      <c r="BJ17" s="67">
        <v>16.5</v>
      </c>
      <c r="BK17" s="67">
        <v>32.200000000000003</v>
      </c>
      <c r="BL17" s="67">
        <v>4.5</v>
      </c>
      <c r="BM17" s="67">
        <v>1.2</v>
      </c>
      <c r="BN17" s="67">
        <v>2.2000000000000002</v>
      </c>
      <c r="BO17" s="67">
        <v>1.2</v>
      </c>
      <c r="BP17" s="67"/>
      <c r="BQ17" s="67">
        <v>0.9</v>
      </c>
      <c r="BR17" s="67">
        <v>20</v>
      </c>
      <c r="BS17" s="67">
        <v>5.6</v>
      </c>
      <c r="BT17" s="67"/>
      <c r="BU17" s="67">
        <v>20.2</v>
      </c>
      <c r="BV17" s="68">
        <v>548.33000000000004</v>
      </c>
    </row>
    <row r="18" spans="1:74" x14ac:dyDescent="0.3">
      <c r="A18" s="1"/>
      <c r="B18" s="54" t="s">
        <v>838</v>
      </c>
      <c r="C18" s="67"/>
      <c r="D18" s="67"/>
      <c r="E18" s="67"/>
      <c r="F18" s="67">
        <v>6.8</v>
      </c>
      <c r="G18" s="67">
        <v>13.4</v>
      </c>
      <c r="H18" s="67">
        <v>2</v>
      </c>
      <c r="I18" s="67">
        <v>0.4</v>
      </c>
      <c r="J18" s="67">
        <v>9.5</v>
      </c>
      <c r="K18" s="67"/>
      <c r="L18" s="67">
        <v>5.9</v>
      </c>
      <c r="M18" s="67"/>
      <c r="N18" s="67"/>
      <c r="O18" s="67">
        <v>8.1</v>
      </c>
      <c r="P18" s="67"/>
      <c r="Q18" s="67">
        <v>19.600000000000001</v>
      </c>
      <c r="R18" s="67">
        <v>20.3</v>
      </c>
      <c r="S18" s="67">
        <v>7.6</v>
      </c>
      <c r="T18" s="67">
        <v>1.8</v>
      </c>
      <c r="U18" s="67">
        <v>3.7</v>
      </c>
      <c r="V18" s="67">
        <v>10</v>
      </c>
      <c r="W18" s="67">
        <v>20.5</v>
      </c>
      <c r="X18" s="67">
        <v>10</v>
      </c>
      <c r="Y18" s="67">
        <v>10.7</v>
      </c>
      <c r="Z18" s="67">
        <v>36.1</v>
      </c>
      <c r="AA18" s="67">
        <v>26</v>
      </c>
      <c r="AB18" s="67">
        <v>83.1</v>
      </c>
      <c r="AC18" s="67"/>
      <c r="AD18" s="67">
        <v>12.7</v>
      </c>
      <c r="AE18" s="67">
        <v>0.4</v>
      </c>
      <c r="AF18" s="67">
        <v>0.87</v>
      </c>
      <c r="AG18" s="67">
        <v>15.4</v>
      </c>
      <c r="AH18" s="67">
        <v>4</v>
      </c>
      <c r="AI18" s="67">
        <v>20.399999999999999</v>
      </c>
      <c r="AJ18" s="67">
        <v>20.399999999999999</v>
      </c>
      <c r="AK18" s="67">
        <v>20.100000000000001</v>
      </c>
      <c r="AL18" s="67">
        <v>7.5</v>
      </c>
      <c r="AM18" s="67">
        <v>0.2</v>
      </c>
      <c r="AN18" s="67">
        <v>3</v>
      </c>
      <c r="AO18" s="67">
        <v>6.9</v>
      </c>
      <c r="AP18" s="67">
        <v>2.1</v>
      </c>
      <c r="AQ18" s="67">
        <v>15.7</v>
      </c>
      <c r="AR18" s="67"/>
      <c r="AS18" s="67"/>
      <c r="AT18" s="67">
        <v>4.2</v>
      </c>
      <c r="AU18" s="67"/>
      <c r="AV18" s="67">
        <v>3.2</v>
      </c>
      <c r="AW18" s="67"/>
      <c r="AX18" s="67">
        <v>1.2</v>
      </c>
      <c r="AY18" s="67"/>
      <c r="AZ18" s="67"/>
      <c r="BA18" s="67">
        <v>0.7</v>
      </c>
      <c r="BB18" s="67">
        <v>1.3</v>
      </c>
      <c r="BC18" s="67">
        <v>9.9</v>
      </c>
      <c r="BD18" s="67"/>
      <c r="BE18" s="67"/>
      <c r="BF18" s="67">
        <v>0.6</v>
      </c>
      <c r="BG18" s="67">
        <v>1.4</v>
      </c>
      <c r="BH18" s="67">
        <v>1.5</v>
      </c>
      <c r="BI18" s="67">
        <v>1</v>
      </c>
      <c r="BJ18" s="67">
        <v>17</v>
      </c>
      <c r="BK18" s="67">
        <v>30.9</v>
      </c>
      <c r="BL18" s="67">
        <v>4.5</v>
      </c>
      <c r="BM18" s="67">
        <v>1.2</v>
      </c>
      <c r="BN18" s="67">
        <v>2.2000000000000002</v>
      </c>
      <c r="BO18" s="67">
        <v>1.2</v>
      </c>
      <c r="BP18" s="67"/>
      <c r="BQ18" s="67">
        <v>0.7</v>
      </c>
      <c r="BR18" s="67">
        <v>20</v>
      </c>
      <c r="BS18" s="67">
        <v>5.6</v>
      </c>
      <c r="BT18" s="67">
        <v>0.8</v>
      </c>
      <c r="BU18" s="67">
        <v>20.399999999999999</v>
      </c>
      <c r="BV18" s="68">
        <v>554.66999999999996</v>
      </c>
    </row>
    <row r="19" spans="1:74" x14ac:dyDescent="0.3">
      <c r="A19" s="1"/>
      <c r="B19" s="54" t="s">
        <v>839</v>
      </c>
      <c r="C19" s="67"/>
      <c r="D19" s="67">
        <v>0.1</v>
      </c>
      <c r="E19" s="67"/>
      <c r="F19" s="67">
        <v>6.8</v>
      </c>
      <c r="G19" s="67">
        <v>13.4</v>
      </c>
      <c r="H19" s="67">
        <v>2</v>
      </c>
      <c r="I19" s="67">
        <v>0.3</v>
      </c>
      <c r="J19" s="67">
        <v>11</v>
      </c>
      <c r="K19" s="67"/>
      <c r="L19" s="67">
        <v>5.9</v>
      </c>
      <c r="M19" s="67"/>
      <c r="N19" s="67"/>
      <c r="O19" s="67">
        <v>9.1999999999999993</v>
      </c>
      <c r="P19" s="67"/>
      <c r="Q19" s="67">
        <v>20.100000000000001</v>
      </c>
      <c r="R19" s="67">
        <v>20.2</v>
      </c>
      <c r="S19" s="67">
        <v>7.6</v>
      </c>
      <c r="T19" s="67">
        <v>2.2000000000000002</v>
      </c>
      <c r="U19" s="67">
        <v>4.2</v>
      </c>
      <c r="V19" s="67">
        <v>10</v>
      </c>
      <c r="W19" s="67">
        <v>20.399999999999999</v>
      </c>
      <c r="X19" s="67">
        <v>10</v>
      </c>
      <c r="Y19" s="67">
        <v>10.6</v>
      </c>
      <c r="Z19" s="67">
        <v>25.4</v>
      </c>
      <c r="AA19" s="67">
        <v>26.8</v>
      </c>
      <c r="AB19" s="67">
        <v>88</v>
      </c>
      <c r="AC19" s="67"/>
      <c r="AD19" s="67">
        <v>13.3</v>
      </c>
      <c r="AE19" s="67">
        <v>3.4</v>
      </c>
      <c r="AF19" s="67">
        <v>5</v>
      </c>
      <c r="AG19" s="67">
        <v>15.4</v>
      </c>
      <c r="AH19" s="67">
        <v>4</v>
      </c>
      <c r="AI19" s="67">
        <v>20.399999999999999</v>
      </c>
      <c r="AJ19" s="67">
        <v>20.399999999999999</v>
      </c>
      <c r="AK19" s="67">
        <v>20.100000000000001</v>
      </c>
      <c r="AL19" s="67">
        <v>8</v>
      </c>
      <c r="AM19" s="67">
        <v>10.3</v>
      </c>
      <c r="AN19" s="67">
        <v>4.4000000000000004</v>
      </c>
      <c r="AO19" s="67">
        <v>9.1</v>
      </c>
      <c r="AP19" s="67">
        <v>2.1</v>
      </c>
      <c r="AQ19" s="67">
        <v>15.7</v>
      </c>
      <c r="AR19" s="67"/>
      <c r="AS19" s="67"/>
      <c r="AT19" s="67">
        <v>52.7</v>
      </c>
      <c r="AU19" s="67"/>
      <c r="AV19" s="67">
        <v>37.4</v>
      </c>
      <c r="AW19" s="67"/>
      <c r="AX19" s="67">
        <v>1.2</v>
      </c>
      <c r="AY19" s="67">
        <v>0.5</v>
      </c>
      <c r="AZ19" s="67"/>
      <c r="BA19" s="67">
        <v>3.4</v>
      </c>
      <c r="BB19" s="67">
        <v>1.2</v>
      </c>
      <c r="BC19" s="67">
        <v>9.9</v>
      </c>
      <c r="BD19" s="67"/>
      <c r="BE19" s="67"/>
      <c r="BF19" s="67">
        <v>0.6</v>
      </c>
      <c r="BG19" s="67">
        <v>8.3000000000000007</v>
      </c>
      <c r="BH19" s="67">
        <v>9.1999999999999993</v>
      </c>
      <c r="BI19" s="67">
        <v>4.2</v>
      </c>
      <c r="BJ19" s="67">
        <v>15.9</v>
      </c>
      <c r="BK19" s="67">
        <v>26.8</v>
      </c>
      <c r="BL19" s="67">
        <v>4.5</v>
      </c>
      <c r="BM19" s="67">
        <v>1.2</v>
      </c>
      <c r="BN19" s="67">
        <v>2.2000000000000002</v>
      </c>
      <c r="BO19" s="67">
        <v>1.2</v>
      </c>
      <c r="BP19" s="67">
        <v>0.8</v>
      </c>
      <c r="BQ19" s="67">
        <v>0.7</v>
      </c>
      <c r="BR19" s="67">
        <v>20</v>
      </c>
      <c r="BS19" s="67">
        <v>5.6</v>
      </c>
      <c r="BT19" s="67">
        <v>1.6</v>
      </c>
      <c r="BU19" s="67">
        <v>20.2</v>
      </c>
      <c r="BV19" s="68">
        <v>675.1</v>
      </c>
    </row>
    <row r="20" spans="1:74" x14ac:dyDescent="0.3">
      <c r="A20" s="1"/>
      <c r="B20" s="54" t="s">
        <v>840</v>
      </c>
      <c r="C20" s="67"/>
      <c r="D20" s="67">
        <v>4.2</v>
      </c>
      <c r="E20" s="67"/>
      <c r="F20" s="67">
        <v>6.8</v>
      </c>
      <c r="G20" s="67">
        <v>13.4</v>
      </c>
      <c r="H20" s="67">
        <v>2</v>
      </c>
      <c r="I20" s="67">
        <v>0.3</v>
      </c>
      <c r="J20" s="67">
        <v>11</v>
      </c>
      <c r="K20" s="67"/>
      <c r="L20" s="67">
        <v>5.9</v>
      </c>
      <c r="M20" s="67">
        <v>0.01</v>
      </c>
      <c r="N20" s="67"/>
      <c r="O20" s="67">
        <v>10</v>
      </c>
      <c r="P20" s="67"/>
      <c r="Q20" s="67">
        <v>20.2</v>
      </c>
      <c r="R20" s="67">
        <v>20.2</v>
      </c>
      <c r="S20" s="67">
        <v>7.6</v>
      </c>
      <c r="T20" s="67">
        <v>2.5</v>
      </c>
      <c r="U20" s="67">
        <v>4.4000000000000004</v>
      </c>
      <c r="V20" s="67">
        <v>9.9</v>
      </c>
      <c r="W20" s="67">
        <v>20.399999999999999</v>
      </c>
      <c r="X20" s="67">
        <v>9.6</v>
      </c>
      <c r="Y20" s="67">
        <v>10.7</v>
      </c>
      <c r="Z20" s="67">
        <v>21.3</v>
      </c>
      <c r="AA20" s="67">
        <v>28.2</v>
      </c>
      <c r="AB20" s="67">
        <v>75.7</v>
      </c>
      <c r="AC20" s="67"/>
      <c r="AD20" s="67">
        <v>7.6</v>
      </c>
      <c r="AE20" s="67">
        <v>10.4</v>
      </c>
      <c r="AF20" s="67">
        <v>15</v>
      </c>
      <c r="AG20" s="67">
        <v>15.4</v>
      </c>
      <c r="AH20" s="67">
        <v>4</v>
      </c>
      <c r="AI20" s="67">
        <v>20.399999999999999</v>
      </c>
      <c r="AJ20" s="67">
        <v>20.399999999999999</v>
      </c>
      <c r="AK20" s="67">
        <v>20.100000000000001</v>
      </c>
      <c r="AL20" s="67">
        <v>7.9</v>
      </c>
      <c r="AM20" s="67">
        <v>37.700000000000003</v>
      </c>
      <c r="AN20" s="67">
        <v>4.9000000000000004</v>
      </c>
      <c r="AO20" s="67">
        <v>9.1</v>
      </c>
      <c r="AP20" s="67">
        <v>2.1</v>
      </c>
      <c r="AQ20" s="67">
        <v>15.7</v>
      </c>
      <c r="AR20" s="67"/>
      <c r="AS20" s="67"/>
      <c r="AT20" s="67">
        <v>125.6</v>
      </c>
      <c r="AU20" s="67"/>
      <c r="AV20" s="67">
        <v>80.099999999999994</v>
      </c>
      <c r="AW20" s="67"/>
      <c r="AX20" s="67">
        <v>1.7</v>
      </c>
      <c r="AY20" s="67">
        <v>1.5</v>
      </c>
      <c r="AZ20" s="67"/>
      <c r="BA20" s="67">
        <v>8.4</v>
      </c>
      <c r="BB20" s="67">
        <v>1.2</v>
      </c>
      <c r="BC20" s="67">
        <v>9.9</v>
      </c>
      <c r="BD20" s="67"/>
      <c r="BE20" s="67"/>
      <c r="BF20" s="67">
        <v>0.6</v>
      </c>
      <c r="BG20" s="67">
        <v>32.200000000000003</v>
      </c>
      <c r="BH20" s="67">
        <v>37.9</v>
      </c>
      <c r="BI20" s="67">
        <v>10.4</v>
      </c>
      <c r="BJ20" s="67">
        <v>15.6</v>
      </c>
      <c r="BK20" s="67">
        <v>26.7</v>
      </c>
      <c r="BL20" s="67">
        <v>4.5</v>
      </c>
      <c r="BM20" s="67">
        <v>1.2</v>
      </c>
      <c r="BN20" s="67">
        <v>2.2000000000000002</v>
      </c>
      <c r="BO20" s="67">
        <v>1.2</v>
      </c>
      <c r="BP20" s="67">
        <v>1.6</v>
      </c>
      <c r="BQ20" s="67">
        <v>0.6</v>
      </c>
      <c r="BR20" s="67">
        <v>20</v>
      </c>
      <c r="BS20" s="67">
        <v>5.6</v>
      </c>
      <c r="BT20" s="67">
        <v>11</v>
      </c>
      <c r="BU20" s="67">
        <v>20.3</v>
      </c>
      <c r="BV20" s="68">
        <v>895.01</v>
      </c>
    </row>
    <row r="21" spans="1:74" x14ac:dyDescent="0.3">
      <c r="A21" s="1"/>
      <c r="B21" s="54" t="s">
        <v>841</v>
      </c>
      <c r="C21" s="67"/>
      <c r="D21" s="67">
        <v>4.5999999999999996</v>
      </c>
      <c r="E21" s="67"/>
      <c r="F21" s="67">
        <v>6.8</v>
      </c>
      <c r="G21" s="67">
        <v>7.2</v>
      </c>
      <c r="H21" s="67">
        <v>2</v>
      </c>
      <c r="I21" s="67">
        <v>0.2</v>
      </c>
      <c r="J21" s="67">
        <v>9.6999999999999993</v>
      </c>
      <c r="K21" s="67"/>
      <c r="L21" s="67">
        <v>6</v>
      </c>
      <c r="M21" s="67">
        <v>0.04</v>
      </c>
      <c r="N21" s="67">
        <v>0.1</v>
      </c>
      <c r="O21" s="67">
        <v>10</v>
      </c>
      <c r="P21" s="67"/>
      <c r="Q21" s="67">
        <v>20</v>
      </c>
      <c r="R21" s="67">
        <v>20.100000000000001</v>
      </c>
      <c r="S21" s="67">
        <v>7.6</v>
      </c>
      <c r="T21" s="67">
        <v>2.5</v>
      </c>
      <c r="U21" s="67">
        <v>4.4000000000000004</v>
      </c>
      <c r="V21" s="67">
        <v>10</v>
      </c>
      <c r="W21" s="67">
        <v>19.899999999999999</v>
      </c>
      <c r="X21" s="67">
        <v>9.6</v>
      </c>
      <c r="Y21" s="67">
        <v>10.7</v>
      </c>
      <c r="Z21" s="67">
        <v>24.8</v>
      </c>
      <c r="AA21" s="67">
        <v>27.4</v>
      </c>
      <c r="AB21" s="67">
        <v>81.7</v>
      </c>
      <c r="AC21" s="67"/>
      <c r="AD21" s="67">
        <v>1.3</v>
      </c>
      <c r="AE21" s="67">
        <v>22.1</v>
      </c>
      <c r="AF21" s="67">
        <v>30</v>
      </c>
      <c r="AG21" s="67">
        <v>15</v>
      </c>
      <c r="AH21" s="67">
        <v>4</v>
      </c>
      <c r="AI21" s="67">
        <v>20.399999999999999</v>
      </c>
      <c r="AJ21" s="67">
        <v>20.399999999999999</v>
      </c>
      <c r="AK21" s="67">
        <v>20.100000000000001</v>
      </c>
      <c r="AL21" s="67">
        <v>7.7</v>
      </c>
      <c r="AM21" s="67">
        <v>58.4</v>
      </c>
      <c r="AN21" s="67">
        <v>3.41</v>
      </c>
      <c r="AO21" s="67">
        <v>6.46</v>
      </c>
      <c r="AP21" s="67">
        <v>2.1</v>
      </c>
      <c r="AQ21" s="67">
        <v>15.8</v>
      </c>
      <c r="AR21" s="67"/>
      <c r="AS21" s="67"/>
      <c r="AT21" s="67">
        <v>208.9</v>
      </c>
      <c r="AU21" s="67"/>
      <c r="AV21" s="67">
        <v>156.5</v>
      </c>
      <c r="AW21" s="67"/>
      <c r="AX21" s="67">
        <v>1.7</v>
      </c>
      <c r="AY21" s="67">
        <v>5.8</v>
      </c>
      <c r="AZ21" s="67"/>
      <c r="BA21" s="67">
        <v>12.1</v>
      </c>
      <c r="BB21" s="67">
        <v>1.3</v>
      </c>
      <c r="BC21" s="67">
        <v>9.9</v>
      </c>
      <c r="BD21" s="67"/>
      <c r="BE21" s="67"/>
      <c r="BF21" s="67">
        <v>0.6</v>
      </c>
      <c r="BG21" s="67">
        <v>79</v>
      </c>
      <c r="BH21" s="67">
        <v>94.4</v>
      </c>
      <c r="BI21" s="67">
        <v>16</v>
      </c>
      <c r="BJ21" s="67">
        <v>13.8</v>
      </c>
      <c r="BK21" s="67">
        <v>23.8</v>
      </c>
      <c r="BL21" s="67">
        <v>4.5</v>
      </c>
      <c r="BM21" s="67">
        <v>1.2</v>
      </c>
      <c r="BN21" s="67">
        <v>2.2000000000000002</v>
      </c>
      <c r="BO21" s="67">
        <v>1.2</v>
      </c>
      <c r="BP21" s="67">
        <v>2.9</v>
      </c>
      <c r="BQ21" s="67">
        <v>0.6</v>
      </c>
      <c r="BR21" s="67">
        <v>20</v>
      </c>
      <c r="BS21" s="67">
        <v>5.6</v>
      </c>
      <c r="BT21" s="67">
        <v>13</v>
      </c>
      <c r="BU21" s="67">
        <v>20.100000000000001</v>
      </c>
      <c r="BV21" s="68">
        <v>1207.6099999999999</v>
      </c>
    </row>
    <row r="22" spans="1:74" x14ac:dyDescent="0.3">
      <c r="A22" s="1"/>
      <c r="B22" s="54" t="s">
        <v>842</v>
      </c>
      <c r="C22" s="67"/>
      <c r="D22" s="67">
        <v>6.5</v>
      </c>
      <c r="E22" s="67"/>
      <c r="F22" s="67">
        <v>6.8</v>
      </c>
      <c r="G22" s="67">
        <v>6.8</v>
      </c>
      <c r="H22" s="67">
        <v>2</v>
      </c>
      <c r="I22" s="67"/>
      <c r="J22" s="67">
        <v>9.4</v>
      </c>
      <c r="K22" s="67"/>
      <c r="L22" s="67">
        <v>5.8</v>
      </c>
      <c r="M22" s="67">
        <v>0.09</v>
      </c>
      <c r="N22" s="67">
        <v>0.1</v>
      </c>
      <c r="O22" s="67">
        <v>10</v>
      </c>
      <c r="P22" s="67"/>
      <c r="Q22" s="67">
        <v>20.100000000000001</v>
      </c>
      <c r="R22" s="67">
        <v>20.2</v>
      </c>
      <c r="S22" s="67">
        <v>7.6</v>
      </c>
      <c r="T22" s="67">
        <v>2.5</v>
      </c>
      <c r="U22" s="67">
        <v>4.3</v>
      </c>
      <c r="V22" s="67">
        <v>10.1</v>
      </c>
      <c r="W22" s="67">
        <v>20.2</v>
      </c>
      <c r="X22" s="67">
        <v>9.6</v>
      </c>
      <c r="Y22" s="67">
        <v>10.6</v>
      </c>
      <c r="Z22" s="67">
        <v>34.700000000000003</v>
      </c>
      <c r="AA22" s="67">
        <v>20.5</v>
      </c>
      <c r="AB22" s="67">
        <v>84.6</v>
      </c>
      <c r="AC22" s="67"/>
      <c r="AD22" s="67">
        <v>3.4</v>
      </c>
      <c r="AE22" s="67">
        <v>32.5</v>
      </c>
      <c r="AF22" s="67">
        <v>40</v>
      </c>
      <c r="AG22" s="67">
        <v>15</v>
      </c>
      <c r="AH22" s="67">
        <v>4</v>
      </c>
      <c r="AI22" s="67">
        <v>20.399999999999999</v>
      </c>
      <c r="AJ22" s="67">
        <v>20.399999999999999</v>
      </c>
      <c r="AK22" s="67">
        <v>20.100000000000001</v>
      </c>
      <c r="AL22" s="67">
        <v>7.7</v>
      </c>
      <c r="AM22" s="67">
        <v>77.5</v>
      </c>
      <c r="AN22" s="67">
        <v>3.17</v>
      </c>
      <c r="AO22" s="67">
        <v>4.45</v>
      </c>
      <c r="AP22" s="67">
        <v>2.1</v>
      </c>
      <c r="AQ22" s="67">
        <v>15.9</v>
      </c>
      <c r="AR22" s="67"/>
      <c r="AS22" s="67"/>
      <c r="AT22" s="67">
        <v>191.6</v>
      </c>
      <c r="AU22" s="67"/>
      <c r="AV22" s="67">
        <v>143.6</v>
      </c>
      <c r="AW22" s="67"/>
      <c r="AX22" s="67">
        <v>1.7</v>
      </c>
      <c r="AY22" s="67">
        <v>6.5</v>
      </c>
      <c r="AZ22" s="67"/>
      <c r="BA22" s="67">
        <v>12.3</v>
      </c>
      <c r="BB22" s="67">
        <v>1.3</v>
      </c>
      <c r="BC22" s="67">
        <v>9.9</v>
      </c>
      <c r="BD22" s="67"/>
      <c r="BE22" s="67"/>
      <c r="BF22" s="67">
        <v>0.6</v>
      </c>
      <c r="BG22" s="67">
        <v>92</v>
      </c>
      <c r="BH22" s="67">
        <v>119.6</v>
      </c>
      <c r="BI22" s="67">
        <v>16.3</v>
      </c>
      <c r="BJ22" s="67">
        <v>14.3</v>
      </c>
      <c r="BK22" s="67">
        <v>22.4</v>
      </c>
      <c r="BL22" s="67">
        <v>4.5</v>
      </c>
      <c r="BM22" s="67">
        <v>1.2</v>
      </c>
      <c r="BN22" s="67">
        <v>2.2000000000000002</v>
      </c>
      <c r="BO22" s="67">
        <v>1.2</v>
      </c>
      <c r="BP22" s="67">
        <v>5.7</v>
      </c>
      <c r="BQ22" s="67">
        <v>0.7</v>
      </c>
      <c r="BR22" s="67">
        <v>20.2</v>
      </c>
      <c r="BS22" s="67">
        <v>5.6</v>
      </c>
      <c r="BT22" s="67">
        <v>16.3</v>
      </c>
      <c r="BU22" s="67">
        <v>20.2</v>
      </c>
      <c r="BV22" s="68">
        <v>1269.01</v>
      </c>
    </row>
    <row r="23" spans="1:74" x14ac:dyDescent="0.3">
      <c r="A23" s="1"/>
      <c r="B23" s="56" t="s">
        <v>843</v>
      </c>
      <c r="C23" s="69"/>
      <c r="D23" s="69">
        <v>11.9</v>
      </c>
      <c r="E23" s="69"/>
      <c r="F23" s="69">
        <v>6.8</v>
      </c>
      <c r="G23" s="69">
        <v>6.6</v>
      </c>
      <c r="H23" s="69">
        <v>2</v>
      </c>
      <c r="I23" s="69"/>
      <c r="J23" s="69">
        <v>9.5</v>
      </c>
      <c r="K23" s="69"/>
      <c r="L23" s="69">
        <v>5.8</v>
      </c>
      <c r="M23" s="69">
        <v>0.15</v>
      </c>
      <c r="N23" s="69">
        <v>0.1</v>
      </c>
      <c r="O23" s="69">
        <v>10</v>
      </c>
      <c r="P23" s="69"/>
      <c r="Q23" s="69">
        <v>20.2</v>
      </c>
      <c r="R23" s="69">
        <v>20.2</v>
      </c>
      <c r="S23" s="69">
        <v>7.6</v>
      </c>
      <c r="T23" s="69">
        <v>2.5</v>
      </c>
      <c r="U23" s="69">
        <v>4.2</v>
      </c>
      <c r="V23" s="69">
        <v>10</v>
      </c>
      <c r="W23" s="69">
        <v>20.399999999999999</v>
      </c>
      <c r="X23" s="69">
        <v>9.8000000000000007</v>
      </c>
      <c r="Y23" s="69">
        <v>10.8</v>
      </c>
      <c r="Z23" s="69">
        <v>37.700000000000003</v>
      </c>
      <c r="AA23" s="69">
        <v>18.8</v>
      </c>
      <c r="AB23" s="69">
        <v>91.6</v>
      </c>
      <c r="AC23" s="69"/>
      <c r="AD23" s="69">
        <v>6.7</v>
      </c>
      <c r="AE23" s="69">
        <v>31.1</v>
      </c>
      <c r="AF23" s="69">
        <v>40</v>
      </c>
      <c r="AG23" s="69">
        <v>15</v>
      </c>
      <c r="AH23" s="69">
        <v>4</v>
      </c>
      <c r="AI23" s="69">
        <v>20.399999999999999</v>
      </c>
      <c r="AJ23" s="69">
        <v>20.399999999999999</v>
      </c>
      <c r="AK23" s="69">
        <v>20.100000000000001</v>
      </c>
      <c r="AL23" s="69">
        <v>7.7</v>
      </c>
      <c r="AM23" s="69">
        <v>45.8</v>
      </c>
      <c r="AN23" s="69">
        <v>3.22</v>
      </c>
      <c r="AO23" s="69">
        <v>3.86</v>
      </c>
      <c r="AP23" s="69">
        <v>2.1</v>
      </c>
      <c r="AQ23" s="69">
        <v>15.9</v>
      </c>
      <c r="AR23" s="69"/>
      <c r="AS23" s="69"/>
      <c r="AT23" s="69">
        <v>237.5</v>
      </c>
      <c r="AU23" s="69"/>
      <c r="AV23" s="69">
        <v>130.4</v>
      </c>
      <c r="AW23" s="69">
        <v>0.1</v>
      </c>
      <c r="AX23" s="69">
        <v>1.7</v>
      </c>
      <c r="AY23" s="69">
        <v>5.6</v>
      </c>
      <c r="AZ23" s="69"/>
      <c r="BA23" s="69">
        <v>11.1</v>
      </c>
      <c r="BB23" s="69">
        <v>1.3</v>
      </c>
      <c r="BC23" s="69">
        <v>9.9</v>
      </c>
      <c r="BD23" s="69"/>
      <c r="BE23" s="69"/>
      <c r="BF23" s="69">
        <v>0.6</v>
      </c>
      <c r="BG23" s="69">
        <v>104.3</v>
      </c>
      <c r="BH23" s="69">
        <v>128.6</v>
      </c>
      <c r="BI23" s="69">
        <v>14</v>
      </c>
      <c r="BJ23" s="69">
        <v>15.3</v>
      </c>
      <c r="BK23" s="69">
        <v>24.1</v>
      </c>
      <c r="BL23" s="69">
        <v>4.5</v>
      </c>
      <c r="BM23" s="69">
        <v>1.2</v>
      </c>
      <c r="BN23" s="69">
        <v>2.2000000000000002</v>
      </c>
      <c r="BO23" s="69">
        <v>1.2</v>
      </c>
      <c r="BP23" s="69">
        <v>8.1999999999999993</v>
      </c>
      <c r="BQ23" s="69">
        <v>1.5</v>
      </c>
      <c r="BR23" s="69">
        <v>20</v>
      </c>
      <c r="BS23" s="69">
        <v>5.6</v>
      </c>
      <c r="BT23" s="69">
        <v>17</v>
      </c>
      <c r="BU23" s="69">
        <v>20.2</v>
      </c>
      <c r="BV23" s="70">
        <v>1309.03</v>
      </c>
    </row>
    <row r="24" spans="1:74" x14ac:dyDescent="0.3">
      <c r="A24" s="1"/>
      <c r="B24" s="50" t="s">
        <v>844</v>
      </c>
      <c r="C24" s="65"/>
      <c r="D24" s="65">
        <v>13.1</v>
      </c>
      <c r="E24" s="65"/>
      <c r="F24" s="65">
        <v>6.8</v>
      </c>
      <c r="G24" s="65">
        <v>7.8</v>
      </c>
      <c r="H24" s="65">
        <v>2</v>
      </c>
      <c r="I24" s="65"/>
      <c r="J24" s="65">
        <v>9.6999999999999993</v>
      </c>
      <c r="K24" s="65"/>
      <c r="L24" s="65">
        <v>5.9</v>
      </c>
      <c r="M24" s="65">
        <v>0.21</v>
      </c>
      <c r="N24" s="65">
        <v>0.6</v>
      </c>
      <c r="O24" s="65">
        <v>9.9</v>
      </c>
      <c r="P24" s="65"/>
      <c r="Q24" s="65">
        <v>20.2</v>
      </c>
      <c r="R24" s="65">
        <v>20.2</v>
      </c>
      <c r="S24" s="65">
        <v>7.5</v>
      </c>
      <c r="T24" s="65">
        <v>2.5</v>
      </c>
      <c r="U24" s="65">
        <v>4.2</v>
      </c>
      <c r="V24" s="65">
        <v>10</v>
      </c>
      <c r="W24" s="65">
        <v>19.899999999999999</v>
      </c>
      <c r="X24" s="65">
        <v>10</v>
      </c>
      <c r="Y24" s="65">
        <v>10.9</v>
      </c>
      <c r="Z24" s="65">
        <v>32.799999999999997</v>
      </c>
      <c r="AA24" s="65">
        <v>26</v>
      </c>
      <c r="AB24" s="65">
        <v>88.2</v>
      </c>
      <c r="AC24" s="65"/>
      <c r="AD24" s="65">
        <v>13.5</v>
      </c>
      <c r="AE24" s="65">
        <v>35.200000000000003</v>
      </c>
      <c r="AF24" s="65">
        <v>45</v>
      </c>
      <c r="AG24" s="65">
        <v>14.6</v>
      </c>
      <c r="AH24" s="65">
        <v>4</v>
      </c>
      <c r="AI24" s="65">
        <v>20.399999999999999</v>
      </c>
      <c r="AJ24" s="65">
        <v>20.399999999999999</v>
      </c>
      <c r="AK24" s="65">
        <v>20.100000000000001</v>
      </c>
      <c r="AL24" s="65">
        <v>7.7</v>
      </c>
      <c r="AM24" s="65">
        <v>78.599999999999994</v>
      </c>
      <c r="AN24" s="65">
        <v>3.76</v>
      </c>
      <c r="AO24" s="65">
        <v>5.97</v>
      </c>
      <c r="AP24" s="65">
        <v>2.1</v>
      </c>
      <c r="AQ24" s="65">
        <v>15.9</v>
      </c>
      <c r="AR24" s="65"/>
      <c r="AS24" s="65"/>
      <c r="AT24" s="65">
        <v>252.5</v>
      </c>
      <c r="AU24" s="65"/>
      <c r="AV24" s="65">
        <v>206.1</v>
      </c>
      <c r="AW24" s="65">
        <v>0.2</v>
      </c>
      <c r="AX24" s="65">
        <v>1.8</v>
      </c>
      <c r="AY24" s="65">
        <v>7.7</v>
      </c>
      <c r="AZ24" s="65"/>
      <c r="BA24" s="65">
        <v>11.4</v>
      </c>
      <c r="BB24" s="65">
        <v>5.0999999999999996</v>
      </c>
      <c r="BC24" s="65">
        <v>10</v>
      </c>
      <c r="BD24" s="65"/>
      <c r="BE24" s="65"/>
      <c r="BF24" s="65">
        <v>0.6</v>
      </c>
      <c r="BG24" s="65">
        <v>101.8</v>
      </c>
      <c r="BH24" s="65">
        <v>147.4</v>
      </c>
      <c r="BI24" s="65">
        <v>16.5</v>
      </c>
      <c r="BJ24" s="65">
        <v>17</v>
      </c>
      <c r="BK24" s="65">
        <v>33.6</v>
      </c>
      <c r="BL24" s="65">
        <v>3</v>
      </c>
      <c r="BM24" s="65">
        <v>1.2</v>
      </c>
      <c r="BN24" s="65">
        <v>1</v>
      </c>
      <c r="BO24" s="65">
        <v>1.2</v>
      </c>
      <c r="BP24" s="65">
        <v>10.3</v>
      </c>
      <c r="BQ24" s="65">
        <v>1.4</v>
      </c>
      <c r="BR24" s="65">
        <v>19.7</v>
      </c>
      <c r="BS24" s="65">
        <v>5.6</v>
      </c>
      <c r="BT24" s="65">
        <v>18.5</v>
      </c>
      <c r="BU24" s="65">
        <v>20.100000000000001</v>
      </c>
      <c r="BV24" s="66">
        <v>1489.34</v>
      </c>
    </row>
    <row r="25" spans="1:74" x14ac:dyDescent="0.3">
      <c r="A25" s="1"/>
      <c r="B25" s="54" t="s">
        <v>845</v>
      </c>
      <c r="C25" s="67"/>
      <c r="D25" s="67">
        <v>13.1</v>
      </c>
      <c r="E25" s="67"/>
      <c r="F25" s="67">
        <v>6.8</v>
      </c>
      <c r="G25" s="67">
        <v>17.100000000000001</v>
      </c>
      <c r="H25" s="67">
        <v>2</v>
      </c>
      <c r="I25" s="67"/>
      <c r="J25" s="67">
        <v>9.6</v>
      </c>
      <c r="K25" s="67"/>
      <c r="L25" s="67">
        <v>5.9</v>
      </c>
      <c r="M25" s="67">
        <v>0.26</v>
      </c>
      <c r="N25" s="67">
        <v>0.7</v>
      </c>
      <c r="O25" s="67">
        <v>9.9</v>
      </c>
      <c r="P25" s="67"/>
      <c r="Q25" s="67">
        <v>20.2</v>
      </c>
      <c r="R25" s="67">
        <v>20.2</v>
      </c>
      <c r="S25" s="67">
        <v>7.5</v>
      </c>
      <c r="T25" s="67">
        <v>2.5</v>
      </c>
      <c r="U25" s="67">
        <v>4.2</v>
      </c>
      <c r="V25" s="67">
        <v>10</v>
      </c>
      <c r="W25" s="67">
        <v>20.2</v>
      </c>
      <c r="X25" s="67">
        <v>10</v>
      </c>
      <c r="Y25" s="67">
        <v>10.9</v>
      </c>
      <c r="Z25" s="67">
        <v>37.9</v>
      </c>
      <c r="AA25" s="67">
        <v>27.3</v>
      </c>
      <c r="AB25" s="67">
        <v>90.2</v>
      </c>
      <c r="AC25" s="67"/>
      <c r="AD25" s="67">
        <v>23.1</v>
      </c>
      <c r="AE25" s="67">
        <v>40.5</v>
      </c>
      <c r="AF25" s="67">
        <v>54</v>
      </c>
      <c r="AG25" s="67">
        <v>14.6</v>
      </c>
      <c r="AH25" s="67">
        <v>4</v>
      </c>
      <c r="AI25" s="67">
        <v>20.399999999999999</v>
      </c>
      <c r="AJ25" s="67">
        <v>20.399999999999999</v>
      </c>
      <c r="AK25" s="67">
        <v>20.100000000000001</v>
      </c>
      <c r="AL25" s="67">
        <v>8.4</v>
      </c>
      <c r="AM25" s="67">
        <v>72.599999999999994</v>
      </c>
      <c r="AN25" s="67">
        <v>5.71</v>
      </c>
      <c r="AO25" s="67">
        <v>6.78</v>
      </c>
      <c r="AP25" s="67">
        <v>2.1</v>
      </c>
      <c r="AQ25" s="67">
        <v>15.9</v>
      </c>
      <c r="AR25" s="67"/>
      <c r="AS25" s="67"/>
      <c r="AT25" s="67">
        <v>252.9</v>
      </c>
      <c r="AU25" s="67"/>
      <c r="AV25" s="67">
        <v>205.6</v>
      </c>
      <c r="AW25" s="67">
        <v>0.2</v>
      </c>
      <c r="AX25" s="67">
        <v>1.7</v>
      </c>
      <c r="AY25" s="67">
        <v>13</v>
      </c>
      <c r="AZ25" s="67"/>
      <c r="BA25" s="67">
        <v>12.4</v>
      </c>
      <c r="BB25" s="67">
        <v>4.9000000000000004</v>
      </c>
      <c r="BC25" s="67">
        <v>10</v>
      </c>
      <c r="BD25" s="67"/>
      <c r="BE25" s="67"/>
      <c r="BF25" s="67">
        <v>0.6</v>
      </c>
      <c r="BG25" s="67">
        <v>103.1</v>
      </c>
      <c r="BH25" s="67">
        <v>142.6</v>
      </c>
      <c r="BI25" s="67">
        <v>14.7</v>
      </c>
      <c r="BJ25" s="67">
        <v>17.100000000000001</v>
      </c>
      <c r="BK25" s="67">
        <v>41.7</v>
      </c>
      <c r="BL25" s="67">
        <v>3</v>
      </c>
      <c r="BM25" s="67">
        <v>1.2</v>
      </c>
      <c r="BN25" s="67">
        <v>1</v>
      </c>
      <c r="BO25" s="67">
        <v>1.2</v>
      </c>
      <c r="BP25" s="67">
        <v>13.8</v>
      </c>
      <c r="BQ25" s="67">
        <v>1.4</v>
      </c>
      <c r="BR25" s="67">
        <v>19.399999999999999</v>
      </c>
      <c r="BS25" s="67">
        <v>5.6</v>
      </c>
      <c r="BT25" s="67">
        <v>19</v>
      </c>
      <c r="BU25" s="67">
        <v>20.100000000000001</v>
      </c>
      <c r="BV25" s="68">
        <v>1541.25</v>
      </c>
    </row>
    <row r="26" spans="1:74" x14ac:dyDescent="0.3">
      <c r="A26" s="1"/>
      <c r="B26" s="54" t="s">
        <v>846</v>
      </c>
      <c r="C26" s="67"/>
      <c r="D26" s="67">
        <v>14.6</v>
      </c>
      <c r="E26" s="67"/>
      <c r="F26" s="67">
        <v>6.2</v>
      </c>
      <c r="G26" s="67">
        <v>19.399999999999999</v>
      </c>
      <c r="H26" s="67">
        <v>2</v>
      </c>
      <c r="I26" s="67"/>
      <c r="J26" s="67">
        <v>9</v>
      </c>
      <c r="K26" s="67"/>
      <c r="L26" s="67">
        <v>5.9</v>
      </c>
      <c r="M26" s="67">
        <v>0.3</v>
      </c>
      <c r="N26" s="67">
        <v>0.9</v>
      </c>
      <c r="O26" s="67">
        <v>9.8000000000000007</v>
      </c>
      <c r="P26" s="67"/>
      <c r="Q26" s="67">
        <v>20.2</v>
      </c>
      <c r="R26" s="67">
        <v>20.2</v>
      </c>
      <c r="S26" s="67">
        <v>7.2</v>
      </c>
      <c r="T26" s="67">
        <v>2.5</v>
      </c>
      <c r="U26" s="67">
        <v>4.2</v>
      </c>
      <c r="V26" s="67">
        <v>10</v>
      </c>
      <c r="W26" s="67">
        <v>20.7</v>
      </c>
      <c r="X26" s="67">
        <v>10</v>
      </c>
      <c r="Y26" s="67">
        <v>11.1</v>
      </c>
      <c r="Z26" s="67">
        <v>48.6</v>
      </c>
      <c r="AA26" s="67">
        <v>27.2</v>
      </c>
      <c r="AB26" s="67">
        <v>95.8</v>
      </c>
      <c r="AC26" s="67">
        <v>0.3</v>
      </c>
      <c r="AD26" s="67">
        <v>37.5</v>
      </c>
      <c r="AE26" s="67">
        <v>40.5</v>
      </c>
      <c r="AF26" s="67">
        <v>54</v>
      </c>
      <c r="AG26" s="67">
        <v>14.4</v>
      </c>
      <c r="AH26" s="67">
        <v>4</v>
      </c>
      <c r="AI26" s="67">
        <v>20.399999999999999</v>
      </c>
      <c r="AJ26" s="67">
        <v>20.399999999999999</v>
      </c>
      <c r="AK26" s="67">
        <v>20.100000000000001</v>
      </c>
      <c r="AL26" s="67">
        <v>8.5</v>
      </c>
      <c r="AM26" s="67">
        <v>80.900000000000006</v>
      </c>
      <c r="AN26" s="67">
        <v>6.92</v>
      </c>
      <c r="AO26" s="67">
        <v>7.09</v>
      </c>
      <c r="AP26" s="67">
        <v>2.2000000000000002</v>
      </c>
      <c r="AQ26" s="67">
        <v>15.9</v>
      </c>
      <c r="AR26" s="67"/>
      <c r="AS26" s="67"/>
      <c r="AT26" s="67">
        <v>252.4</v>
      </c>
      <c r="AU26" s="67"/>
      <c r="AV26" s="67">
        <v>231.7</v>
      </c>
      <c r="AW26" s="67">
        <v>0.3</v>
      </c>
      <c r="AX26" s="67">
        <v>1.7</v>
      </c>
      <c r="AY26" s="67">
        <v>14.7</v>
      </c>
      <c r="AZ26" s="67"/>
      <c r="BA26" s="67">
        <v>14.4</v>
      </c>
      <c r="BB26" s="67">
        <v>4.9000000000000004</v>
      </c>
      <c r="BC26" s="67">
        <v>9.9</v>
      </c>
      <c r="BD26" s="67"/>
      <c r="BE26" s="67"/>
      <c r="BF26" s="67">
        <v>0.6</v>
      </c>
      <c r="BG26" s="67">
        <v>106.6</v>
      </c>
      <c r="BH26" s="67">
        <v>124.9</v>
      </c>
      <c r="BI26" s="67">
        <v>18.2</v>
      </c>
      <c r="BJ26" s="67">
        <v>16.899999999999999</v>
      </c>
      <c r="BK26" s="67">
        <v>47</v>
      </c>
      <c r="BL26" s="67">
        <v>3</v>
      </c>
      <c r="BM26" s="67">
        <v>1.2</v>
      </c>
      <c r="BN26" s="67">
        <v>1</v>
      </c>
      <c r="BO26" s="67">
        <v>1.2</v>
      </c>
      <c r="BP26" s="67">
        <v>15.3</v>
      </c>
      <c r="BQ26" s="67">
        <v>1.4</v>
      </c>
      <c r="BR26" s="67">
        <v>19.5</v>
      </c>
      <c r="BS26" s="67">
        <v>5.6</v>
      </c>
      <c r="BT26" s="67">
        <v>19.399999999999999</v>
      </c>
      <c r="BU26" s="67">
        <v>20.399999999999999</v>
      </c>
      <c r="BV26" s="68">
        <v>1611.11</v>
      </c>
    </row>
    <row r="27" spans="1:74" x14ac:dyDescent="0.3">
      <c r="A27" s="1"/>
      <c r="B27" s="54" t="s">
        <v>566</v>
      </c>
      <c r="C27" s="67"/>
      <c r="D27" s="67">
        <v>15.5</v>
      </c>
      <c r="E27" s="67"/>
      <c r="F27" s="67">
        <v>6</v>
      </c>
      <c r="G27" s="67">
        <v>19.3</v>
      </c>
      <c r="H27" s="67">
        <v>2</v>
      </c>
      <c r="I27" s="67"/>
      <c r="J27" s="67">
        <v>8.4</v>
      </c>
      <c r="K27" s="67"/>
      <c r="L27" s="67">
        <v>5.9</v>
      </c>
      <c r="M27" s="67">
        <v>0.33</v>
      </c>
      <c r="N27" s="67">
        <v>1</v>
      </c>
      <c r="O27" s="67">
        <v>9.8000000000000007</v>
      </c>
      <c r="P27" s="67"/>
      <c r="Q27" s="67">
        <v>20.399999999999999</v>
      </c>
      <c r="R27" s="67">
        <v>20.3</v>
      </c>
      <c r="S27" s="67">
        <v>7.2</v>
      </c>
      <c r="T27" s="67">
        <v>2.5</v>
      </c>
      <c r="U27" s="67">
        <v>4.0999999999999996</v>
      </c>
      <c r="V27" s="67">
        <v>10</v>
      </c>
      <c r="W27" s="67">
        <v>20.6</v>
      </c>
      <c r="X27" s="67">
        <v>10</v>
      </c>
      <c r="Y27" s="67">
        <v>11.5</v>
      </c>
      <c r="Z27" s="67">
        <v>59.7</v>
      </c>
      <c r="AA27" s="67">
        <v>24.1</v>
      </c>
      <c r="AB27" s="67">
        <v>93.5</v>
      </c>
      <c r="AC27" s="67">
        <v>0.6</v>
      </c>
      <c r="AD27" s="67">
        <v>47.8</v>
      </c>
      <c r="AE27" s="67">
        <v>40.1</v>
      </c>
      <c r="AF27" s="67">
        <v>53</v>
      </c>
      <c r="AG27" s="67">
        <v>14.4</v>
      </c>
      <c r="AH27" s="67">
        <v>4</v>
      </c>
      <c r="AI27" s="67">
        <v>20.399999999999999</v>
      </c>
      <c r="AJ27" s="67">
        <v>20.399999999999999</v>
      </c>
      <c r="AK27" s="67">
        <v>20.100000000000001</v>
      </c>
      <c r="AL27" s="67">
        <v>8.5</v>
      </c>
      <c r="AM27" s="67">
        <v>80.7</v>
      </c>
      <c r="AN27" s="67">
        <v>6.71</v>
      </c>
      <c r="AO27" s="67">
        <v>5.9</v>
      </c>
      <c r="AP27" s="67">
        <v>2.2000000000000002</v>
      </c>
      <c r="AQ27" s="67">
        <v>15.9</v>
      </c>
      <c r="AR27" s="67"/>
      <c r="AS27" s="67"/>
      <c r="AT27" s="67">
        <v>252.9</v>
      </c>
      <c r="AU27" s="67"/>
      <c r="AV27" s="67">
        <v>225.8</v>
      </c>
      <c r="AW27" s="67">
        <v>0.3</v>
      </c>
      <c r="AX27" s="67">
        <v>1.8</v>
      </c>
      <c r="AY27" s="67">
        <v>16</v>
      </c>
      <c r="AZ27" s="67"/>
      <c r="BA27" s="67">
        <v>14.6</v>
      </c>
      <c r="BB27" s="67">
        <v>5.5</v>
      </c>
      <c r="BC27" s="67">
        <v>9.8000000000000007</v>
      </c>
      <c r="BD27" s="67"/>
      <c r="BE27" s="67"/>
      <c r="BF27" s="67">
        <v>0.6</v>
      </c>
      <c r="BG27" s="67">
        <v>113.7</v>
      </c>
      <c r="BH27" s="67">
        <v>149.69999999999999</v>
      </c>
      <c r="BI27" s="67">
        <v>18.399999999999999</v>
      </c>
      <c r="BJ27" s="67">
        <v>21.5</v>
      </c>
      <c r="BK27" s="67">
        <v>61.3</v>
      </c>
      <c r="BL27" s="67">
        <v>3</v>
      </c>
      <c r="BM27" s="67">
        <v>1.2</v>
      </c>
      <c r="BN27" s="67">
        <v>1</v>
      </c>
      <c r="BO27" s="67">
        <v>1.2</v>
      </c>
      <c r="BP27" s="67">
        <v>13.6</v>
      </c>
      <c r="BQ27" s="67">
        <v>1.3</v>
      </c>
      <c r="BR27" s="67">
        <v>19.5</v>
      </c>
      <c r="BS27" s="67">
        <v>5.6</v>
      </c>
      <c r="BT27" s="67">
        <v>19.7</v>
      </c>
      <c r="BU27" s="67">
        <v>20.3</v>
      </c>
      <c r="BV27" s="68">
        <v>1671.14</v>
      </c>
    </row>
    <row r="28" spans="1:74" x14ac:dyDescent="0.3">
      <c r="A28" s="1"/>
      <c r="B28" s="54" t="s">
        <v>567</v>
      </c>
      <c r="C28" s="67"/>
      <c r="D28" s="67">
        <v>16.3</v>
      </c>
      <c r="E28" s="67"/>
      <c r="F28" s="67">
        <v>6</v>
      </c>
      <c r="G28" s="67">
        <v>19.5</v>
      </c>
      <c r="H28" s="67">
        <v>2</v>
      </c>
      <c r="I28" s="67"/>
      <c r="J28" s="67">
        <v>5.6</v>
      </c>
      <c r="K28" s="67"/>
      <c r="L28" s="67">
        <v>5.9</v>
      </c>
      <c r="M28" s="67">
        <v>0.34</v>
      </c>
      <c r="N28" s="67">
        <v>1</v>
      </c>
      <c r="O28" s="67">
        <v>9.8000000000000007</v>
      </c>
      <c r="P28" s="67"/>
      <c r="Q28" s="67">
        <v>20.2</v>
      </c>
      <c r="R28" s="67">
        <v>20.2</v>
      </c>
      <c r="S28" s="67">
        <v>7.2</v>
      </c>
      <c r="T28" s="67">
        <v>2.5</v>
      </c>
      <c r="U28" s="67">
        <v>4.2</v>
      </c>
      <c r="V28" s="67">
        <v>10</v>
      </c>
      <c r="W28" s="67">
        <v>20</v>
      </c>
      <c r="X28" s="67">
        <v>10</v>
      </c>
      <c r="Y28" s="67">
        <v>11.7</v>
      </c>
      <c r="Z28" s="67">
        <v>63.4</v>
      </c>
      <c r="AA28" s="67">
        <v>25.1</v>
      </c>
      <c r="AB28" s="67">
        <v>86.5</v>
      </c>
      <c r="AC28" s="67">
        <v>1.1000000000000001</v>
      </c>
      <c r="AD28" s="67">
        <v>66.7</v>
      </c>
      <c r="AE28" s="67">
        <v>40.1</v>
      </c>
      <c r="AF28" s="67">
        <v>49.19</v>
      </c>
      <c r="AG28" s="67">
        <v>14.2</v>
      </c>
      <c r="AH28" s="67">
        <v>4</v>
      </c>
      <c r="AI28" s="67">
        <v>20.399999999999999</v>
      </c>
      <c r="AJ28" s="67">
        <v>20.399999999999999</v>
      </c>
      <c r="AK28" s="67">
        <v>20.100000000000001</v>
      </c>
      <c r="AL28" s="67">
        <v>8.5</v>
      </c>
      <c r="AM28" s="67">
        <v>80.900000000000006</v>
      </c>
      <c r="AN28" s="67">
        <v>6.02</v>
      </c>
      <c r="AO28" s="67">
        <v>8.19</v>
      </c>
      <c r="AP28" s="67">
        <v>2.2000000000000002</v>
      </c>
      <c r="AQ28" s="67">
        <v>15.9</v>
      </c>
      <c r="AR28" s="67"/>
      <c r="AS28" s="67"/>
      <c r="AT28" s="67">
        <v>253</v>
      </c>
      <c r="AU28" s="67"/>
      <c r="AV28" s="67">
        <v>228.5</v>
      </c>
      <c r="AW28" s="67">
        <v>0.3</v>
      </c>
      <c r="AX28" s="67">
        <v>1.4</v>
      </c>
      <c r="AY28" s="67">
        <v>16.5</v>
      </c>
      <c r="AZ28" s="67"/>
      <c r="BA28" s="67">
        <v>14.6</v>
      </c>
      <c r="BB28" s="67">
        <v>5.6</v>
      </c>
      <c r="BC28" s="67">
        <v>10</v>
      </c>
      <c r="BD28" s="67"/>
      <c r="BE28" s="67"/>
      <c r="BF28" s="67">
        <v>0.6</v>
      </c>
      <c r="BG28" s="67">
        <v>114.2</v>
      </c>
      <c r="BH28" s="67">
        <v>150.1</v>
      </c>
      <c r="BI28" s="67">
        <v>18.100000000000001</v>
      </c>
      <c r="BJ28" s="67">
        <v>15.4</v>
      </c>
      <c r="BK28" s="67">
        <v>55.9</v>
      </c>
      <c r="BL28" s="67">
        <v>3</v>
      </c>
      <c r="BM28" s="67">
        <v>1.2</v>
      </c>
      <c r="BN28" s="67">
        <v>1</v>
      </c>
      <c r="BO28" s="67">
        <v>1.2</v>
      </c>
      <c r="BP28" s="67">
        <v>10.7</v>
      </c>
      <c r="BQ28" s="67">
        <v>1.3</v>
      </c>
      <c r="BR28" s="67">
        <v>19.600000000000001</v>
      </c>
      <c r="BS28" s="67">
        <v>5.6</v>
      </c>
      <c r="BT28" s="67">
        <v>19.7</v>
      </c>
      <c r="BU28" s="67">
        <v>20.100000000000001</v>
      </c>
      <c r="BV28" s="68">
        <v>1672.94</v>
      </c>
    </row>
    <row r="29" spans="1:74" x14ac:dyDescent="0.3">
      <c r="A29" s="1"/>
      <c r="B29" s="54" t="s">
        <v>568</v>
      </c>
      <c r="C29" s="67"/>
      <c r="D29" s="67">
        <v>16.600000000000001</v>
      </c>
      <c r="E29" s="67"/>
      <c r="F29" s="67">
        <v>6.1</v>
      </c>
      <c r="G29" s="67">
        <v>19.399999999999999</v>
      </c>
      <c r="H29" s="67">
        <v>2</v>
      </c>
      <c r="I29" s="67"/>
      <c r="J29" s="67">
        <v>5.7</v>
      </c>
      <c r="K29" s="67"/>
      <c r="L29" s="67">
        <v>5.8</v>
      </c>
      <c r="M29" s="67">
        <v>0.35</v>
      </c>
      <c r="N29" s="67">
        <v>1</v>
      </c>
      <c r="O29" s="67">
        <v>9.8000000000000007</v>
      </c>
      <c r="P29" s="67"/>
      <c r="Q29" s="67">
        <v>20.3</v>
      </c>
      <c r="R29" s="67">
        <v>20.2</v>
      </c>
      <c r="S29" s="67">
        <v>7.2</v>
      </c>
      <c r="T29" s="67">
        <v>2.5</v>
      </c>
      <c r="U29" s="67">
        <v>4.2</v>
      </c>
      <c r="V29" s="67">
        <v>10</v>
      </c>
      <c r="W29" s="67">
        <v>20.3</v>
      </c>
      <c r="X29" s="67">
        <v>10</v>
      </c>
      <c r="Y29" s="67">
        <v>11.6</v>
      </c>
      <c r="Z29" s="67">
        <v>63.8</v>
      </c>
      <c r="AA29" s="67">
        <v>23.7</v>
      </c>
      <c r="AB29" s="67">
        <v>84.3</v>
      </c>
      <c r="AC29" s="67">
        <v>2.4</v>
      </c>
      <c r="AD29" s="67">
        <v>83.1</v>
      </c>
      <c r="AE29" s="67">
        <v>39.5</v>
      </c>
      <c r="AF29" s="67">
        <v>49.62</v>
      </c>
      <c r="AG29" s="67">
        <v>14.2</v>
      </c>
      <c r="AH29" s="67">
        <v>4</v>
      </c>
      <c r="AI29" s="67">
        <v>20.399999999999999</v>
      </c>
      <c r="AJ29" s="67">
        <v>20.399999999999999</v>
      </c>
      <c r="AK29" s="67">
        <v>20.100000000000001</v>
      </c>
      <c r="AL29" s="67">
        <v>8.5</v>
      </c>
      <c r="AM29" s="67">
        <v>80.8</v>
      </c>
      <c r="AN29" s="67">
        <v>5.96</v>
      </c>
      <c r="AO29" s="67">
        <v>8.01</v>
      </c>
      <c r="AP29" s="67">
        <v>2.2000000000000002</v>
      </c>
      <c r="AQ29" s="67">
        <v>16.100000000000001</v>
      </c>
      <c r="AR29" s="67"/>
      <c r="AS29" s="67"/>
      <c r="AT29" s="67">
        <v>253.1</v>
      </c>
      <c r="AU29" s="67"/>
      <c r="AV29" s="67">
        <v>230.3</v>
      </c>
      <c r="AW29" s="67">
        <v>0.4</v>
      </c>
      <c r="AX29" s="67">
        <v>1.5</v>
      </c>
      <c r="AY29" s="67">
        <v>17.3</v>
      </c>
      <c r="AZ29" s="67"/>
      <c r="BA29" s="67">
        <v>14.9</v>
      </c>
      <c r="BB29" s="67">
        <v>5.5</v>
      </c>
      <c r="BC29" s="67">
        <v>9.9</v>
      </c>
      <c r="BD29" s="67"/>
      <c r="BE29" s="67"/>
      <c r="BF29" s="67">
        <v>0.6</v>
      </c>
      <c r="BG29" s="67">
        <v>110.4</v>
      </c>
      <c r="BH29" s="67">
        <v>129.1</v>
      </c>
      <c r="BI29" s="67">
        <v>18.8</v>
      </c>
      <c r="BJ29" s="67">
        <v>15</v>
      </c>
      <c r="BK29" s="67">
        <v>50</v>
      </c>
      <c r="BL29" s="67">
        <v>3</v>
      </c>
      <c r="BM29" s="67">
        <v>1.2</v>
      </c>
      <c r="BN29" s="67">
        <v>1</v>
      </c>
      <c r="BO29" s="67">
        <v>1.2</v>
      </c>
      <c r="BP29" s="67">
        <v>15.1</v>
      </c>
      <c r="BQ29" s="67">
        <v>1.3</v>
      </c>
      <c r="BR29" s="67">
        <v>19.5</v>
      </c>
      <c r="BS29" s="67">
        <v>5.6</v>
      </c>
      <c r="BT29" s="67">
        <v>19.7</v>
      </c>
      <c r="BU29" s="67">
        <v>20.2</v>
      </c>
      <c r="BV29" s="68">
        <v>1664.74</v>
      </c>
    </row>
    <row r="30" spans="1:74" x14ac:dyDescent="0.3">
      <c r="A30" s="1"/>
      <c r="B30" s="54" t="s">
        <v>569</v>
      </c>
      <c r="C30" s="67"/>
      <c r="D30" s="67">
        <v>18.100000000000001</v>
      </c>
      <c r="E30" s="67"/>
      <c r="F30" s="67">
        <v>6.5</v>
      </c>
      <c r="G30" s="67">
        <v>19.399999999999999</v>
      </c>
      <c r="H30" s="67">
        <v>2</v>
      </c>
      <c r="I30" s="67"/>
      <c r="J30" s="67">
        <v>5.4</v>
      </c>
      <c r="K30" s="67"/>
      <c r="L30" s="67">
        <v>5.8</v>
      </c>
      <c r="M30" s="67">
        <v>0.35</v>
      </c>
      <c r="N30" s="67">
        <v>1</v>
      </c>
      <c r="O30" s="67">
        <v>9.8000000000000007</v>
      </c>
      <c r="P30" s="67"/>
      <c r="Q30" s="67">
        <v>20.2</v>
      </c>
      <c r="R30" s="67">
        <v>20.2</v>
      </c>
      <c r="S30" s="67">
        <v>7.2</v>
      </c>
      <c r="T30" s="67">
        <v>2.5</v>
      </c>
      <c r="U30" s="67">
        <v>4.0999999999999996</v>
      </c>
      <c r="V30" s="67">
        <v>10</v>
      </c>
      <c r="W30" s="67">
        <v>20.2</v>
      </c>
      <c r="X30" s="67">
        <v>10</v>
      </c>
      <c r="Y30" s="67">
        <v>11.6</v>
      </c>
      <c r="Z30" s="67">
        <v>71.7</v>
      </c>
      <c r="AA30" s="67">
        <v>19.8</v>
      </c>
      <c r="AB30" s="67">
        <v>77.5</v>
      </c>
      <c r="AC30" s="67">
        <v>7.2</v>
      </c>
      <c r="AD30" s="67">
        <v>113.3</v>
      </c>
      <c r="AE30" s="67">
        <v>40.5</v>
      </c>
      <c r="AF30" s="67">
        <v>50.06</v>
      </c>
      <c r="AG30" s="67">
        <v>14</v>
      </c>
      <c r="AH30" s="67">
        <v>3.9</v>
      </c>
      <c r="AI30" s="67">
        <v>20.399999999999999</v>
      </c>
      <c r="AJ30" s="67">
        <v>20.399999999999999</v>
      </c>
      <c r="AK30" s="67">
        <v>20.100000000000001</v>
      </c>
      <c r="AL30" s="67">
        <v>8.4</v>
      </c>
      <c r="AM30" s="67">
        <v>80.8</v>
      </c>
      <c r="AN30" s="67">
        <v>9.7200000000000006</v>
      </c>
      <c r="AO30" s="67">
        <v>9.15</v>
      </c>
      <c r="AP30" s="67">
        <v>2.2000000000000002</v>
      </c>
      <c r="AQ30" s="67">
        <v>16.100000000000001</v>
      </c>
      <c r="AR30" s="67"/>
      <c r="AS30" s="67"/>
      <c r="AT30" s="67">
        <v>253.1</v>
      </c>
      <c r="AU30" s="67"/>
      <c r="AV30" s="67">
        <v>216.7</v>
      </c>
      <c r="AW30" s="67">
        <v>0.4</v>
      </c>
      <c r="AX30" s="67">
        <v>1.5</v>
      </c>
      <c r="AY30" s="67">
        <v>17.8</v>
      </c>
      <c r="AZ30" s="67"/>
      <c r="BA30" s="67">
        <v>15.2</v>
      </c>
      <c r="BB30" s="67">
        <v>5.6</v>
      </c>
      <c r="BC30" s="67">
        <v>9.9</v>
      </c>
      <c r="BD30" s="67"/>
      <c r="BE30" s="67"/>
      <c r="BF30" s="67">
        <v>0.6</v>
      </c>
      <c r="BG30" s="67">
        <v>109.2</v>
      </c>
      <c r="BH30" s="67">
        <v>143.80000000000001</v>
      </c>
      <c r="BI30" s="67">
        <v>19.100000000000001</v>
      </c>
      <c r="BJ30" s="67">
        <v>17.100000000000001</v>
      </c>
      <c r="BK30" s="67">
        <v>61.8</v>
      </c>
      <c r="BL30" s="67">
        <v>3</v>
      </c>
      <c r="BM30" s="67">
        <v>1.2</v>
      </c>
      <c r="BN30" s="67">
        <v>1</v>
      </c>
      <c r="BO30" s="67">
        <v>1.2</v>
      </c>
      <c r="BP30" s="67">
        <v>18.600000000000001</v>
      </c>
      <c r="BQ30" s="67">
        <v>1.3</v>
      </c>
      <c r="BR30" s="67">
        <v>19.3</v>
      </c>
      <c r="BS30" s="67">
        <v>5.6</v>
      </c>
      <c r="BT30" s="67">
        <v>19.7</v>
      </c>
      <c r="BU30" s="67">
        <v>20.100000000000001</v>
      </c>
      <c r="BV30" s="68">
        <v>1722.38</v>
      </c>
    </row>
    <row r="31" spans="1:74" x14ac:dyDescent="0.3">
      <c r="A31" s="1"/>
      <c r="B31" s="56" t="s">
        <v>570</v>
      </c>
      <c r="C31" s="69"/>
      <c r="D31" s="69">
        <v>18.3</v>
      </c>
      <c r="E31" s="69"/>
      <c r="F31" s="69">
        <v>6.5</v>
      </c>
      <c r="G31" s="69">
        <v>19.399999999999999</v>
      </c>
      <c r="H31" s="69">
        <v>2</v>
      </c>
      <c r="I31" s="69"/>
      <c r="J31" s="69">
        <v>5.5</v>
      </c>
      <c r="K31" s="69"/>
      <c r="L31" s="69">
        <v>5.8</v>
      </c>
      <c r="M31" s="69">
        <v>0.36</v>
      </c>
      <c r="N31" s="69">
        <v>0.6</v>
      </c>
      <c r="O31" s="69">
        <v>12.8</v>
      </c>
      <c r="P31" s="69"/>
      <c r="Q31" s="69">
        <v>20.2</v>
      </c>
      <c r="R31" s="69">
        <v>20.3</v>
      </c>
      <c r="S31" s="69">
        <v>7.2</v>
      </c>
      <c r="T31" s="69">
        <v>2.5</v>
      </c>
      <c r="U31" s="69">
        <v>4.0999999999999996</v>
      </c>
      <c r="V31" s="69">
        <v>10</v>
      </c>
      <c r="W31" s="69">
        <v>20.399999999999999</v>
      </c>
      <c r="X31" s="69">
        <v>10</v>
      </c>
      <c r="Y31" s="69">
        <v>11.5</v>
      </c>
      <c r="Z31" s="69">
        <v>69</v>
      </c>
      <c r="AA31" s="69">
        <v>22.8</v>
      </c>
      <c r="AB31" s="69">
        <v>77.099999999999994</v>
      </c>
      <c r="AC31" s="69">
        <v>11.8</v>
      </c>
      <c r="AD31" s="69">
        <v>129.80000000000001</v>
      </c>
      <c r="AE31" s="69">
        <v>40.700000000000003</v>
      </c>
      <c r="AF31" s="69">
        <v>49.88</v>
      </c>
      <c r="AG31" s="69">
        <v>13.8</v>
      </c>
      <c r="AH31" s="69">
        <v>3.9</v>
      </c>
      <c r="AI31" s="69">
        <v>20.399999999999999</v>
      </c>
      <c r="AJ31" s="69">
        <v>20.399999999999999</v>
      </c>
      <c r="AK31" s="69">
        <v>20.100000000000001</v>
      </c>
      <c r="AL31" s="69">
        <v>8.4</v>
      </c>
      <c r="AM31" s="69">
        <v>78</v>
      </c>
      <c r="AN31" s="69">
        <v>11.27</v>
      </c>
      <c r="AO31" s="69">
        <v>11.83</v>
      </c>
      <c r="AP31" s="69">
        <v>2.1</v>
      </c>
      <c r="AQ31" s="69">
        <v>16.100000000000001</v>
      </c>
      <c r="AR31" s="69"/>
      <c r="AS31" s="69"/>
      <c r="AT31" s="69">
        <v>253.3</v>
      </c>
      <c r="AU31" s="69"/>
      <c r="AV31" s="69">
        <v>229.2</v>
      </c>
      <c r="AW31" s="69">
        <v>0.4</v>
      </c>
      <c r="AX31" s="69">
        <v>1.8</v>
      </c>
      <c r="AY31" s="69">
        <v>18.3</v>
      </c>
      <c r="AZ31" s="69"/>
      <c r="BA31" s="69">
        <v>14.1</v>
      </c>
      <c r="BB31" s="69">
        <v>5.6</v>
      </c>
      <c r="BC31" s="69">
        <v>9.9</v>
      </c>
      <c r="BD31" s="69">
        <v>12.2</v>
      </c>
      <c r="BE31" s="69"/>
      <c r="BF31" s="69">
        <v>0.6</v>
      </c>
      <c r="BG31" s="69">
        <v>105.6</v>
      </c>
      <c r="BH31" s="69">
        <v>148.5</v>
      </c>
      <c r="BI31" s="69">
        <v>16.7</v>
      </c>
      <c r="BJ31" s="69">
        <v>18.600000000000001</v>
      </c>
      <c r="BK31" s="69">
        <v>63.9</v>
      </c>
      <c r="BL31" s="69">
        <v>3</v>
      </c>
      <c r="BM31" s="69">
        <v>1.2</v>
      </c>
      <c r="BN31" s="69">
        <v>1</v>
      </c>
      <c r="BO31" s="69">
        <v>1.2</v>
      </c>
      <c r="BP31" s="69">
        <v>11.6</v>
      </c>
      <c r="BQ31" s="69">
        <v>1.3</v>
      </c>
      <c r="BR31" s="69">
        <v>19.3</v>
      </c>
      <c r="BS31" s="69">
        <v>5.6</v>
      </c>
      <c r="BT31" s="69">
        <v>19.8</v>
      </c>
      <c r="BU31" s="69">
        <v>20.2</v>
      </c>
      <c r="BV31" s="70">
        <v>1767.74</v>
      </c>
    </row>
    <row r="32" spans="1:74" x14ac:dyDescent="0.3">
      <c r="A32" s="1"/>
      <c r="B32" s="50" t="s">
        <v>571</v>
      </c>
      <c r="C32" s="65"/>
      <c r="D32" s="65">
        <v>18.3</v>
      </c>
      <c r="E32" s="65"/>
      <c r="F32" s="65">
        <v>6.5</v>
      </c>
      <c r="G32" s="65">
        <v>19.399999999999999</v>
      </c>
      <c r="H32" s="65">
        <v>2</v>
      </c>
      <c r="I32" s="65"/>
      <c r="J32" s="65">
        <v>5</v>
      </c>
      <c r="K32" s="65"/>
      <c r="L32" s="65">
        <v>5.9</v>
      </c>
      <c r="M32" s="65">
        <v>0.36</v>
      </c>
      <c r="N32" s="65">
        <v>0.6</v>
      </c>
      <c r="O32" s="65">
        <v>15.4</v>
      </c>
      <c r="P32" s="65"/>
      <c r="Q32" s="65">
        <v>20</v>
      </c>
      <c r="R32" s="65">
        <v>20.2</v>
      </c>
      <c r="S32" s="65">
        <v>7.1</v>
      </c>
      <c r="T32" s="65">
        <v>2.6</v>
      </c>
      <c r="U32" s="65">
        <v>4.2</v>
      </c>
      <c r="V32" s="65">
        <v>10</v>
      </c>
      <c r="W32" s="65">
        <v>19.8</v>
      </c>
      <c r="X32" s="65">
        <v>10</v>
      </c>
      <c r="Y32" s="65">
        <v>11.5</v>
      </c>
      <c r="Z32" s="65">
        <v>68</v>
      </c>
      <c r="AA32" s="65">
        <v>25.5</v>
      </c>
      <c r="AB32" s="65">
        <v>73.400000000000006</v>
      </c>
      <c r="AC32" s="65">
        <v>11.8</v>
      </c>
      <c r="AD32" s="65">
        <v>140</v>
      </c>
      <c r="AE32" s="65">
        <v>40.200000000000003</v>
      </c>
      <c r="AF32" s="65">
        <v>49.7</v>
      </c>
      <c r="AG32" s="65">
        <v>13.8</v>
      </c>
      <c r="AH32" s="65">
        <v>4</v>
      </c>
      <c r="AI32" s="65">
        <v>20.399999999999999</v>
      </c>
      <c r="AJ32" s="65">
        <v>20.399999999999999</v>
      </c>
      <c r="AK32" s="65">
        <v>20.100000000000001</v>
      </c>
      <c r="AL32" s="65">
        <v>8.1999999999999993</v>
      </c>
      <c r="AM32" s="65">
        <v>80.7</v>
      </c>
      <c r="AN32" s="65">
        <v>11.05</v>
      </c>
      <c r="AO32" s="65">
        <v>10.9</v>
      </c>
      <c r="AP32" s="65">
        <v>2.1</v>
      </c>
      <c r="AQ32" s="65">
        <v>16.100000000000001</v>
      </c>
      <c r="AR32" s="65"/>
      <c r="AS32" s="65"/>
      <c r="AT32" s="65">
        <v>252.9</v>
      </c>
      <c r="AU32" s="65"/>
      <c r="AV32" s="65">
        <v>228.1</v>
      </c>
      <c r="AW32" s="65">
        <v>0.4</v>
      </c>
      <c r="AX32" s="65">
        <v>1.8</v>
      </c>
      <c r="AY32" s="65">
        <v>18.3</v>
      </c>
      <c r="AZ32" s="65"/>
      <c r="BA32" s="65">
        <v>14.7</v>
      </c>
      <c r="BB32" s="65">
        <v>5.6</v>
      </c>
      <c r="BC32" s="65">
        <v>9.9</v>
      </c>
      <c r="BD32" s="65">
        <v>71.7</v>
      </c>
      <c r="BE32" s="65">
        <v>46</v>
      </c>
      <c r="BF32" s="65">
        <v>0.6</v>
      </c>
      <c r="BG32" s="65">
        <v>116.2</v>
      </c>
      <c r="BH32" s="65">
        <v>151</v>
      </c>
      <c r="BI32" s="65">
        <v>16.8</v>
      </c>
      <c r="BJ32" s="65">
        <v>15.9</v>
      </c>
      <c r="BK32" s="65">
        <v>70.8</v>
      </c>
      <c r="BL32" s="65">
        <v>3</v>
      </c>
      <c r="BM32" s="65">
        <v>1.2</v>
      </c>
      <c r="BN32" s="65">
        <v>1</v>
      </c>
      <c r="BO32" s="65">
        <v>1.2</v>
      </c>
      <c r="BP32" s="65">
        <v>18.5</v>
      </c>
      <c r="BQ32" s="65">
        <v>1.3</v>
      </c>
      <c r="BR32" s="65">
        <v>19.3</v>
      </c>
      <c r="BS32" s="65">
        <v>5.6</v>
      </c>
      <c r="BT32" s="65">
        <v>19.8</v>
      </c>
      <c r="BU32" s="65">
        <v>20</v>
      </c>
      <c r="BV32" s="66">
        <v>1906.81</v>
      </c>
    </row>
    <row r="33" spans="1:74" x14ac:dyDescent="0.3">
      <c r="A33" s="1"/>
      <c r="B33" s="54" t="s">
        <v>572</v>
      </c>
      <c r="C33" s="67"/>
      <c r="D33" s="67">
        <v>18.3</v>
      </c>
      <c r="E33" s="67"/>
      <c r="F33" s="67">
        <v>6.5</v>
      </c>
      <c r="G33" s="67">
        <v>18.3</v>
      </c>
      <c r="H33" s="67">
        <v>2</v>
      </c>
      <c r="I33" s="67"/>
      <c r="J33" s="67">
        <v>5.0999999999999996</v>
      </c>
      <c r="K33" s="67"/>
      <c r="L33" s="67">
        <v>5.7</v>
      </c>
      <c r="M33" s="67">
        <v>0.36</v>
      </c>
      <c r="N33" s="67">
        <v>0.8</v>
      </c>
      <c r="O33" s="67">
        <v>17.3</v>
      </c>
      <c r="P33" s="67"/>
      <c r="Q33" s="67">
        <v>20.399999999999999</v>
      </c>
      <c r="R33" s="67">
        <v>20.3</v>
      </c>
      <c r="S33" s="67">
        <v>7.1</v>
      </c>
      <c r="T33" s="67">
        <v>2.5</v>
      </c>
      <c r="U33" s="67">
        <v>4.2</v>
      </c>
      <c r="V33" s="67">
        <v>10.1</v>
      </c>
      <c r="W33" s="67">
        <v>20.6</v>
      </c>
      <c r="X33" s="67">
        <v>10</v>
      </c>
      <c r="Y33" s="67">
        <v>11.6</v>
      </c>
      <c r="Z33" s="67">
        <v>73.5</v>
      </c>
      <c r="AA33" s="67">
        <v>28.1</v>
      </c>
      <c r="AB33" s="67">
        <v>77.5</v>
      </c>
      <c r="AC33" s="67">
        <v>19.100000000000001</v>
      </c>
      <c r="AD33" s="67">
        <v>171.6</v>
      </c>
      <c r="AE33" s="67">
        <v>40.5</v>
      </c>
      <c r="AF33" s="67">
        <v>49.75</v>
      </c>
      <c r="AG33" s="67">
        <v>13.8</v>
      </c>
      <c r="AH33" s="67">
        <v>4</v>
      </c>
      <c r="AI33" s="67">
        <v>20.399999999999999</v>
      </c>
      <c r="AJ33" s="67">
        <v>20.399999999999999</v>
      </c>
      <c r="AK33" s="67">
        <v>20.100000000000001</v>
      </c>
      <c r="AL33" s="67">
        <v>8.1999999999999993</v>
      </c>
      <c r="AM33" s="67">
        <v>80.8</v>
      </c>
      <c r="AN33" s="67">
        <v>12.95</v>
      </c>
      <c r="AO33" s="67">
        <v>10.67</v>
      </c>
      <c r="AP33" s="67">
        <v>2.1</v>
      </c>
      <c r="AQ33" s="67">
        <v>16.100000000000001</v>
      </c>
      <c r="AR33" s="67"/>
      <c r="AS33" s="67"/>
      <c r="AT33" s="67">
        <v>216.4</v>
      </c>
      <c r="AU33" s="67"/>
      <c r="AV33" s="67">
        <v>214.5</v>
      </c>
      <c r="AW33" s="67">
        <v>0.3</v>
      </c>
      <c r="AX33" s="67">
        <v>1.8</v>
      </c>
      <c r="AY33" s="67">
        <v>17.899999999999999</v>
      </c>
      <c r="AZ33" s="67"/>
      <c r="BA33" s="67">
        <v>13.6</v>
      </c>
      <c r="BB33" s="67">
        <v>5.6</v>
      </c>
      <c r="BC33" s="67">
        <v>9.9</v>
      </c>
      <c r="BD33" s="67">
        <v>101.3</v>
      </c>
      <c r="BE33" s="67">
        <v>117.6</v>
      </c>
      <c r="BF33" s="67">
        <v>0.6</v>
      </c>
      <c r="BG33" s="67">
        <v>92.3</v>
      </c>
      <c r="BH33" s="67">
        <v>119.2</v>
      </c>
      <c r="BI33" s="67">
        <v>15.5</v>
      </c>
      <c r="BJ33" s="67">
        <v>18.7</v>
      </c>
      <c r="BK33" s="67">
        <v>64.5</v>
      </c>
      <c r="BL33" s="67">
        <v>3</v>
      </c>
      <c r="BM33" s="67">
        <v>1.2</v>
      </c>
      <c r="BN33" s="67">
        <v>1</v>
      </c>
      <c r="BO33" s="67">
        <v>1.2</v>
      </c>
      <c r="BP33" s="67">
        <v>15.5</v>
      </c>
      <c r="BQ33" s="67">
        <v>1.3</v>
      </c>
      <c r="BR33" s="67">
        <v>19.3</v>
      </c>
      <c r="BS33" s="67">
        <v>5.6</v>
      </c>
      <c r="BT33" s="67">
        <v>19.8</v>
      </c>
      <c r="BU33" s="67">
        <v>20.3</v>
      </c>
      <c r="BV33" s="68">
        <v>1948.63</v>
      </c>
    </row>
    <row r="34" spans="1:74" x14ac:dyDescent="0.3">
      <c r="A34" s="1"/>
      <c r="B34" s="54" t="s">
        <v>573</v>
      </c>
      <c r="C34" s="67"/>
      <c r="D34" s="67">
        <v>18.899999999999999</v>
      </c>
      <c r="E34" s="67"/>
      <c r="F34" s="67">
        <v>6.5</v>
      </c>
      <c r="G34" s="67">
        <v>11.5</v>
      </c>
      <c r="H34" s="67">
        <v>2</v>
      </c>
      <c r="I34" s="67"/>
      <c r="J34" s="67">
        <v>5.3</v>
      </c>
      <c r="K34" s="67"/>
      <c r="L34" s="67">
        <v>5.8</v>
      </c>
      <c r="M34" s="67">
        <v>0.37</v>
      </c>
      <c r="N34" s="67">
        <v>0.9</v>
      </c>
      <c r="O34" s="67">
        <v>18.2</v>
      </c>
      <c r="P34" s="67"/>
      <c r="Q34" s="67">
        <v>20.3</v>
      </c>
      <c r="R34" s="67">
        <v>20.3</v>
      </c>
      <c r="S34" s="67">
        <v>7</v>
      </c>
      <c r="T34" s="67">
        <v>2.2000000000000002</v>
      </c>
      <c r="U34" s="67">
        <v>4.2</v>
      </c>
      <c r="V34" s="67">
        <v>10</v>
      </c>
      <c r="W34" s="67">
        <v>20.5</v>
      </c>
      <c r="X34" s="67">
        <v>10</v>
      </c>
      <c r="Y34" s="67">
        <v>11.5</v>
      </c>
      <c r="Z34" s="67">
        <v>73.5</v>
      </c>
      <c r="AA34" s="67">
        <v>29.7</v>
      </c>
      <c r="AB34" s="67">
        <v>80.7</v>
      </c>
      <c r="AC34" s="67">
        <v>19.5</v>
      </c>
      <c r="AD34" s="67">
        <v>166.9</v>
      </c>
      <c r="AE34" s="67">
        <v>39.5</v>
      </c>
      <c r="AF34" s="67">
        <v>35</v>
      </c>
      <c r="AG34" s="67">
        <v>14.5</v>
      </c>
      <c r="AH34" s="67">
        <v>4</v>
      </c>
      <c r="AI34" s="67">
        <v>20.399999999999999</v>
      </c>
      <c r="AJ34" s="67">
        <v>20.399999999999999</v>
      </c>
      <c r="AK34" s="67">
        <v>20.100000000000001</v>
      </c>
      <c r="AL34" s="67">
        <v>8</v>
      </c>
      <c r="AM34" s="67">
        <v>80.7</v>
      </c>
      <c r="AN34" s="67">
        <v>11.07</v>
      </c>
      <c r="AO34" s="67">
        <v>10.7</v>
      </c>
      <c r="AP34" s="67">
        <v>2.1</v>
      </c>
      <c r="AQ34" s="67">
        <v>16.100000000000001</v>
      </c>
      <c r="AR34" s="67"/>
      <c r="AS34" s="67"/>
      <c r="AT34" s="67">
        <v>253.3</v>
      </c>
      <c r="AU34" s="67"/>
      <c r="AV34" s="67">
        <v>232.8</v>
      </c>
      <c r="AW34" s="67">
        <v>0.2</v>
      </c>
      <c r="AX34" s="67">
        <v>1.7</v>
      </c>
      <c r="AY34" s="67">
        <v>17.3</v>
      </c>
      <c r="AZ34" s="67"/>
      <c r="BA34" s="67">
        <v>10.6</v>
      </c>
      <c r="BB34" s="67">
        <v>5.5</v>
      </c>
      <c r="BC34" s="67">
        <v>9.9</v>
      </c>
      <c r="BD34" s="67">
        <v>121.5</v>
      </c>
      <c r="BE34" s="67">
        <v>127.9</v>
      </c>
      <c r="BF34" s="67">
        <v>0.6</v>
      </c>
      <c r="BG34" s="67">
        <v>69.8</v>
      </c>
      <c r="BH34" s="67">
        <v>84.4</v>
      </c>
      <c r="BI34" s="67">
        <v>12.4</v>
      </c>
      <c r="BJ34" s="67">
        <v>17.899999999999999</v>
      </c>
      <c r="BK34" s="67">
        <v>61.1</v>
      </c>
      <c r="BL34" s="67">
        <v>3</v>
      </c>
      <c r="BM34" s="67">
        <v>1.2</v>
      </c>
      <c r="BN34" s="67">
        <v>1</v>
      </c>
      <c r="BO34" s="67">
        <v>1.2</v>
      </c>
      <c r="BP34" s="67">
        <v>13.1</v>
      </c>
      <c r="BQ34" s="67">
        <v>1.3</v>
      </c>
      <c r="BR34" s="67">
        <v>19.100000000000001</v>
      </c>
      <c r="BS34" s="67">
        <v>5.6</v>
      </c>
      <c r="BT34" s="67">
        <v>18.8</v>
      </c>
      <c r="BU34" s="67">
        <v>20.2</v>
      </c>
      <c r="BV34" s="68">
        <v>1939.74</v>
      </c>
    </row>
    <row r="35" spans="1:74" x14ac:dyDescent="0.3">
      <c r="A35" s="1"/>
      <c r="B35" s="54" t="s">
        <v>574</v>
      </c>
      <c r="C35" s="67"/>
      <c r="D35" s="67">
        <v>18.899999999999999</v>
      </c>
      <c r="E35" s="67"/>
      <c r="F35" s="67">
        <v>6.5</v>
      </c>
      <c r="G35" s="67">
        <v>11.8</v>
      </c>
      <c r="H35" s="67">
        <v>2</v>
      </c>
      <c r="I35" s="67"/>
      <c r="J35" s="67">
        <v>6.5</v>
      </c>
      <c r="K35" s="67"/>
      <c r="L35" s="67">
        <v>5.7</v>
      </c>
      <c r="M35" s="67">
        <v>0.36</v>
      </c>
      <c r="N35" s="67">
        <v>0.8</v>
      </c>
      <c r="O35" s="67">
        <v>19.7</v>
      </c>
      <c r="P35" s="67"/>
      <c r="Q35" s="67">
        <v>20.399999999999999</v>
      </c>
      <c r="R35" s="67">
        <v>20.3</v>
      </c>
      <c r="S35" s="67">
        <v>6.9</v>
      </c>
      <c r="T35" s="67">
        <v>2.5</v>
      </c>
      <c r="U35" s="67">
        <v>4</v>
      </c>
      <c r="V35" s="67">
        <v>10</v>
      </c>
      <c r="W35" s="67">
        <v>20.3</v>
      </c>
      <c r="X35" s="67">
        <v>10</v>
      </c>
      <c r="Y35" s="67">
        <v>11.4</v>
      </c>
      <c r="Z35" s="67">
        <v>73.2</v>
      </c>
      <c r="AA35" s="67">
        <v>29.6</v>
      </c>
      <c r="AB35" s="67">
        <v>83.5</v>
      </c>
      <c r="AC35" s="67">
        <v>22.8</v>
      </c>
      <c r="AD35" s="67">
        <v>175.2</v>
      </c>
      <c r="AE35" s="67">
        <v>39.700000000000003</v>
      </c>
      <c r="AF35" s="67">
        <v>46.52</v>
      </c>
      <c r="AG35" s="67">
        <v>14.9</v>
      </c>
      <c r="AH35" s="67">
        <v>4</v>
      </c>
      <c r="AI35" s="67">
        <v>20.399999999999999</v>
      </c>
      <c r="AJ35" s="67">
        <v>20.399999999999999</v>
      </c>
      <c r="AK35" s="67">
        <v>20.100000000000001</v>
      </c>
      <c r="AL35" s="67">
        <v>8</v>
      </c>
      <c r="AM35" s="67">
        <v>80.599999999999994</v>
      </c>
      <c r="AN35" s="67">
        <v>11.65</v>
      </c>
      <c r="AO35" s="67">
        <v>10.7</v>
      </c>
      <c r="AP35" s="67">
        <v>2.1</v>
      </c>
      <c r="AQ35" s="67">
        <v>16.3</v>
      </c>
      <c r="AR35" s="67"/>
      <c r="AS35" s="67"/>
      <c r="AT35" s="67">
        <v>194.3</v>
      </c>
      <c r="AU35" s="67"/>
      <c r="AV35" s="67">
        <v>200.9</v>
      </c>
      <c r="AW35" s="67">
        <v>0.2</v>
      </c>
      <c r="AX35" s="67">
        <v>1.7</v>
      </c>
      <c r="AY35" s="67">
        <v>16.2</v>
      </c>
      <c r="AZ35" s="67"/>
      <c r="BA35" s="67">
        <v>14.6</v>
      </c>
      <c r="BB35" s="67">
        <v>5.0999999999999996</v>
      </c>
      <c r="BC35" s="67">
        <v>9.8000000000000007</v>
      </c>
      <c r="BD35" s="67">
        <v>123</v>
      </c>
      <c r="BE35" s="67">
        <v>127.1</v>
      </c>
      <c r="BF35" s="67">
        <v>0.6</v>
      </c>
      <c r="BG35" s="67">
        <v>90.5</v>
      </c>
      <c r="BH35" s="67">
        <v>121.3</v>
      </c>
      <c r="BI35" s="67">
        <v>17.899999999999999</v>
      </c>
      <c r="BJ35" s="67">
        <v>15.2</v>
      </c>
      <c r="BK35" s="67">
        <v>61.5</v>
      </c>
      <c r="BL35" s="67">
        <v>3</v>
      </c>
      <c r="BM35" s="67">
        <v>1.2</v>
      </c>
      <c r="BN35" s="67">
        <v>1</v>
      </c>
      <c r="BO35" s="67">
        <v>1.2</v>
      </c>
      <c r="BP35" s="67">
        <v>9.1</v>
      </c>
      <c r="BQ35" s="67">
        <v>1.3</v>
      </c>
      <c r="BR35" s="67">
        <v>18.899999999999999</v>
      </c>
      <c r="BS35" s="67">
        <v>5.6</v>
      </c>
      <c r="BT35" s="67">
        <v>19.5</v>
      </c>
      <c r="BU35" s="67">
        <v>20.2</v>
      </c>
      <c r="BV35" s="68">
        <v>1938.63</v>
      </c>
    </row>
    <row r="36" spans="1:74" x14ac:dyDescent="0.3">
      <c r="A36" s="1"/>
      <c r="B36" s="54" t="s">
        <v>575</v>
      </c>
      <c r="C36" s="67"/>
      <c r="D36" s="67">
        <v>19</v>
      </c>
      <c r="E36" s="67"/>
      <c r="F36" s="67">
        <v>6</v>
      </c>
      <c r="G36" s="67">
        <v>11.6</v>
      </c>
      <c r="H36" s="67">
        <v>2</v>
      </c>
      <c r="I36" s="67"/>
      <c r="J36" s="67">
        <v>8.5</v>
      </c>
      <c r="K36" s="67"/>
      <c r="L36" s="67">
        <v>5.6</v>
      </c>
      <c r="M36" s="67">
        <v>0.35</v>
      </c>
      <c r="N36" s="67">
        <v>0.8</v>
      </c>
      <c r="O36" s="67">
        <v>19.7</v>
      </c>
      <c r="P36" s="67"/>
      <c r="Q36" s="67">
        <v>20.2</v>
      </c>
      <c r="R36" s="67">
        <v>20.3</v>
      </c>
      <c r="S36" s="67">
        <v>7</v>
      </c>
      <c r="T36" s="67">
        <v>2.5</v>
      </c>
      <c r="U36" s="67">
        <v>4.2</v>
      </c>
      <c r="V36" s="67">
        <v>10</v>
      </c>
      <c r="W36" s="67">
        <v>20.2</v>
      </c>
      <c r="X36" s="67">
        <v>9.6</v>
      </c>
      <c r="Y36" s="67">
        <v>10.6</v>
      </c>
      <c r="Z36" s="67">
        <v>70.099999999999994</v>
      </c>
      <c r="AA36" s="67">
        <v>30.2</v>
      </c>
      <c r="AB36" s="67">
        <v>89.3</v>
      </c>
      <c r="AC36" s="67">
        <v>22</v>
      </c>
      <c r="AD36" s="67">
        <v>187.5</v>
      </c>
      <c r="AE36" s="67">
        <v>29</v>
      </c>
      <c r="AF36" s="67">
        <v>29</v>
      </c>
      <c r="AG36" s="67">
        <v>15.3</v>
      </c>
      <c r="AH36" s="67">
        <v>4</v>
      </c>
      <c r="AI36" s="67">
        <v>20.399999999999999</v>
      </c>
      <c r="AJ36" s="67">
        <v>20.399999999999999</v>
      </c>
      <c r="AK36" s="67">
        <v>20.100000000000001</v>
      </c>
      <c r="AL36" s="67">
        <v>8</v>
      </c>
      <c r="AM36" s="67">
        <v>77.5</v>
      </c>
      <c r="AN36" s="67">
        <v>8.0299999999999994</v>
      </c>
      <c r="AO36" s="67">
        <v>8.07</v>
      </c>
      <c r="AP36" s="67">
        <v>2.2000000000000002</v>
      </c>
      <c r="AQ36" s="67">
        <v>16.5</v>
      </c>
      <c r="AR36" s="67"/>
      <c r="AS36" s="67"/>
      <c r="AT36" s="67">
        <v>202.7</v>
      </c>
      <c r="AU36" s="67"/>
      <c r="AV36" s="67">
        <v>96.9</v>
      </c>
      <c r="AW36" s="67">
        <v>0.1</v>
      </c>
      <c r="AX36" s="67">
        <v>1.7</v>
      </c>
      <c r="AY36" s="67">
        <v>14.7</v>
      </c>
      <c r="AZ36" s="67"/>
      <c r="BA36" s="67">
        <v>14.7</v>
      </c>
      <c r="BB36" s="67">
        <v>5.4</v>
      </c>
      <c r="BC36" s="67">
        <v>9.8000000000000007</v>
      </c>
      <c r="BD36" s="67">
        <v>115.4</v>
      </c>
      <c r="BE36" s="67">
        <v>124.9</v>
      </c>
      <c r="BF36" s="67">
        <v>0.6</v>
      </c>
      <c r="BG36" s="67">
        <v>85.4</v>
      </c>
      <c r="BH36" s="67">
        <v>90.8</v>
      </c>
      <c r="BI36" s="67">
        <v>17.2</v>
      </c>
      <c r="BJ36" s="67">
        <v>18.899999999999999</v>
      </c>
      <c r="BK36" s="67">
        <v>66.2</v>
      </c>
      <c r="BL36" s="67">
        <v>3</v>
      </c>
      <c r="BM36" s="67">
        <v>1.2</v>
      </c>
      <c r="BN36" s="67">
        <v>1</v>
      </c>
      <c r="BO36" s="67">
        <v>1.2</v>
      </c>
      <c r="BP36" s="67">
        <v>8.6999999999999993</v>
      </c>
      <c r="BQ36" s="67">
        <v>1.3</v>
      </c>
      <c r="BR36" s="67">
        <v>18.899999999999999</v>
      </c>
      <c r="BS36" s="67">
        <v>5.6</v>
      </c>
      <c r="BT36" s="67">
        <v>16.5</v>
      </c>
      <c r="BU36" s="67">
        <v>20.100000000000001</v>
      </c>
      <c r="BV36" s="68">
        <v>1778.65</v>
      </c>
    </row>
    <row r="37" spans="1:74" x14ac:dyDescent="0.3">
      <c r="A37" s="1"/>
      <c r="B37" s="54" t="s">
        <v>576</v>
      </c>
      <c r="C37" s="67"/>
      <c r="D37" s="67">
        <v>19.100000000000001</v>
      </c>
      <c r="E37" s="67"/>
      <c r="F37" s="67">
        <v>6</v>
      </c>
      <c r="G37" s="67">
        <v>11.6</v>
      </c>
      <c r="H37" s="67">
        <v>2</v>
      </c>
      <c r="I37" s="67"/>
      <c r="J37" s="67">
        <v>9.4</v>
      </c>
      <c r="K37" s="67"/>
      <c r="L37" s="67">
        <v>5.6</v>
      </c>
      <c r="M37" s="67">
        <v>0.34</v>
      </c>
      <c r="N37" s="67">
        <v>1.1000000000000001</v>
      </c>
      <c r="O37" s="67">
        <v>19.8</v>
      </c>
      <c r="P37" s="67"/>
      <c r="Q37" s="67">
        <v>20.3</v>
      </c>
      <c r="R37" s="67">
        <v>20.399999999999999</v>
      </c>
      <c r="S37" s="67">
        <v>7.1</v>
      </c>
      <c r="T37" s="67">
        <v>2.5</v>
      </c>
      <c r="U37" s="67">
        <v>4.3</v>
      </c>
      <c r="V37" s="67">
        <v>10</v>
      </c>
      <c r="W37" s="67">
        <v>20.100000000000001</v>
      </c>
      <c r="X37" s="67">
        <v>9.3000000000000007</v>
      </c>
      <c r="Y37" s="67">
        <v>10.4</v>
      </c>
      <c r="Z37" s="67">
        <v>74.2</v>
      </c>
      <c r="AA37" s="67">
        <v>30.3</v>
      </c>
      <c r="AB37" s="67">
        <v>92.3</v>
      </c>
      <c r="AC37" s="67">
        <v>19.600000000000001</v>
      </c>
      <c r="AD37" s="67">
        <v>194.7</v>
      </c>
      <c r="AE37" s="67">
        <v>36.1</v>
      </c>
      <c r="AF37" s="67">
        <v>36.1</v>
      </c>
      <c r="AG37" s="67">
        <v>15.9</v>
      </c>
      <c r="AH37" s="67">
        <v>4</v>
      </c>
      <c r="AI37" s="67">
        <v>20.399999999999999</v>
      </c>
      <c r="AJ37" s="67">
        <v>20.399999999999999</v>
      </c>
      <c r="AK37" s="67">
        <v>20.100000000000001</v>
      </c>
      <c r="AL37" s="67">
        <v>8</v>
      </c>
      <c r="AM37" s="67">
        <v>39.9</v>
      </c>
      <c r="AN37" s="67">
        <v>3.21</v>
      </c>
      <c r="AO37" s="67">
        <v>7.06</v>
      </c>
      <c r="AP37" s="67">
        <v>2.1</v>
      </c>
      <c r="AQ37" s="67">
        <v>16.7</v>
      </c>
      <c r="AR37" s="67"/>
      <c r="AS37" s="67"/>
      <c r="AT37" s="67">
        <v>136</v>
      </c>
      <c r="AU37" s="67"/>
      <c r="AV37" s="67">
        <v>99.5</v>
      </c>
      <c r="AW37" s="67">
        <v>0.1</v>
      </c>
      <c r="AX37" s="67">
        <v>1.7</v>
      </c>
      <c r="AY37" s="67">
        <v>14.8</v>
      </c>
      <c r="AZ37" s="67"/>
      <c r="BA37" s="67">
        <v>14.9</v>
      </c>
      <c r="BB37" s="67">
        <v>5.6</v>
      </c>
      <c r="BC37" s="67">
        <v>9.9</v>
      </c>
      <c r="BD37" s="67">
        <v>108.2</v>
      </c>
      <c r="BE37" s="67">
        <v>127.5</v>
      </c>
      <c r="BF37" s="67">
        <v>0.6</v>
      </c>
      <c r="BG37" s="67">
        <v>39.700000000000003</v>
      </c>
      <c r="BH37" s="67">
        <v>47.6</v>
      </c>
      <c r="BI37" s="67">
        <v>18.5</v>
      </c>
      <c r="BJ37" s="67">
        <v>21.6</v>
      </c>
      <c r="BK37" s="67">
        <v>69.8</v>
      </c>
      <c r="BL37" s="67">
        <v>3</v>
      </c>
      <c r="BM37" s="67">
        <v>1.2</v>
      </c>
      <c r="BN37" s="67">
        <v>1</v>
      </c>
      <c r="BO37" s="67">
        <v>1.2</v>
      </c>
      <c r="BP37" s="67">
        <v>9.1999999999999993</v>
      </c>
      <c r="BQ37" s="67">
        <v>1.3</v>
      </c>
      <c r="BR37" s="67">
        <v>18.899999999999999</v>
      </c>
      <c r="BS37" s="67">
        <v>5.6</v>
      </c>
      <c r="BT37" s="67">
        <v>10.199999999999999</v>
      </c>
      <c r="BU37" s="67">
        <v>20.2</v>
      </c>
      <c r="BV37" s="68">
        <v>1608.21</v>
      </c>
    </row>
    <row r="38" spans="1:74" x14ac:dyDescent="0.3">
      <c r="A38" s="1"/>
      <c r="B38" s="54" t="s">
        <v>577</v>
      </c>
      <c r="C38" s="67"/>
      <c r="D38" s="67">
        <v>19.100000000000001</v>
      </c>
      <c r="E38" s="67"/>
      <c r="F38" s="67">
        <v>6.5</v>
      </c>
      <c r="G38" s="67">
        <v>16.7</v>
      </c>
      <c r="H38" s="67">
        <v>2</v>
      </c>
      <c r="I38" s="67"/>
      <c r="J38" s="67">
        <v>9.5</v>
      </c>
      <c r="K38" s="67"/>
      <c r="L38" s="67">
        <v>5.6</v>
      </c>
      <c r="M38" s="67">
        <v>0.3</v>
      </c>
      <c r="N38" s="67">
        <v>0.4</v>
      </c>
      <c r="O38" s="67">
        <v>19.5</v>
      </c>
      <c r="P38" s="67"/>
      <c r="Q38" s="67">
        <v>20.399999999999999</v>
      </c>
      <c r="R38" s="67">
        <v>20.5</v>
      </c>
      <c r="S38" s="67">
        <v>6.9</v>
      </c>
      <c r="T38" s="67">
        <v>2.5</v>
      </c>
      <c r="U38" s="67">
        <v>4.2</v>
      </c>
      <c r="V38" s="67">
        <v>10</v>
      </c>
      <c r="W38" s="67">
        <v>20.5</v>
      </c>
      <c r="X38" s="67">
        <v>9.3000000000000007</v>
      </c>
      <c r="Y38" s="67">
        <v>10.5</v>
      </c>
      <c r="Z38" s="67">
        <v>78.2</v>
      </c>
      <c r="AA38" s="67">
        <v>30.3</v>
      </c>
      <c r="AB38" s="67">
        <v>99</v>
      </c>
      <c r="AC38" s="67">
        <v>26.6</v>
      </c>
      <c r="AD38" s="67">
        <v>204.8</v>
      </c>
      <c r="AE38" s="67">
        <v>39.200000000000003</v>
      </c>
      <c r="AF38" s="67">
        <v>39.200000000000003</v>
      </c>
      <c r="AG38" s="67">
        <v>17.8</v>
      </c>
      <c r="AH38" s="67">
        <v>4</v>
      </c>
      <c r="AI38" s="67">
        <v>20.399999999999999</v>
      </c>
      <c r="AJ38" s="67">
        <v>20.399999999999999</v>
      </c>
      <c r="AK38" s="67">
        <v>20.100000000000001</v>
      </c>
      <c r="AL38" s="67">
        <v>8</v>
      </c>
      <c r="AM38" s="67">
        <v>27.8</v>
      </c>
      <c r="AN38" s="67">
        <v>10.8</v>
      </c>
      <c r="AO38" s="67">
        <v>7.7</v>
      </c>
      <c r="AP38" s="67">
        <v>2.2000000000000002</v>
      </c>
      <c r="AQ38" s="67">
        <v>16.7</v>
      </c>
      <c r="AR38" s="67"/>
      <c r="AS38" s="67"/>
      <c r="AT38" s="67">
        <v>119.1</v>
      </c>
      <c r="AU38" s="67"/>
      <c r="AV38" s="67">
        <v>174.6</v>
      </c>
      <c r="AW38" s="67">
        <v>0.1</v>
      </c>
      <c r="AX38" s="67">
        <v>1.7</v>
      </c>
      <c r="AY38" s="67">
        <v>14.1</v>
      </c>
      <c r="AZ38" s="67"/>
      <c r="BA38" s="67">
        <v>8.8000000000000007</v>
      </c>
      <c r="BB38" s="67">
        <v>5.5</v>
      </c>
      <c r="BC38" s="67">
        <v>9.9</v>
      </c>
      <c r="BD38" s="67">
        <v>107.5</v>
      </c>
      <c r="BE38" s="67">
        <v>127.1</v>
      </c>
      <c r="BF38" s="67">
        <v>0.6</v>
      </c>
      <c r="BG38" s="67">
        <v>68.900000000000006</v>
      </c>
      <c r="BH38" s="67">
        <v>69.599999999999994</v>
      </c>
      <c r="BI38" s="67">
        <v>12.8</v>
      </c>
      <c r="BJ38" s="67">
        <v>20.7</v>
      </c>
      <c r="BK38" s="67">
        <v>63.1</v>
      </c>
      <c r="BL38" s="67">
        <v>3</v>
      </c>
      <c r="BM38" s="67">
        <v>1.2</v>
      </c>
      <c r="BN38" s="67">
        <v>1</v>
      </c>
      <c r="BO38" s="67">
        <v>1.2</v>
      </c>
      <c r="BP38" s="67">
        <v>6</v>
      </c>
      <c r="BQ38" s="67">
        <v>1.3</v>
      </c>
      <c r="BR38" s="67">
        <v>19</v>
      </c>
      <c r="BS38" s="67">
        <v>5.6</v>
      </c>
      <c r="BT38" s="67">
        <v>11.4</v>
      </c>
      <c r="BU38" s="67">
        <v>20.399999999999999</v>
      </c>
      <c r="BV38" s="68">
        <v>1731.8</v>
      </c>
    </row>
    <row r="39" spans="1:74" x14ac:dyDescent="0.3">
      <c r="A39" s="1"/>
      <c r="B39" s="56" t="s">
        <v>578</v>
      </c>
      <c r="C39" s="69"/>
      <c r="D39" s="69">
        <v>19</v>
      </c>
      <c r="E39" s="69"/>
      <c r="F39" s="69">
        <v>6.5</v>
      </c>
      <c r="G39" s="69">
        <v>15.7</v>
      </c>
      <c r="H39" s="69">
        <v>2</v>
      </c>
      <c r="I39" s="69"/>
      <c r="J39" s="69">
        <v>10</v>
      </c>
      <c r="K39" s="69"/>
      <c r="L39" s="69">
        <v>5.6</v>
      </c>
      <c r="M39" s="69">
        <v>0.26</v>
      </c>
      <c r="N39" s="69">
        <v>0.4</v>
      </c>
      <c r="O39" s="69">
        <v>19.399999999999999</v>
      </c>
      <c r="P39" s="69"/>
      <c r="Q39" s="69">
        <v>20.2</v>
      </c>
      <c r="R39" s="69">
        <v>20.399999999999999</v>
      </c>
      <c r="S39" s="69">
        <v>6.6</v>
      </c>
      <c r="T39" s="69">
        <v>2.5</v>
      </c>
      <c r="U39" s="69">
        <v>4.2</v>
      </c>
      <c r="V39" s="69">
        <v>10</v>
      </c>
      <c r="W39" s="69">
        <v>20.2</v>
      </c>
      <c r="X39" s="69">
        <v>9.3000000000000007</v>
      </c>
      <c r="Y39" s="69">
        <v>10.6</v>
      </c>
      <c r="Z39" s="69">
        <v>76.900000000000006</v>
      </c>
      <c r="AA39" s="69">
        <v>30.2</v>
      </c>
      <c r="AB39" s="69">
        <v>105.6</v>
      </c>
      <c r="AC39" s="69">
        <v>24.5</v>
      </c>
      <c r="AD39" s="69">
        <v>197.4</v>
      </c>
      <c r="AE39" s="69">
        <v>36.6</v>
      </c>
      <c r="AF39" s="69">
        <v>36.6</v>
      </c>
      <c r="AG39" s="69">
        <v>18.7</v>
      </c>
      <c r="AH39" s="69">
        <v>4.8</v>
      </c>
      <c r="AI39" s="69">
        <v>20.399999999999999</v>
      </c>
      <c r="AJ39" s="69">
        <v>20.399999999999999</v>
      </c>
      <c r="AK39" s="69">
        <v>20.100000000000001</v>
      </c>
      <c r="AL39" s="69">
        <v>8</v>
      </c>
      <c r="AM39" s="69">
        <v>43.5</v>
      </c>
      <c r="AN39" s="69">
        <v>15.81</v>
      </c>
      <c r="AO39" s="69">
        <v>9.1300000000000008</v>
      </c>
      <c r="AP39" s="69">
        <v>2.2000000000000002</v>
      </c>
      <c r="AQ39" s="69">
        <v>16.7</v>
      </c>
      <c r="AR39" s="69"/>
      <c r="AS39" s="69"/>
      <c r="AT39" s="69">
        <v>89.4</v>
      </c>
      <c r="AU39" s="69"/>
      <c r="AV39" s="69">
        <v>57.1</v>
      </c>
      <c r="AW39" s="69">
        <v>0.1</v>
      </c>
      <c r="AX39" s="69">
        <v>1.7</v>
      </c>
      <c r="AY39" s="69">
        <v>8.1</v>
      </c>
      <c r="AZ39" s="69"/>
      <c r="BA39" s="69">
        <v>6.9</v>
      </c>
      <c r="BB39" s="69">
        <v>5.5</v>
      </c>
      <c r="BC39" s="69">
        <v>10</v>
      </c>
      <c r="BD39" s="69">
        <v>108.4</v>
      </c>
      <c r="BE39" s="69">
        <v>126.1</v>
      </c>
      <c r="BF39" s="69">
        <v>0.6</v>
      </c>
      <c r="BG39" s="69">
        <v>38</v>
      </c>
      <c r="BH39" s="69">
        <v>43.2</v>
      </c>
      <c r="BI39" s="69">
        <v>5.2</v>
      </c>
      <c r="BJ39" s="69">
        <v>24.3</v>
      </c>
      <c r="BK39" s="69">
        <v>66.599999999999994</v>
      </c>
      <c r="BL39" s="69">
        <v>3</v>
      </c>
      <c r="BM39" s="69">
        <v>1.2</v>
      </c>
      <c r="BN39" s="69">
        <v>1</v>
      </c>
      <c r="BO39" s="69">
        <v>1.2</v>
      </c>
      <c r="BP39" s="69">
        <v>3.9</v>
      </c>
      <c r="BQ39" s="69">
        <v>1.3</v>
      </c>
      <c r="BR39" s="69">
        <v>19.100000000000001</v>
      </c>
      <c r="BS39" s="69">
        <v>5.6</v>
      </c>
      <c r="BT39" s="69">
        <v>14.3</v>
      </c>
      <c r="BU39" s="69">
        <v>20.2</v>
      </c>
      <c r="BV39" s="70">
        <v>1532.4</v>
      </c>
    </row>
    <row r="40" spans="1:74" x14ac:dyDescent="0.3">
      <c r="A40" s="1"/>
      <c r="B40" s="50" t="s">
        <v>579</v>
      </c>
      <c r="C40" s="65"/>
      <c r="D40" s="65">
        <v>19</v>
      </c>
      <c r="E40" s="65"/>
      <c r="F40" s="65">
        <v>6.5</v>
      </c>
      <c r="G40" s="65">
        <v>15.7</v>
      </c>
      <c r="H40" s="65">
        <v>2</v>
      </c>
      <c r="I40" s="65"/>
      <c r="J40" s="65">
        <v>10.3</v>
      </c>
      <c r="K40" s="65"/>
      <c r="L40" s="65">
        <v>5.6</v>
      </c>
      <c r="M40" s="65">
        <v>0.21</v>
      </c>
      <c r="N40" s="65">
        <v>0.3</v>
      </c>
      <c r="O40" s="65">
        <v>19.3</v>
      </c>
      <c r="P40" s="65"/>
      <c r="Q40" s="65">
        <v>20.100000000000001</v>
      </c>
      <c r="R40" s="65">
        <v>20.3</v>
      </c>
      <c r="S40" s="65">
        <v>6.6</v>
      </c>
      <c r="T40" s="65">
        <v>2.5</v>
      </c>
      <c r="U40" s="65">
        <v>4.2</v>
      </c>
      <c r="V40" s="65">
        <v>10</v>
      </c>
      <c r="W40" s="65">
        <v>19.899999999999999</v>
      </c>
      <c r="X40" s="65">
        <v>9.3000000000000007</v>
      </c>
      <c r="Y40" s="65">
        <v>11.1</v>
      </c>
      <c r="Z40" s="65">
        <v>77.3</v>
      </c>
      <c r="AA40" s="65">
        <v>30</v>
      </c>
      <c r="AB40" s="65">
        <v>99.3</v>
      </c>
      <c r="AC40" s="65">
        <v>24</v>
      </c>
      <c r="AD40" s="65">
        <v>199.6</v>
      </c>
      <c r="AE40" s="65">
        <v>31.3</v>
      </c>
      <c r="AF40" s="65">
        <v>31.3</v>
      </c>
      <c r="AG40" s="65">
        <v>19.399999999999999</v>
      </c>
      <c r="AH40" s="65">
        <v>6.2</v>
      </c>
      <c r="AI40" s="65">
        <v>20.399999999999999</v>
      </c>
      <c r="AJ40" s="65">
        <v>20.399999999999999</v>
      </c>
      <c r="AK40" s="65">
        <v>20.100000000000001</v>
      </c>
      <c r="AL40" s="65">
        <v>8</v>
      </c>
      <c r="AM40" s="65">
        <v>19.100000000000001</v>
      </c>
      <c r="AN40" s="65">
        <v>5.38</v>
      </c>
      <c r="AO40" s="65">
        <v>2.06</v>
      </c>
      <c r="AP40" s="65">
        <v>2.1</v>
      </c>
      <c r="AQ40" s="65">
        <v>16.7</v>
      </c>
      <c r="AR40" s="65"/>
      <c r="AS40" s="65"/>
      <c r="AT40" s="65">
        <v>113.5</v>
      </c>
      <c r="AU40" s="65"/>
      <c r="AV40" s="65">
        <v>93.1</v>
      </c>
      <c r="AW40" s="65">
        <v>0.1</v>
      </c>
      <c r="AX40" s="65">
        <v>1.7</v>
      </c>
      <c r="AY40" s="65">
        <v>4</v>
      </c>
      <c r="AZ40" s="65"/>
      <c r="BA40" s="65">
        <v>2.2000000000000002</v>
      </c>
      <c r="BB40" s="65">
        <v>5.5</v>
      </c>
      <c r="BC40" s="65">
        <v>9.9</v>
      </c>
      <c r="BD40" s="65">
        <v>110.1</v>
      </c>
      <c r="BE40" s="65">
        <v>122.7</v>
      </c>
      <c r="BF40" s="65">
        <v>0.6</v>
      </c>
      <c r="BG40" s="65">
        <v>32.4</v>
      </c>
      <c r="BH40" s="65">
        <v>47.8</v>
      </c>
      <c r="BI40" s="65">
        <v>2.6</v>
      </c>
      <c r="BJ40" s="65">
        <v>24.4</v>
      </c>
      <c r="BK40" s="65">
        <v>69.099999999999994</v>
      </c>
      <c r="BL40" s="65">
        <v>3</v>
      </c>
      <c r="BM40" s="65">
        <v>1.2</v>
      </c>
      <c r="BN40" s="65">
        <v>1</v>
      </c>
      <c r="BO40" s="65">
        <v>1.2</v>
      </c>
      <c r="BP40" s="65">
        <v>3.9</v>
      </c>
      <c r="BQ40" s="65">
        <v>1.3</v>
      </c>
      <c r="BR40" s="65">
        <v>19.100000000000001</v>
      </c>
      <c r="BS40" s="65">
        <v>5.6</v>
      </c>
      <c r="BT40" s="65">
        <v>15.2</v>
      </c>
      <c r="BU40" s="65">
        <v>20.100000000000001</v>
      </c>
      <c r="BV40" s="66">
        <v>1526.85</v>
      </c>
    </row>
    <row r="41" spans="1:74" x14ac:dyDescent="0.3">
      <c r="A41" s="1"/>
      <c r="B41" s="54" t="s">
        <v>580</v>
      </c>
      <c r="C41" s="67"/>
      <c r="D41" s="67">
        <v>19</v>
      </c>
      <c r="E41" s="67"/>
      <c r="F41" s="67">
        <v>6.5</v>
      </c>
      <c r="G41" s="67">
        <v>15.7</v>
      </c>
      <c r="H41" s="67">
        <v>2</v>
      </c>
      <c r="I41" s="67"/>
      <c r="J41" s="67">
        <v>9.6999999999999993</v>
      </c>
      <c r="K41" s="67"/>
      <c r="L41" s="67">
        <v>8.4</v>
      </c>
      <c r="M41" s="67">
        <v>0.14000000000000001</v>
      </c>
      <c r="N41" s="67">
        <v>0.2</v>
      </c>
      <c r="O41" s="67">
        <v>19.3</v>
      </c>
      <c r="P41" s="67"/>
      <c r="Q41" s="67">
        <v>20.2</v>
      </c>
      <c r="R41" s="67">
        <v>20.399999999999999</v>
      </c>
      <c r="S41" s="67">
        <v>6.2</v>
      </c>
      <c r="T41" s="67">
        <v>2.5</v>
      </c>
      <c r="U41" s="67">
        <v>4.2</v>
      </c>
      <c r="V41" s="67">
        <v>10</v>
      </c>
      <c r="W41" s="67">
        <v>20.2</v>
      </c>
      <c r="X41" s="67">
        <v>9.3000000000000007</v>
      </c>
      <c r="Y41" s="67">
        <v>17</v>
      </c>
      <c r="Z41" s="67">
        <v>79.400000000000006</v>
      </c>
      <c r="AA41" s="67">
        <v>30.1</v>
      </c>
      <c r="AB41" s="67">
        <v>100.6</v>
      </c>
      <c r="AC41" s="67">
        <v>23</v>
      </c>
      <c r="AD41" s="67">
        <v>195.4</v>
      </c>
      <c r="AE41" s="67">
        <v>20.9</v>
      </c>
      <c r="AF41" s="67">
        <v>20.9</v>
      </c>
      <c r="AG41" s="67">
        <v>20.9</v>
      </c>
      <c r="AH41" s="67">
        <v>7.8</v>
      </c>
      <c r="AI41" s="67">
        <v>20.399999999999999</v>
      </c>
      <c r="AJ41" s="67">
        <v>20.399999999999999</v>
      </c>
      <c r="AK41" s="67">
        <v>20.100000000000001</v>
      </c>
      <c r="AL41" s="67">
        <v>8.1999999999999993</v>
      </c>
      <c r="AM41" s="67">
        <v>13.5</v>
      </c>
      <c r="AN41" s="67">
        <v>1.1399999999999999</v>
      </c>
      <c r="AO41" s="67">
        <v>0.56999999999999995</v>
      </c>
      <c r="AP41" s="67">
        <v>2.1</v>
      </c>
      <c r="AQ41" s="67">
        <v>16.7</v>
      </c>
      <c r="AR41" s="67"/>
      <c r="AS41" s="67"/>
      <c r="AT41" s="67">
        <v>105.1</v>
      </c>
      <c r="AU41" s="67"/>
      <c r="AV41" s="67">
        <v>77.8</v>
      </c>
      <c r="AW41" s="67"/>
      <c r="AX41" s="67">
        <v>1.7</v>
      </c>
      <c r="AY41" s="67">
        <v>2.8</v>
      </c>
      <c r="AZ41" s="67"/>
      <c r="BA41" s="67">
        <v>1</v>
      </c>
      <c r="BB41" s="67">
        <v>5.4</v>
      </c>
      <c r="BC41" s="67">
        <v>9.9</v>
      </c>
      <c r="BD41" s="67">
        <v>111.6</v>
      </c>
      <c r="BE41" s="67">
        <v>123.9</v>
      </c>
      <c r="BF41" s="67">
        <v>0.6</v>
      </c>
      <c r="BG41" s="67">
        <v>34.799999999999997</v>
      </c>
      <c r="BH41" s="67">
        <v>39</v>
      </c>
      <c r="BI41" s="67">
        <v>1.3</v>
      </c>
      <c r="BJ41" s="67">
        <v>22.9</v>
      </c>
      <c r="BK41" s="67">
        <v>72.3</v>
      </c>
      <c r="BL41" s="67">
        <v>3</v>
      </c>
      <c r="BM41" s="67">
        <v>1.2</v>
      </c>
      <c r="BN41" s="67">
        <v>1</v>
      </c>
      <c r="BO41" s="67">
        <v>1.2</v>
      </c>
      <c r="BP41" s="67">
        <v>2.5</v>
      </c>
      <c r="BQ41" s="67">
        <v>1.3</v>
      </c>
      <c r="BR41" s="67">
        <v>19.2</v>
      </c>
      <c r="BS41" s="67">
        <v>5.6</v>
      </c>
      <c r="BT41" s="67">
        <v>10.7</v>
      </c>
      <c r="BU41" s="67">
        <v>20.2</v>
      </c>
      <c r="BV41" s="68">
        <v>1469.05</v>
      </c>
    </row>
    <row r="42" spans="1:74" x14ac:dyDescent="0.3">
      <c r="A42" s="1"/>
      <c r="B42" s="54" t="s">
        <v>581</v>
      </c>
      <c r="C42" s="67"/>
      <c r="D42" s="67">
        <v>19</v>
      </c>
      <c r="E42" s="67"/>
      <c r="F42" s="67">
        <v>6.4</v>
      </c>
      <c r="G42" s="67">
        <v>15.7</v>
      </c>
      <c r="H42" s="67">
        <v>2</v>
      </c>
      <c r="I42" s="67"/>
      <c r="J42" s="67">
        <v>9.6999999999999993</v>
      </c>
      <c r="K42" s="67"/>
      <c r="L42" s="67">
        <v>10.9</v>
      </c>
      <c r="M42" s="67">
        <v>0.09</v>
      </c>
      <c r="N42" s="67">
        <v>0.1</v>
      </c>
      <c r="O42" s="67">
        <v>19.399999999999999</v>
      </c>
      <c r="P42" s="67"/>
      <c r="Q42" s="67">
        <v>20.2</v>
      </c>
      <c r="R42" s="67">
        <v>20.399999999999999</v>
      </c>
      <c r="S42" s="67">
        <v>6.6</v>
      </c>
      <c r="T42" s="67">
        <v>2.5</v>
      </c>
      <c r="U42" s="67">
        <v>4.2</v>
      </c>
      <c r="V42" s="67">
        <v>10</v>
      </c>
      <c r="W42" s="67">
        <v>20.2</v>
      </c>
      <c r="X42" s="67">
        <v>9.1999999999999993</v>
      </c>
      <c r="Y42" s="67">
        <v>15.6</v>
      </c>
      <c r="Z42" s="67">
        <v>79.099999999999994</v>
      </c>
      <c r="AA42" s="67">
        <v>30.1</v>
      </c>
      <c r="AB42" s="67">
        <v>110</v>
      </c>
      <c r="AC42" s="67">
        <v>29.4</v>
      </c>
      <c r="AD42" s="67">
        <v>197.5</v>
      </c>
      <c r="AE42" s="67">
        <v>2.8</v>
      </c>
      <c r="AF42" s="67">
        <v>15.76</v>
      </c>
      <c r="AG42" s="67">
        <v>20.9</v>
      </c>
      <c r="AH42" s="67">
        <v>8.1999999999999993</v>
      </c>
      <c r="AI42" s="67">
        <v>20.399999999999999</v>
      </c>
      <c r="AJ42" s="67">
        <v>20.399999999999999</v>
      </c>
      <c r="AK42" s="67">
        <v>20.100000000000001</v>
      </c>
      <c r="AL42" s="67">
        <v>8.1999999999999993</v>
      </c>
      <c r="AM42" s="67">
        <v>7.9</v>
      </c>
      <c r="AN42" s="67">
        <v>2.46</v>
      </c>
      <c r="AO42" s="67">
        <v>1.3</v>
      </c>
      <c r="AP42" s="67">
        <v>2.1</v>
      </c>
      <c r="AQ42" s="67">
        <v>16.7</v>
      </c>
      <c r="AR42" s="67"/>
      <c r="AS42" s="67"/>
      <c r="AT42" s="67">
        <v>49.9</v>
      </c>
      <c r="AU42" s="67"/>
      <c r="AV42" s="67">
        <v>25.4</v>
      </c>
      <c r="AW42" s="67"/>
      <c r="AX42" s="67">
        <v>1.7</v>
      </c>
      <c r="AY42" s="67">
        <v>1.4</v>
      </c>
      <c r="AZ42" s="67"/>
      <c r="BA42" s="67">
        <v>2</v>
      </c>
      <c r="BB42" s="67">
        <v>5.5</v>
      </c>
      <c r="BC42" s="67">
        <v>9.9</v>
      </c>
      <c r="BD42" s="67">
        <v>108.9</v>
      </c>
      <c r="BE42" s="67">
        <v>124.8</v>
      </c>
      <c r="BF42" s="67">
        <v>0.6</v>
      </c>
      <c r="BG42" s="67">
        <v>16.600000000000001</v>
      </c>
      <c r="BH42" s="67">
        <v>18.600000000000001</v>
      </c>
      <c r="BI42" s="67">
        <v>2.6</v>
      </c>
      <c r="BJ42" s="67">
        <v>24.5</v>
      </c>
      <c r="BK42" s="67">
        <v>73.099999999999994</v>
      </c>
      <c r="BL42" s="67">
        <v>3</v>
      </c>
      <c r="BM42" s="67">
        <v>1.2</v>
      </c>
      <c r="BN42" s="67">
        <v>1</v>
      </c>
      <c r="BO42" s="67">
        <v>1.2</v>
      </c>
      <c r="BP42" s="67">
        <v>1.5</v>
      </c>
      <c r="BQ42" s="67">
        <v>1.3</v>
      </c>
      <c r="BR42" s="67">
        <v>19.3</v>
      </c>
      <c r="BS42" s="67">
        <v>5.6</v>
      </c>
      <c r="BT42" s="67">
        <v>1.8</v>
      </c>
      <c r="BU42" s="67">
        <v>20.2</v>
      </c>
      <c r="BV42" s="68">
        <v>1307.1099999999999</v>
      </c>
    </row>
    <row r="43" spans="1:74" x14ac:dyDescent="0.3">
      <c r="A43" s="1"/>
      <c r="B43" s="54" t="s">
        <v>582</v>
      </c>
      <c r="C43" s="67"/>
      <c r="D43" s="67">
        <v>19</v>
      </c>
      <c r="E43" s="67"/>
      <c r="F43" s="67">
        <v>6.5</v>
      </c>
      <c r="G43" s="67">
        <v>15.6</v>
      </c>
      <c r="H43" s="67">
        <v>2</v>
      </c>
      <c r="I43" s="67"/>
      <c r="J43" s="67">
        <v>10</v>
      </c>
      <c r="K43" s="67"/>
      <c r="L43" s="67">
        <v>13.2</v>
      </c>
      <c r="M43" s="67">
        <v>0.04</v>
      </c>
      <c r="N43" s="67"/>
      <c r="O43" s="67">
        <v>19.5</v>
      </c>
      <c r="P43" s="67"/>
      <c r="Q43" s="67">
        <v>20</v>
      </c>
      <c r="R43" s="67">
        <v>20.2</v>
      </c>
      <c r="S43" s="67">
        <v>6.7</v>
      </c>
      <c r="T43" s="67">
        <v>2.5</v>
      </c>
      <c r="U43" s="67">
        <v>4.2</v>
      </c>
      <c r="V43" s="67">
        <v>9.9</v>
      </c>
      <c r="W43" s="67">
        <v>19.8</v>
      </c>
      <c r="X43" s="67">
        <v>8.9</v>
      </c>
      <c r="Y43" s="67">
        <v>15.5</v>
      </c>
      <c r="Z43" s="67">
        <v>79.7</v>
      </c>
      <c r="AA43" s="67">
        <v>26.7</v>
      </c>
      <c r="AB43" s="67">
        <v>116.8</v>
      </c>
      <c r="AC43" s="67">
        <v>22.8</v>
      </c>
      <c r="AD43" s="67">
        <v>195.6</v>
      </c>
      <c r="AE43" s="67">
        <v>1.1000000000000001</v>
      </c>
      <c r="AF43" s="67">
        <v>8.27</v>
      </c>
      <c r="AG43" s="67">
        <v>20.9</v>
      </c>
      <c r="AH43" s="67">
        <v>8.1</v>
      </c>
      <c r="AI43" s="67">
        <v>20.399999999999999</v>
      </c>
      <c r="AJ43" s="67">
        <v>20.399999999999999</v>
      </c>
      <c r="AK43" s="67">
        <v>20.100000000000001</v>
      </c>
      <c r="AL43" s="67">
        <v>8.1999999999999993</v>
      </c>
      <c r="AM43" s="67">
        <v>5.4</v>
      </c>
      <c r="AN43" s="67">
        <v>1.74</v>
      </c>
      <c r="AO43" s="67">
        <v>1.38</v>
      </c>
      <c r="AP43" s="67">
        <v>2.1</v>
      </c>
      <c r="AQ43" s="67">
        <v>16.7</v>
      </c>
      <c r="AR43" s="67"/>
      <c r="AS43" s="67"/>
      <c r="AT43" s="67">
        <v>25.1</v>
      </c>
      <c r="AU43" s="67"/>
      <c r="AV43" s="67">
        <v>18.7</v>
      </c>
      <c r="AW43" s="67"/>
      <c r="AX43" s="67">
        <v>1.7</v>
      </c>
      <c r="AY43" s="67">
        <v>0.5</v>
      </c>
      <c r="AZ43" s="67"/>
      <c r="BA43" s="67">
        <v>0.2</v>
      </c>
      <c r="BB43" s="67">
        <v>5.4</v>
      </c>
      <c r="BC43" s="67">
        <v>9.9</v>
      </c>
      <c r="BD43" s="67">
        <v>113</v>
      </c>
      <c r="BE43" s="67">
        <v>125.9</v>
      </c>
      <c r="BF43" s="67">
        <v>0.6</v>
      </c>
      <c r="BG43" s="67">
        <v>9.5</v>
      </c>
      <c r="BH43" s="67">
        <v>8.1999999999999993</v>
      </c>
      <c r="BI43" s="67">
        <v>0.2</v>
      </c>
      <c r="BJ43" s="67">
        <v>24.8</v>
      </c>
      <c r="BK43" s="67">
        <v>78.599999999999994</v>
      </c>
      <c r="BL43" s="67">
        <v>3</v>
      </c>
      <c r="BM43" s="67">
        <v>1.1000000000000001</v>
      </c>
      <c r="BN43" s="67">
        <v>1.5</v>
      </c>
      <c r="BO43" s="67">
        <v>1</v>
      </c>
      <c r="BP43" s="67">
        <v>0.3</v>
      </c>
      <c r="BQ43" s="67">
        <v>1.3</v>
      </c>
      <c r="BR43" s="67">
        <v>19.399999999999999</v>
      </c>
      <c r="BS43" s="67">
        <v>5.6</v>
      </c>
      <c r="BT43" s="67">
        <v>0.2</v>
      </c>
      <c r="BU43" s="67">
        <v>20</v>
      </c>
      <c r="BV43" s="68">
        <v>1245.6300000000001</v>
      </c>
    </row>
    <row r="44" spans="1:74" x14ac:dyDescent="0.3">
      <c r="A44" s="1"/>
      <c r="B44" s="54" t="s">
        <v>583</v>
      </c>
      <c r="C44" s="67"/>
      <c r="D44" s="67">
        <v>18.91</v>
      </c>
      <c r="E44" s="67"/>
      <c r="F44" s="67">
        <v>6.5</v>
      </c>
      <c r="G44" s="67">
        <v>15.6</v>
      </c>
      <c r="H44" s="67">
        <v>2</v>
      </c>
      <c r="I44" s="67"/>
      <c r="J44" s="67">
        <v>9.8000000000000007</v>
      </c>
      <c r="K44" s="67"/>
      <c r="L44" s="67">
        <v>11.8</v>
      </c>
      <c r="M44" s="67"/>
      <c r="N44" s="67"/>
      <c r="O44" s="67">
        <v>19.5</v>
      </c>
      <c r="P44" s="67"/>
      <c r="Q44" s="67">
        <v>20.2</v>
      </c>
      <c r="R44" s="67">
        <v>20.3</v>
      </c>
      <c r="S44" s="67">
        <v>6.8</v>
      </c>
      <c r="T44" s="67">
        <v>2.5</v>
      </c>
      <c r="U44" s="67">
        <v>4.2</v>
      </c>
      <c r="V44" s="67">
        <v>9.8000000000000007</v>
      </c>
      <c r="W44" s="67">
        <v>20.6</v>
      </c>
      <c r="X44" s="67">
        <v>8.9</v>
      </c>
      <c r="Y44" s="67">
        <v>11.4</v>
      </c>
      <c r="Z44" s="67">
        <v>79.3</v>
      </c>
      <c r="AA44" s="67">
        <v>23.8</v>
      </c>
      <c r="AB44" s="67">
        <v>120.7</v>
      </c>
      <c r="AC44" s="67">
        <v>14.4</v>
      </c>
      <c r="AD44" s="67">
        <v>186.6</v>
      </c>
      <c r="AE44" s="67"/>
      <c r="AF44" s="67">
        <v>0.79</v>
      </c>
      <c r="AG44" s="67">
        <v>20.9</v>
      </c>
      <c r="AH44" s="67">
        <v>8.1</v>
      </c>
      <c r="AI44" s="67">
        <v>20.399999999999999</v>
      </c>
      <c r="AJ44" s="67">
        <v>20.399999999999999</v>
      </c>
      <c r="AK44" s="67">
        <v>20.100000000000001</v>
      </c>
      <c r="AL44" s="67">
        <v>8.1999999999999993</v>
      </c>
      <c r="AM44" s="67"/>
      <c r="AN44" s="67"/>
      <c r="AO44" s="67"/>
      <c r="AP44" s="67">
        <v>2.1</v>
      </c>
      <c r="AQ44" s="67">
        <v>16.7</v>
      </c>
      <c r="AR44" s="67"/>
      <c r="AS44" s="67"/>
      <c r="AT44" s="67"/>
      <c r="AU44" s="67"/>
      <c r="AV44" s="67">
        <v>0.1</v>
      </c>
      <c r="AW44" s="67"/>
      <c r="AX44" s="67">
        <v>1.7</v>
      </c>
      <c r="AY44" s="67"/>
      <c r="AZ44" s="67"/>
      <c r="BA44" s="67"/>
      <c r="BB44" s="67">
        <v>5.4</v>
      </c>
      <c r="BC44" s="67">
        <v>9.9</v>
      </c>
      <c r="BD44" s="67">
        <v>111.7</v>
      </c>
      <c r="BE44" s="67">
        <v>123.5</v>
      </c>
      <c r="BF44" s="67">
        <v>0.6</v>
      </c>
      <c r="BG44" s="67"/>
      <c r="BH44" s="67"/>
      <c r="BI44" s="67"/>
      <c r="BJ44" s="67">
        <v>28.3</v>
      </c>
      <c r="BK44" s="67">
        <v>80.2</v>
      </c>
      <c r="BL44" s="67">
        <v>3.4</v>
      </c>
      <c r="BM44" s="67">
        <v>1</v>
      </c>
      <c r="BN44" s="67">
        <v>2.1</v>
      </c>
      <c r="BO44" s="67">
        <v>1</v>
      </c>
      <c r="BP44" s="67"/>
      <c r="BQ44" s="67">
        <v>1.3</v>
      </c>
      <c r="BR44" s="67">
        <v>19.600000000000001</v>
      </c>
      <c r="BS44" s="67">
        <v>5.6</v>
      </c>
      <c r="BT44" s="67"/>
      <c r="BU44" s="67">
        <v>20.3</v>
      </c>
      <c r="BV44" s="68">
        <v>1147</v>
      </c>
    </row>
    <row r="45" spans="1:74" x14ac:dyDescent="0.3">
      <c r="A45" s="1"/>
      <c r="B45" s="54" t="s">
        <v>584</v>
      </c>
      <c r="C45" s="67"/>
      <c r="D45" s="67">
        <v>19.12</v>
      </c>
      <c r="E45" s="67"/>
      <c r="F45" s="67">
        <v>6.4</v>
      </c>
      <c r="G45" s="67">
        <v>15.7</v>
      </c>
      <c r="H45" s="67">
        <v>2</v>
      </c>
      <c r="I45" s="67"/>
      <c r="J45" s="67">
        <v>10.1</v>
      </c>
      <c r="K45" s="67"/>
      <c r="L45" s="67">
        <v>10.8</v>
      </c>
      <c r="M45" s="67"/>
      <c r="N45" s="67"/>
      <c r="O45" s="67">
        <v>19.600000000000001</v>
      </c>
      <c r="P45" s="67"/>
      <c r="Q45" s="67">
        <v>20.2</v>
      </c>
      <c r="R45" s="67">
        <v>20.3</v>
      </c>
      <c r="S45" s="67">
        <v>6.9</v>
      </c>
      <c r="T45" s="67">
        <v>2.5</v>
      </c>
      <c r="U45" s="67">
        <v>4.2</v>
      </c>
      <c r="V45" s="67">
        <v>10.1</v>
      </c>
      <c r="W45" s="67">
        <v>20.100000000000001</v>
      </c>
      <c r="X45" s="67">
        <v>8.9</v>
      </c>
      <c r="Y45" s="67">
        <v>11</v>
      </c>
      <c r="Z45" s="67">
        <v>79.599999999999994</v>
      </c>
      <c r="AA45" s="67">
        <v>25.4</v>
      </c>
      <c r="AB45" s="67">
        <v>99</v>
      </c>
      <c r="AC45" s="67">
        <v>11.5</v>
      </c>
      <c r="AD45" s="67">
        <v>173.7</v>
      </c>
      <c r="AE45" s="67"/>
      <c r="AF45" s="67">
        <v>0.4</v>
      </c>
      <c r="AG45" s="67">
        <v>20.9</v>
      </c>
      <c r="AH45" s="67">
        <v>8.1</v>
      </c>
      <c r="AI45" s="67">
        <v>20.399999999999999</v>
      </c>
      <c r="AJ45" s="67">
        <v>20.399999999999999</v>
      </c>
      <c r="AK45" s="67">
        <v>20.100000000000001</v>
      </c>
      <c r="AL45" s="67">
        <v>8.1999999999999993</v>
      </c>
      <c r="AM45" s="67"/>
      <c r="AN45" s="67"/>
      <c r="AO45" s="67"/>
      <c r="AP45" s="67">
        <v>2.1</v>
      </c>
      <c r="AQ45" s="67">
        <v>16.7</v>
      </c>
      <c r="AR45" s="67"/>
      <c r="AS45" s="67"/>
      <c r="AT45" s="67"/>
      <c r="AU45" s="67"/>
      <c r="AV45" s="67"/>
      <c r="AW45" s="67"/>
      <c r="AX45" s="67">
        <v>1.7</v>
      </c>
      <c r="AY45" s="67"/>
      <c r="AZ45" s="67"/>
      <c r="BA45" s="67"/>
      <c r="BB45" s="67">
        <v>5.4</v>
      </c>
      <c r="BC45" s="67">
        <v>9.9</v>
      </c>
      <c r="BD45" s="67">
        <v>92.3</v>
      </c>
      <c r="BE45" s="67">
        <v>121.9</v>
      </c>
      <c r="BF45" s="67">
        <v>0.6</v>
      </c>
      <c r="BG45" s="67"/>
      <c r="BH45" s="67"/>
      <c r="BI45" s="67"/>
      <c r="BJ45" s="67">
        <v>29.2</v>
      </c>
      <c r="BK45" s="67">
        <v>81.3</v>
      </c>
      <c r="BL45" s="67">
        <v>3.4</v>
      </c>
      <c r="BM45" s="67">
        <v>1</v>
      </c>
      <c r="BN45" s="67">
        <v>2.1</v>
      </c>
      <c r="BO45" s="67">
        <v>1</v>
      </c>
      <c r="BP45" s="67"/>
      <c r="BQ45" s="67">
        <v>1.3</v>
      </c>
      <c r="BR45" s="67">
        <v>20.2</v>
      </c>
      <c r="BS45" s="67">
        <v>5.6</v>
      </c>
      <c r="BT45" s="67"/>
      <c r="BU45" s="67">
        <v>20.2</v>
      </c>
      <c r="BV45" s="68">
        <v>1091.52</v>
      </c>
    </row>
    <row r="46" spans="1:74" x14ac:dyDescent="0.3">
      <c r="A46" s="1"/>
      <c r="B46" s="54" t="s">
        <v>585</v>
      </c>
      <c r="C46" s="67"/>
      <c r="D46" s="67">
        <v>18.88</v>
      </c>
      <c r="E46" s="67"/>
      <c r="F46" s="67">
        <v>6.5</v>
      </c>
      <c r="G46" s="67">
        <v>20.100000000000001</v>
      </c>
      <c r="H46" s="67">
        <v>2</v>
      </c>
      <c r="I46" s="67"/>
      <c r="J46" s="67">
        <v>10</v>
      </c>
      <c r="K46" s="67"/>
      <c r="L46" s="67">
        <v>10.199999999999999</v>
      </c>
      <c r="M46" s="67"/>
      <c r="N46" s="67"/>
      <c r="O46" s="67">
        <v>19.5</v>
      </c>
      <c r="P46" s="67"/>
      <c r="Q46" s="67">
        <v>20.2</v>
      </c>
      <c r="R46" s="67">
        <v>20.3</v>
      </c>
      <c r="S46" s="67">
        <v>7.1</v>
      </c>
      <c r="T46" s="67">
        <v>2.5</v>
      </c>
      <c r="U46" s="67">
        <v>4.2</v>
      </c>
      <c r="V46" s="67">
        <v>10</v>
      </c>
      <c r="W46" s="67">
        <v>20.100000000000001</v>
      </c>
      <c r="X46" s="67">
        <v>10</v>
      </c>
      <c r="Y46" s="67">
        <v>11.5</v>
      </c>
      <c r="Z46" s="67">
        <v>79.5</v>
      </c>
      <c r="AA46" s="67">
        <v>16.5</v>
      </c>
      <c r="AB46" s="67">
        <v>99</v>
      </c>
      <c r="AC46" s="67">
        <v>11.3</v>
      </c>
      <c r="AD46" s="67">
        <v>174.3</v>
      </c>
      <c r="AE46" s="67"/>
      <c r="AF46" s="67"/>
      <c r="AG46" s="67">
        <v>20.9</v>
      </c>
      <c r="AH46" s="67">
        <v>8.1</v>
      </c>
      <c r="AI46" s="67">
        <v>20.399999999999999</v>
      </c>
      <c r="AJ46" s="67">
        <v>20.399999999999999</v>
      </c>
      <c r="AK46" s="67">
        <v>20.100000000000001</v>
      </c>
      <c r="AL46" s="67">
        <v>8.1999999999999993</v>
      </c>
      <c r="AM46" s="67"/>
      <c r="AN46" s="67"/>
      <c r="AO46" s="67"/>
      <c r="AP46" s="67">
        <v>2.1</v>
      </c>
      <c r="AQ46" s="67">
        <v>16.7</v>
      </c>
      <c r="AR46" s="67"/>
      <c r="AS46" s="67"/>
      <c r="AT46" s="67"/>
      <c r="AU46" s="67"/>
      <c r="AV46" s="67"/>
      <c r="AW46" s="67"/>
      <c r="AX46" s="67">
        <v>1.8</v>
      </c>
      <c r="AY46" s="67"/>
      <c r="AZ46" s="67"/>
      <c r="BA46" s="67"/>
      <c r="BB46" s="67">
        <v>5.4</v>
      </c>
      <c r="BC46" s="67">
        <v>9.9</v>
      </c>
      <c r="BD46" s="67">
        <v>86.4</v>
      </c>
      <c r="BE46" s="67">
        <v>107.8</v>
      </c>
      <c r="BF46" s="67">
        <v>0.6</v>
      </c>
      <c r="BG46" s="67"/>
      <c r="BH46" s="67"/>
      <c r="BI46" s="67"/>
      <c r="BJ46" s="67">
        <v>29.4</v>
      </c>
      <c r="BK46" s="67">
        <v>79.3</v>
      </c>
      <c r="BL46" s="67">
        <v>3.4</v>
      </c>
      <c r="BM46" s="67">
        <v>1</v>
      </c>
      <c r="BN46" s="67">
        <v>2.2000000000000002</v>
      </c>
      <c r="BO46" s="67">
        <v>1</v>
      </c>
      <c r="BP46" s="67"/>
      <c r="BQ46" s="67">
        <v>1.3</v>
      </c>
      <c r="BR46" s="67">
        <v>20.100000000000001</v>
      </c>
      <c r="BS46" s="67">
        <v>5.6</v>
      </c>
      <c r="BT46" s="67"/>
      <c r="BU46" s="67">
        <v>20.2</v>
      </c>
      <c r="BV46" s="68">
        <v>1065.98</v>
      </c>
    </row>
    <row r="47" spans="1:74" x14ac:dyDescent="0.3">
      <c r="A47" s="1"/>
      <c r="B47" s="56" t="s">
        <v>586</v>
      </c>
      <c r="C47" s="69"/>
      <c r="D47" s="69">
        <v>18.93</v>
      </c>
      <c r="E47" s="69"/>
      <c r="F47" s="69">
        <v>6.5</v>
      </c>
      <c r="G47" s="69">
        <v>20.2</v>
      </c>
      <c r="H47" s="69">
        <v>2</v>
      </c>
      <c r="I47" s="69"/>
      <c r="J47" s="69">
        <v>10.1</v>
      </c>
      <c r="K47" s="69"/>
      <c r="L47" s="69">
        <v>9.6</v>
      </c>
      <c r="M47" s="69"/>
      <c r="N47" s="69"/>
      <c r="O47" s="69">
        <v>19.8</v>
      </c>
      <c r="P47" s="69"/>
      <c r="Q47" s="69">
        <v>20.100000000000001</v>
      </c>
      <c r="R47" s="69">
        <v>20.2</v>
      </c>
      <c r="S47" s="69">
        <v>7.5</v>
      </c>
      <c r="T47" s="69">
        <v>2.5</v>
      </c>
      <c r="U47" s="69">
        <v>4.2</v>
      </c>
      <c r="V47" s="69">
        <v>10</v>
      </c>
      <c r="W47" s="69">
        <v>20.100000000000001</v>
      </c>
      <c r="X47" s="69">
        <v>10</v>
      </c>
      <c r="Y47" s="69">
        <v>19.100000000000001</v>
      </c>
      <c r="Z47" s="69">
        <v>78.3</v>
      </c>
      <c r="AA47" s="69">
        <v>13.4</v>
      </c>
      <c r="AB47" s="69">
        <v>96.3</v>
      </c>
      <c r="AC47" s="69">
        <v>7.2</v>
      </c>
      <c r="AD47" s="69">
        <v>176.6</v>
      </c>
      <c r="AE47" s="69"/>
      <c r="AF47" s="69"/>
      <c r="AG47" s="69">
        <v>20.9</v>
      </c>
      <c r="AH47" s="69">
        <v>8.1</v>
      </c>
      <c r="AI47" s="69">
        <v>20.399999999999999</v>
      </c>
      <c r="AJ47" s="69">
        <v>20.399999999999999</v>
      </c>
      <c r="AK47" s="69">
        <v>20.100000000000001</v>
      </c>
      <c r="AL47" s="69">
        <v>8</v>
      </c>
      <c r="AM47" s="69"/>
      <c r="AN47" s="69"/>
      <c r="AO47" s="69"/>
      <c r="AP47" s="69">
        <v>2.1</v>
      </c>
      <c r="AQ47" s="69">
        <v>16.7</v>
      </c>
      <c r="AR47" s="69"/>
      <c r="AS47" s="69"/>
      <c r="AT47" s="69"/>
      <c r="AU47" s="69"/>
      <c r="AV47" s="69"/>
      <c r="AW47" s="69"/>
      <c r="AX47" s="69">
        <v>1.8</v>
      </c>
      <c r="AY47" s="69"/>
      <c r="AZ47" s="69"/>
      <c r="BA47" s="69"/>
      <c r="BB47" s="69">
        <v>5.5</v>
      </c>
      <c r="BC47" s="69">
        <v>9.9</v>
      </c>
      <c r="BD47" s="69">
        <v>89.4</v>
      </c>
      <c r="BE47" s="69">
        <v>98.2</v>
      </c>
      <c r="BF47" s="69">
        <v>0.6</v>
      </c>
      <c r="BG47" s="69"/>
      <c r="BH47" s="69"/>
      <c r="BI47" s="69"/>
      <c r="BJ47" s="69">
        <v>29.5</v>
      </c>
      <c r="BK47" s="69">
        <v>80.900000000000006</v>
      </c>
      <c r="BL47" s="69">
        <v>3.4</v>
      </c>
      <c r="BM47" s="69">
        <v>1</v>
      </c>
      <c r="BN47" s="69">
        <v>2.2000000000000002</v>
      </c>
      <c r="BO47" s="69">
        <v>1</v>
      </c>
      <c r="BP47" s="69"/>
      <c r="BQ47" s="69">
        <v>1.3</v>
      </c>
      <c r="BR47" s="69">
        <v>20.100000000000001</v>
      </c>
      <c r="BS47" s="69">
        <v>5.6</v>
      </c>
      <c r="BT47" s="69"/>
      <c r="BU47" s="69">
        <v>20.2</v>
      </c>
      <c r="BV47" s="70">
        <v>1059.93</v>
      </c>
    </row>
    <row r="48" spans="1:74" x14ac:dyDescent="0.3">
      <c r="A48" s="1"/>
      <c r="B48" s="50" t="s">
        <v>587</v>
      </c>
      <c r="C48" s="65"/>
      <c r="D48" s="65">
        <v>18.27</v>
      </c>
      <c r="E48" s="65"/>
      <c r="F48" s="65">
        <v>6.5</v>
      </c>
      <c r="G48" s="65">
        <v>20.2</v>
      </c>
      <c r="H48" s="65">
        <v>2</v>
      </c>
      <c r="I48" s="65"/>
      <c r="J48" s="65">
        <v>10.199999999999999</v>
      </c>
      <c r="K48" s="65"/>
      <c r="L48" s="65">
        <v>9.1</v>
      </c>
      <c r="M48" s="65"/>
      <c r="N48" s="65"/>
      <c r="O48" s="65">
        <v>19.899999999999999</v>
      </c>
      <c r="P48" s="65"/>
      <c r="Q48" s="65">
        <v>20.2</v>
      </c>
      <c r="R48" s="65">
        <v>20.2</v>
      </c>
      <c r="S48" s="65">
        <v>7.5</v>
      </c>
      <c r="T48" s="65">
        <v>2.5</v>
      </c>
      <c r="U48" s="65">
        <v>4.2</v>
      </c>
      <c r="V48" s="65">
        <v>10</v>
      </c>
      <c r="W48" s="65">
        <v>20.100000000000001</v>
      </c>
      <c r="X48" s="65">
        <v>10</v>
      </c>
      <c r="Y48" s="65">
        <v>19.100000000000001</v>
      </c>
      <c r="Z48" s="65">
        <v>70.2</v>
      </c>
      <c r="AA48" s="65">
        <v>16.100000000000001</v>
      </c>
      <c r="AB48" s="65">
        <v>96.3</v>
      </c>
      <c r="AC48" s="65">
        <v>7.1</v>
      </c>
      <c r="AD48" s="65">
        <v>175.1</v>
      </c>
      <c r="AE48" s="65"/>
      <c r="AF48" s="65"/>
      <c r="AG48" s="65">
        <v>20.9</v>
      </c>
      <c r="AH48" s="65">
        <v>7.9</v>
      </c>
      <c r="AI48" s="65">
        <v>20.399999999999999</v>
      </c>
      <c r="AJ48" s="65">
        <v>20.399999999999999</v>
      </c>
      <c r="AK48" s="65">
        <v>20.100000000000001</v>
      </c>
      <c r="AL48" s="65">
        <v>8</v>
      </c>
      <c r="AM48" s="65"/>
      <c r="AN48" s="65"/>
      <c r="AO48" s="65">
        <v>1.26</v>
      </c>
      <c r="AP48" s="65">
        <v>2.1</v>
      </c>
      <c r="AQ48" s="65">
        <v>16.7</v>
      </c>
      <c r="AR48" s="65"/>
      <c r="AS48" s="65"/>
      <c r="AT48" s="65"/>
      <c r="AU48" s="65"/>
      <c r="AV48" s="65"/>
      <c r="AW48" s="65"/>
      <c r="AX48" s="65">
        <v>1.8</v>
      </c>
      <c r="AY48" s="65"/>
      <c r="AZ48" s="65"/>
      <c r="BA48" s="65"/>
      <c r="BB48" s="65">
        <v>5.5</v>
      </c>
      <c r="BC48" s="65">
        <v>10</v>
      </c>
      <c r="BD48" s="65">
        <v>82.4</v>
      </c>
      <c r="BE48" s="65">
        <v>90.5</v>
      </c>
      <c r="BF48" s="65">
        <v>0.6</v>
      </c>
      <c r="BG48" s="65"/>
      <c r="BH48" s="65"/>
      <c r="BI48" s="65"/>
      <c r="BJ48" s="65">
        <v>29.6</v>
      </c>
      <c r="BK48" s="65">
        <v>78.8</v>
      </c>
      <c r="BL48" s="65">
        <v>3.4</v>
      </c>
      <c r="BM48" s="65">
        <v>1</v>
      </c>
      <c r="BN48" s="65">
        <v>2.2000000000000002</v>
      </c>
      <c r="BO48" s="65">
        <v>1</v>
      </c>
      <c r="BP48" s="65"/>
      <c r="BQ48" s="65">
        <v>1.3</v>
      </c>
      <c r="BR48" s="65">
        <v>20.2</v>
      </c>
      <c r="BS48" s="65">
        <v>5.6</v>
      </c>
      <c r="BT48" s="65"/>
      <c r="BU48" s="65">
        <v>20.2</v>
      </c>
      <c r="BV48" s="66">
        <v>1036.6300000000001</v>
      </c>
    </row>
    <row r="49" spans="1:74" x14ac:dyDescent="0.3">
      <c r="A49" s="1"/>
      <c r="B49" s="54" t="s">
        <v>588</v>
      </c>
      <c r="C49" s="67"/>
      <c r="D49" s="67">
        <v>17.239999999999998</v>
      </c>
      <c r="E49" s="67"/>
      <c r="F49" s="67">
        <v>6.5</v>
      </c>
      <c r="G49" s="67">
        <v>18</v>
      </c>
      <c r="H49" s="67">
        <v>2</v>
      </c>
      <c r="I49" s="67"/>
      <c r="J49" s="67">
        <v>10.3</v>
      </c>
      <c r="K49" s="67"/>
      <c r="L49" s="67">
        <v>8.4</v>
      </c>
      <c r="M49" s="67"/>
      <c r="N49" s="67"/>
      <c r="O49" s="67">
        <v>19.899999999999999</v>
      </c>
      <c r="P49" s="67"/>
      <c r="Q49" s="67">
        <v>20.2</v>
      </c>
      <c r="R49" s="67">
        <v>20.2</v>
      </c>
      <c r="S49" s="67">
        <v>7.5</v>
      </c>
      <c r="T49" s="67">
        <v>2.2999999999999998</v>
      </c>
      <c r="U49" s="67">
        <v>4.2</v>
      </c>
      <c r="V49" s="67">
        <v>10</v>
      </c>
      <c r="W49" s="67">
        <v>20.100000000000001</v>
      </c>
      <c r="X49" s="67">
        <v>10</v>
      </c>
      <c r="Y49" s="67">
        <v>19.100000000000001</v>
      </c>
      <c r="Z49" s="67">
        <v>63.2</v>
      </c>
      <c r="AA49" s="67">
        <v>16.2</v>
      </c>
      <c r="AB49" s="67">
        <v>91.5</v>
      </c>
      <c r="AC49" s="67">
        <v>11.1</v>
      </c>
      <c r="AD49" s="67">
        <v>190.5</v>
      </c>
      <c r="AE49" s="67"/>
      <c r="AF49" s="67"/>
      <c r="AG49" s="67">
        <v>20.9</v>
      </c>
      <c r="AH49" s="67">
        <v>7.8</v>
      </c>
      <c r="AI49" s="67">
        <v>20.399999999999999</v>
      </c>
      <c r="AJ49" s="67">
        <v>20.399999999999999</v>
      </c>
      <c r="AK49" s="67">
        <v>20.100000000000001</v>
      </c>
      <c r="AL49" s="67">
        <v>8</v>
      </c>
      <c r="AM49" s="67"/>
      <c r="AN49" s="67"/>
      <c r="AO49" s="67">
        <v>2</v>
      </c>
      <c r="AP49" s="67">
        <v>2.1</v>
      </c>
      <c r="AQ49" s="67">
        <v>16.7</v>
      </c>
      <c r="AR49" s="67"/>
      <c r="AS49" s="67"/>
      <c r="AT49" s="67"/>
      <c r="AU49" s="67"/>
      <c r="AV49" s="67"/>
      <c r="AW49" s="67"/>
      <c r="AX49" s="67">
        <v>1.7</v>
      </c>
      <c r="AY49" s="67"/>
      <c r="AZ49" s="67"/>
      <c r="BA49" s="67"/>
      <c r="BB49" s="67">
        <v>5.5</v>
      </c>
      <c r="BC49" s="67">
        <v>9.9</v>
      </c>
      <c r="BD49" s="67">
        <v>64.8</v>
      </c>
      <c r="BE49" s="67">
        <v>67.7</v>
      </c>
      <c r="BF49" s="67">
        <v>0.6</v>
      </c>
      <c r="BG49" s="67"/>
      <c r="BH49" s="67"/>
      <c r="BI49" s="67"/>
      <c r="BJ49" s="67">
        <v>29.5</v>
      </c>
      <c r="BK49" s="67">
        <v>80.7</v>
      </c>
      <c r="BL49" s="67">
        <v>3.4</v>
      </c>
      <c r="BM49" s="67">
        <v>1</v>
      </c>
      <c r="BN49" s="67">
        <v>2.2000000000000002</v>
      </c>
      <c r="BO49" s="67">
        <v>1</v>
      </c>
      <c r="BP49" s="67"/>
      <c r="BQ49" s="67">
        <v>1.3</v>
      </c>
      <c r="BR49" s="67">
        <v>20</v>
      </c>
      <c r="BS49" s="67">
        <v>5.6</v>
      </c>
      <c r="BT49" s="67"/>
      <c r="BU49" s="67">
        <v>20.100000000000001</v>
      </c>
      <c r="BV49" s="68">
        <v>1001.84</v>
      </c>
    </row>
    <row r="50" spans="1:74" x14ac:dyDescent="0.3">
      <c r="A50" s="1"/>
      <c r="B50" s="54" t="s">
        <v>589</v>
      </c>
      <c r="C50" s="67"/>
      <c r="D50" s="67">
        <v>17.149999999999999</v>
      </c>
      <c r="E50" s="67"/>
      <c r="F50" s="67">
        <v>11</v>
      </c>
      <c r="G50" s="67">
        <v>16.61</v>
      </c>
      <c r="H50" s="67">
        <v>2</v>
      </c>
      <c r="I50" s="67">
        <v>0.4</v>
      </c>
      <c r="J50" s="67">
        <v>10.8</v>
      </c>
      <c r="K50" s="67"/>
      <c r="L50" s="67">
        <v>5.2</v>
      </c>
      <c r="M50" s="67"/>
      <c r="N50" s="67"/>
      <c r="O50" s="67">
        <v>9.5</v>
      </c>
      <c r="P50" s="67"/>
      <c r="Q50" s="67">
        <v>11.66</v>
      </c>
      <c r="R50" s="67">
        <v>15.55</v>
      </c>
      <c r="S50" s="67">
        <v>7.2</v>
      </c>
      <c r="T50" s="67">
        <v>2.4</v>
      </c>
      <c r="U50" s="67">
        <v>4.2</v>
      </c>
      <c r="V50" s="67">
        <v>9.5</v>
      </c>
      <c r="W50" s="67">
        <v>19.54</v>
      </c>
      <c r="X50" s="67">
        <v>8</v>
      </c>
      <c r="Y50" s="67">
        <v>19.149999999999999</v>
      </c>
      <c r="Z50" s="67">
        <v>49</v>
      </c>
      <c r="AA50" s="67">
        <v>16</v>
      </c>
      <c r="AB50" s="67">
        <v>91.5</v>
      </c>
      <c r="AC50" s="67">
        <v>10.1</v>
      </c>
      <c r="AD50" s="67">
        <v>191.2</v>
      </c>
      <c r="AE50" s="67"/>
      <c r="AF50" s="67"/>
      <c r="AG50" s="67">
        <v>21.03</v>
      </c>
      <c r="AH50" s="67">
        <v>6.92</v>
      </c>
      <c r="AI50" s="67">
        <v>20.16</v>
      </c>
      <c r="AJ50" s="67">
        <v>20.2</v>
      </c>
      <c r="AK50" s="67">
        <v>20.440000000000001</v>
      </c>
      <c r="AL50" s="67">
        <v>8.1</v>
      </c>
      <c r="AM50" s="67"/>
      <c r="AN50" s="67"/>
      <c r="AO50" s="67">
        <v>0.98</v>
      </c>
      <c r="AP50" s="67">
        <v>2.5</v>
      </c>
      <c r="AQ50" s="67">
        <v>17.010000000000002</v>
      </c>
      <c r="AR50" s="67"/>
      <c r="AS50" s="67"/>
      <c r="AT50" s="67"/>
      <c r="AU50" s="67"/>
      <c r="AV50" s="67"/>
      <c r="AW50" s="67"/>
      <c r="AX50" s="67">
        <v>1.78</v>
      </c>
      <c r="AY50" s="67"/>
      <c r="AZ50" s="67"/>
      <c r="BA50" s="67"/>
      <c r="BB50" s="67">
        <v>5.43</v>
      </c>
      <c r="BC50" s="67">
        <v>9.91</v>
      </c>
      <c r="BD50" s="67">
        <v>53.1</v>
      </c>
      <c r="BE50" s="67">
        <v>67.099999999999994</v>
      </c>
      <c r="BF50" s="67">
        <v>0.6</v>
      </c>
      <c r="BG50" s="67"/>
      <c r="BH50" s="67"/>
      <c r="BI50" s="67"/>
      <c r="BJ50" s="67">
        <v>29.4</v>
      </c>
      <c r="BK50" s="67">
        <v>74.3</v>
      </c>
      <c r="BL50" s="67">
        <v>4.2</v>
      </c>
      <c r="BM50" s="67">
        <v>1.4</v>
      </c>
      <c r="BN50" s="67">
        <v>1.2</v>
      </c>
      <c r="BO50" s="67">
        <v>1.2</v>
      </c>
      <c r="BP50" s="67"/>
      <c r="BQ50" s="67">
        <v>1.23</v>
      </c>
      <c r="BR50" s="67">
        <v>17.3</v>
      </c>
      <c r="BS50" s="67">
        <v>5.6</v>
      </c>
      <c r="BT50" s="67"/>
      <c r="BU50" s="67">
        <v>8.57</v>
      </c>
      <c r="BV50" s="68">
        <v>927.32</v>
      </c>
    </row>
    <row r="51" spans="1:74" x14ac:dyDescent="0.3">
      <c r="A51" s="1"/>
      <c r="B51" s="54" t="s">
        <v>590</v>
      </c>
      <c r="C51" s="67"/>
      <c r="D51" s="67">
        <v>17.260000000000002</v>
      </c>
      <c r="E51" s="67"/>
      <c r="F51" s="67">
        <v>11</v>
      </c>
      <c r="G51" s="67">
        <v>16.579999999999998</v>
      </c>
      <c r="H51" s="67">
        <v>2</v>
      </c>
      <c r="I51" s="67">
        <v>0.4</v>
      </c>
      <c r="J51" s="67">
        <v>10.8</v>
      </c>
      <c r="K51" s="67"/>
      <c r="L51" s="67">
        <v>5.2</v>
      </c>
      <c r="M51" s="67"/>
      <c r="N51" s="67"/>
      <c r="O51" s="67">
        <v>9.5</v>
      </c>
      <c r="P51" s="67"/>
      <c r="Q51" s="67">
        <v>11.66</v>
      </c>
      <c r="R51" s="67">
        <v>15.55</v>
      </c>
      <c r="S51" s="67">
        <v>7.2</v>
      </c>
      <c r="T51" s="67">
        <v>2.4</v>
      </c>
      <c r="U51" s="67">
        <v>4.2</v>
      </c>
      <c r="V51" s="67">
        <v>9.5</v>
      </c>
      <c r="W51" s="67">
        <v>19.670000000000002</v>
      </c>
      <c r="X51" s="67">
        <v>8</v>
      </c>
      <c r="Y51" s="67">
        <v>19.27</v>
      </c>
      <c r="Z51" s="67">
        <v>49</v>
      </c>
      <c r="AA51" s="67">
        <v>16</v>
      </c>
      <c r="AB51" s="67">
        <v>88.3</v>
      </c>
      <c r="AC51" s="67">
        <v>6.9</v>
      </c>
      <c r="AD51" s="67">
        <v>63.9</v>
      </c>
      <c r="AE51" s="67"/>
      <c r="AF51" s="67"/>
      <c r="AG51" s="67">
        <v>20.95</v>
      </c>
      <c r="AH51" s="67">
        <v>6.55</v>
      </c>
      <c r="AI51" s="67">
        <v>19.96</v>
      </c>
      <c r="AJ51" s="67">
        <v>20</v>
      </c>
      <c r="AK51" s="67">
        <v>20.2</v>
      </c>
      <c r="AL51" s="67">
        <v>8.1</v>
      </c>
      <c r="AM51" s="67"/>
      <c r="AN51" s="67"/>
      <c r="AO51" s="67"/>
      <c r="AP51" s="67">
        <v>2.5</v>
      </c>
      <c r="AQ51" s="67">
        <v>17.010000000000002</v>
      </c>
      <c r="AR51" s="67"/>
      <c r="AS51" s="67"/>
      <c r="AT51" s="67"/>
      <c r="AU51" s="67"/>
      <c r="AV51" s="67"/>
      <c r="AW51" s="67"/>
      <c r="AX51" s="67">
        <v>1.78</v>
      </c>
      <c r="AY51" s="67"/>
      <c r="AZ51" s="67"/>
      <c r="BA51" s="67"/>
      <c r="BB51" s="67">
        <v>5.47</v>
      </c>
      <c r="BC51" s="67">
        <v>9.91</v>
      </c>
      <c r="BD51" s="67">
        <v>45</v>
      </c>
      <c r="BE51" s="67">
        <v>59.1</v>
      </c>
      <c r="BF51" s="67">
        <v>0.6</v>
      </c>
      <c r="BG51" s="67"/>
      <c r="BH51" s="67"/>
      <c r="BI51" s="67"/>
      <c r="BJ51" s="67">
        <v>23</v>
      </c>
      <c r="BK51" s="67">
        <v>65.2</v>
      </c>
      <c r="BL51" s="67">
        <v>4.2</v>
      </c>
      <c r="BM51" s="67">
        <v>1.4</v>
      </c>
      <c r="BN51" s="67">
        <v>1.2</v>
      </c>
      <c r="BO51" s="67">
        <v>1.2</v>
      </c>
      <c r="BP51" s="67"/>
      <c r="BQ51" s="67">
        <v>1.23</v>
      </c>
      <c r="BR51" s="67">
        <v>17.3</v>
      </c>
      <c r="BS51" s="67">
        <v>5.6</v>
      </c>
      <c r="BT51" s="67"/>
      <c r="BU51" s="67">
        <v>8.57</v>
      </c>
      <c r="BV51" s="68">
        <v>760.32</v>
      </c>
    </row>
    <row r="52" spans="1:74" x14ac:dyDescent="0.3">
      <c r="A52" s="1"/>
      <c r="B52" s="54" t="s">
        <v>591</v>
      </c>
      <c r="C52" s="67"/>
      <c r="D52" s="67">
        <v>16.89</v>
      </c>
      <c r="E52" s="67"/>
      <c r="F52" s="67">
        <v>11</v>
      </c>
      <c r="G52" s="67">
        <v>16.260000000000002</v>
      </c>
      <c r="H52" s="67">
        <v>2</v>
      </c>
      <c r="I52" s="67">
        <v>0.4</v>
      </c>
      <c r="J52" s="67">
        <v>10.8</v>
      </c>
      <c r="K52" s="67"/>
      <c r="L52" s="67">
        <v>5.2</v>
      </c>
      <c r="M52" s="67"/>
      <c r="N52" s="67"/>
      <c r="O52" s="67">
        <v>9.5</v>
      </c>
      <c r="P52" s="67"/>
      <c r="Q52" s="67">
        <v>11.66</v>
      </c>
      <c r="R52" s="67">
        <v>15.55</v>
      </c>
      <c r="S52" s="67">
        <v>7.2</v>
      </c>
      <c r="T52" s="67">
        <v>2.4</v>
      </c>
      <c r="U52" s="67">
        <v>4.2</v>
      </c>
      <c r="V52" s="67">
        <v>9.5</v>
      </c>
      <c r="W52" s="67">
        <v>19.440000000000001</v>
      </c>
      <c r="X52" s="67">
        <v>8</v>
      </c>
      <c r="Y52" s="67">
        <v>19.43</v>
      </c>
      <c r="Z52" s="67">
        <v>49</v>
      </c>
      <c r="AA52" s="67">
        <v>16</v>
      </c>
      <c r="AB52" s="67">
        <v>88.3</v>
      </c>
      <c r="AC52" s="67">
        <v>6.1</v>
      </c>
      <c r="AD52" s="67"/>
      <c r="AE52" s="67"/>
      <c r="AF52" s="67"/>
      <c r="AG52" s="67">
        <v>20.91</v>
      </c>
      <c r="AH52" s="67">
        <v>6.53</v>
      </c>
      <c r="AI52" s="67">
        <v>20.059999999999999</v>
      </c>
      <c r="AJ52" s="67">
        <v>20.100000000000001</v>
      </c>
      <c r="AK52" s="67">
        <v>20.32</v>
      </c>
      <c r="AL52" s="67">
        <v>8.1</v>
      </c>
      <c r="AM52" s="67"/>
      <c r="AN52" s="67"/>
      <c r="AO52" s="67">
        <v>2.73</v>
      </c>
      <c r="AP52" s="67">
        <v>2.5</v>
      </c>
      <c r="AQ52" s="67">
        <v>17.010000000000002</v>
      </c>
      <c r="AR52" s="67"/>
      <c r="AS52" s="67"/>
      <c r="AT52" s="67"/>
      <c r="AU52" s="67"/>
      <c r="AV52" s="67"/>
      <c r="AW52" s="67"/>
      <c r="AX52" s="67">
        <v>1.78</v>
      </c>
      <c r="AY52" s="67"/>
      <c r="AZ52" s="67"/>
      <c r="BA52" s="67"/>
      <c r="BB52" s="67">
        <v>5.55</v>
      </c>
      <c r="BC52" s="67">
        <v>9.94</v>
      </c>
      <c r="BD52" s="67">
        <v>27.2</v>
      </c>
      <c r="BE52" s="67">
        <v>36.9</v>
      </c>
      <c r="BF52" s="67">
        <v>0.6</v>
      </c>
      <c r="BG52" s="67"/>
      <c r="BH52" s="67"/>
      <c r="BI52" s="67"/>
      <c r="BJ52" s="67">
        <v>22.8</v>
      </c>
      <c r="BK52" s="67">
        <v>63.3</v>
      </c>
      <c r="BL52" s="67">
        <v>4.2</v>
      </c>
      <c r="BM52" s="67">
        <v>1.4</v>
      </c>
      <c r="BN52" s="67">
        <v>1.2</v>
      </c>
      <c r="BO52" s="67">
        <v>1.2</v>
      </c>
      <c r="BP52" s="67"/>
      <c r="BQ52" s="67">
        <v>1.23</v>
      </c>
      <c r="BR52" s="67">
        <v>17.3</v>
      </c>
      <c r="BS52" s="67">
        <v>5.6</v>
      </c>
      <c r="BT52" s="67"/>
      <c r="BU52" s="67">
        <v>8.57</v>
      </c>
      <c r="BV52" s="68">
        <v>655.86</v>
      </c>
    </row>
    <row r="53" spans="1:74" x14ac:dyDescent="0.3">
      <c r="A53" s="1"/>
      <c r="B53" s="54" t="s">
        <v>592</v>
      </c>
      <c r="C53" s="67"/>
      <c r="D53" s="67">
        <v>17.03</v>
      </c>
      <c r="E53" s="67"/>
      <c r="F53" s="67">
        <v>11</v>
      </c>
      <c r="G53" s="67">
        <v>16.510000000000002</v>
      </c>
      <c r="H53" s="67">
        <v>2</v>
      </c>
      <c r="I53" s="67">
        <v>0.4</v>
      </c>
      <c r="J53" s="67">
        <v>10.8</v>
      </c>
      <c r="K53" s="67"/>
      <c r="L53" s="67">
        <v>5.2</v>
      </c>
      <c r="M53" s="67"/>
      <c r="N53" s="67"/>
      <c r="O53" s="67">
        <v>9.5</v>
      </c>
      <c r="P53" s="67"/>
      <c r="Q53" s="67">
        <v>11.66</v>
      </c>
      <c r="R53" s="67">
        <v>15.55</v>
      </c>
      <c r="S53" s="67">
        <v>7.2</v>
      </c>
      <c r="T53" s="67">
        <v>2.4</v>
      </c>
      <c r="U53" s="67">
        <v>4.2</v>
      </c>
      <c r="V53" s="67">
        <v>9.5</v>
      </c>
      <c r="W53" s="67">
        <v>19.55</v>
      </c>
      <c r="X53" s="67">
        <v>8</v>
      </c>
      <c r="Y53" s="67">
        <v>19.329999999999998</v>
      </c>
      <c r="Z53" s="67">
        <v>49</v>
      </c>
      <c r="AA53" s="67">
        <v>16</v>
      </c>
      <c r="AB53" s="67">
        <v>84.7</v>
      </c>
      <c r="AC53" s="67">
        <v>5.6</v>
      </c>
      <c r="AD53" s="67"/>
      <c r="AE53" s="67"/>
      <c r="AF53" s="67"/>
      <c r="AG53" s="67">
        <v>21.09</v>
      </c>
      <c r="AH53" s="67">
        <v>6.55</v>
      </c>
      <c r="AI53" s="67">
        <v>20.04</v>
      </c>
      <c r="AJ53" s="67">
        <v>20.079999999999998</v>
      </c>
      <c r="AK53" s="67">
        <v>20.28</v>
      </c>
      <c r="AL53" s="67">
        <v>8.1</v>
      </c>
      <c r="AM53" s="67"/>
      <c r="AN53" s="67">
        <v>0.89</v>
      </c>
      <c r="AO53" s="67">
        <v>1.91</v>
      </c>
      <c r="AP53" s="67">
        <v>2.5</v>
      </c>
      <c r="AQ53" s="67">
        <v>17.010000000000002</v>
      </c>
      <c r="AR53" s="67"/>
      <c r="AS53" s="67"/>
      <c r="AT53" s="67"/>
      <c r="AU53" s="67"/>
      <c r="AV53" s="67"/>
      <c r="AW53" s="67"/>
      <c r="AX53" s="67">
        <v>1.78</v>
      </c>
      <c r="AY53" s="67"/>
      <c r="AZ53" s="67"/>
      <c r="BA53" s="67"/>
      <c r="BB53" s="67">
        <v>5.55</v>
      </c>
      <c r="BC53" s="67">
        <v>9.9499999999999993</v>
      </c>
      <c r="BD53" s="67">
        <v>11.8</v>
      </c>
      <c r="BE53" s="67">
        <v>19.7</v>
      </c>
      <c r="BF53" s="67">
        <v>0.6</v>
      </c>
      <c r="BG53" s="67"/>
      <c r="BH53" s="67"/>
      <c r="BI53" s="67"/>
      <c r="BJ53" s="67">
        <v>22.4</v>
      </c>
      <c r="BK53" s="67">
        <v>61.1</v>
      </c>
      <c r="BL53" s="67">
        <v>4.2</v>
      </c>
      <c r="BM53" s="67">
        <v>1.4</v>
      </c>
      <c r="BN53" s="67">
        <v>1.2</v>
      </c>
      <c r="BO53" s="67">
        <v>1.2</v>
      </c>
      <c r="BP53" s="67"/>
      <c r="BQ53" s="67">
        <v>1.23</v>
      </c>
      <c r="BR53" s="67">
        <v>17.3</v>
      </c>
      <c r="BS53" s="67">
        <v>5.6</v>
      </c>
      <c r="BT53" s="67"/>
      <c r="BU53" s="67">
        <v>8.57</v>
      </c>
      <c r="BV53" s="68">
        <v>617.16</v>
      </c>
    </row>
    <row r="54" spans="1:74" x14ac:dyDescent="0.3">
      <c r="A54" s="1"/>
      <c r="B54" s="54" t="s">
        <v>593</v>
      </c>
      <c r="C54" s="67"/>
      <c r="D54" s="67">
        <v>17.04</v>
      </c>
      <c r="E54" s="67"/>
      <c r="F54" s="67">
        <v>11</v>
      </c>
      <c r="G54" s="67">
        <v>11.66</v>
      </c>
      <c r="H54" s="67">
        <v>2</v>
      </c>
      <c r="I54" s="67">
        <v>0.4</v>
      </c>
      <c r="J54" s="67">
        <v>10.8</v>
      </c>
      <c r="K54" s="67"/>
      <c r="L54" s="67">
        <v>5.2</v>
      </c>
      <c r="M54" s="67"/>
      <c r="N54" s="67"/>
      <c r="O54" s="67">
        <v>9.5</v>
      </c>
      <c r="P54" s="67"/>
      <c r="Q54" s="67">
        <v>11.66</v>
      </c>
      <c r="R54" s="67">
        <v>15.55</v>
      </c>
      <c r="S54" s="67">
        <v>7.2</v>
      </c>
      <c r="T54" s="67">
        <v>2.4</v>
      </c>
      <c r="U54" s="67">
        <v>4.2</v>
      </c>
      <c r="V54" s="67">
        <v>9.5</v>
      </c>
      <c r="W54" s="67">
        <v>19.52</v>
      </c>
      <c r="X54" s="67">
        <v>8</v>
      </c>
      <c r="Y54" s="67">
        <v>19.350000000000001</v>
      </c>
      <c r="Z54" s="67">
        <v>35</v>
      </c>
      <c r="AA54" s="67">
        <v>14</v>
      </c>
      <c r="AB54" s="67">
        <v>84.7</v>
      </c>
      <c r="AC54" s="67">
        <v>5.2</v>
      </c>
      <c r="AD54" s="67"/>
      <c r="AE54" s="67"/>
      <c r="AF54" s="67"/>
      <c r="AG54" s="67">
        <v>21.05</v>
      </c>
      <c r="AH54" s="67">
        <v>6.56</v>
      </c>
      <c r="AI54" s="67">
        <v>20.079999999999998</v>
      </c>
      <c r="AJ54" s="67">
        <v>20.12</v>
      </c>
      <c r="AK54" s="67">
        <v>20.3</v>
      </c>
      <c r="AL54" s="67">
        <v>8.1</v>
      </c>
      <c r="AM54" s="67"/>
      <c r="AN54" s="67">
        <v>1.21</v>
      </c>
      <c r="AO54" s="67">
        <v>2.5299999999999998</v>
      </c>
      <c r="AP54" s="67">
        <v>2.5</v>
      </c>
      <c r="AQ54" s="67">
        <v>17.010000000000002</v>
      </c>
      <c r="AR54" s="67"/>
      <c r="AS54" s="67"/>
      <c r="AT54" s="67"/>
      <c r="AU54" s="67"/>
      <c r="AV54" s="67"/>
      <c r="AW54" s="67"/>
      <c r="AX54" s="67">
        <v>1.78</v>
      </c>
      <c r="AY54" s="67"/>
      <c r="AZ54" s="67"/>
      <c r="BA54" s="67"/>
      <c r="BB54" s="67">
        <v>5.34</v>
      </c>
      <c r="BC54" s="67">
        <v>9.9499999999999993</v>
      </c>
      <c r="BD54" s="67">
        <v>2.66</v>
      </c>
      <c r="BE54" s="67">
        <v>54</v>
      </c>
      <c r="BF54" s="67">
        <v>0.6</v>
      </c>
      <c r="BG54" s="67"/>
      <c r="BH54" s="67"/>
      <c r="BI54" s="67"/>
      <c r="BJ54" s="67">
        <v>21.9</v>
      </c>
      <c r="BK54" s="67">
        <v>58.8</v>
      </c>
      <c r="BL54" s="67">
        <v>4.2</v>
      </c>
      <c r="BM54" s="67">
        <v>1.4</v>
      </c>
      <c r="BN54" s="67">
        <v>1.2</v>
      </c>
      <c r="BO54" s="67">
        <v>1.2</v>
      </c>
      <c r="BP54" s="67"/>
      <c r="BQ54" s="67">
        <v>1.23</v>
      </c>
      <c r="BR54" s="67">
        <v>17.3</v>
      </c>
      <c r="BS54" s="67">
        <v>5.6</v>
      </c>
      <c r="BT54" s="67"/>
      <c r="BU54" s="67">
        <v>8.57</v>
      </c>
      <c r="BV54" s="68">
        <v>619.07000000000005</v>
      </c>
    </row>
    <row r="55" spans="1:74" x14ac:dyDescent="0.3">
      <c r="A55" s="1"/>
      <c r="B55" s="56" t="s">
        <v>847</v>
      </c>
      <c r="C55" s="69"/>
      <c r="D55" s="69">
        <v>18</v>
      </c>
      <c r="E55" s="69"/>
      <c r="F55" s="69">
        <v>11</v>
      </c>
      <c r="G55" s="69">
        <v>8.68</v>
      </c>
      <c r="H55" s="69">
        <v>2</v>
      </c>
      <c r="I55" s="69">
        <v>0.4</v>
      </c>
      <c r="J55" s="69">
        <v>10.8</v>
      </c>
      <c r="K55" s="69"/>
      <c r="L55" s="69">
        <v>5.2</v>
      </c>
      <c r="M55" s="69"/>
      <c r="N55" s="69"/>
      <c r="O55" s="69">
        <v>9.5</v>
      </c>
      <c r="P55" s="69"/>
      <c r="Q55" s="69">
        <v>11.66</v>
      </c>
      <c r="R55" s="69">
        <v>15.55</v>
      </c>
      <c r="S55" s="69">
        <v>7.2</v>
      </c>
      <c r="T55" s="69">
        <v>2.4</v>
      </c>
      <c r="U55" s="69">
        <v>4.2</v>
      </c>
      <c r="V55" s="69">
        <v>9.5</v>
      </c>
      <c r="W55" s="69">
        <v>20.27</v>
      </c>
      <c r="X55" s="69">
        <v>8</v>
      </c>
      <c r="Y55" s="69">
        <v>11.66</v>
      </c>
      <c r="Z55" s="69">
        <v>35</v>
      </c>
      <c r="AA55" s="69">
        <v>14</v>
      </c>
      <c r="AB55" s="69">
        <v>82.1</v>
      </c>
      <c r="AC55" s="69">
        <v>4.7</v>
      </c>
      <c r="AD55" s="69"/>
      <c r="AE55" s="69"/>
      <c r="AF55" s="69"/>
      <c r="AG55" s="69">
        <v>18</v>
      </c>
      <c r="AH55" s="69">
        <v>4</v>
      </c>
      <c r="AI55" s="69">
        <v>19.440000000000001</v>
      </c>
      <c r="AJ55" s="69">
        <v>19.440000000000001</v>
      </c>
      <c r="AK55" s="69">
        <v>19.440000000000001</v>
      </c>
      <c r="AL55" s="69">
        <v>8.1</v>
      </c>
      <c r="AM55" s="69"/>
      <c r="AN55" s="69"/>
      <c r="AO55" s="69"/>
      <c r="AP55" s="69">
        <v>2.5</v>
      </c>
      <c r="AQ55" s="69">
        <v>17.010000000000002</v>
      </c>
      <c r="AR55" s="69"/>
      <c r="AS55" s="69"/>
      <c r="AT55" s="69"/>
      <c r="AU55" s="69"/>
      <c r="AV55" s="69"/>
      <c r="AW55" s="69"/>
      <c r="AX55" s="69">
        <v>1.78</v>
      </c>
      <c r="AY55" s="69"/>
      <c r="AZ55" s="69"/>
      <c r="BA55" s="69"/>
      <c r="BB55" s="69">
        <v>4.59</v>
      </c>
      <c r="BC55" s="69">
        <v>9</v>
      </c>
      <c r="BD55" s="69">
        <v>36.479999999999997</v>
      </c>
      <c r="BE55" s="69">
        <v>52</v>
      </c>
      <c r="BF55" s="69">
        <v>0.6</v>
      </c>
      <c r="BG55" s="69"/>
      <c r="BH55" s="69"/>
      <c r="BI55" s="69"/>
      <c r="BJ55" s="69">
        <v>21.2</v>
      </c>
      <c r="BK55" s="69">
        <v>56.2</v>
      </c>
      <c r="BL55" s="69">
        <v>4.2</v>
      </c>
      <c r="BM55" s="69">
        <v>1.4</v>
      </c>
      <c r="BN55" s="69">
        <v>1.2</v>
      </c>
      <c r="BO55" s="69">
        <v>1.2</v>
      </c>
      <c r="BP55" s="69"/>
      <c r="BQ55" s="69">
        <v>1.23</v>
      </c>
      <c r="BR55" s="69">
        <v>17.3</v>
      </c>
      <c r="BS55" s="69">
        <v>5.6</v>
      </c>
      <c r="BT55" s="69"/>
      <c r="BU55" s="69">
        <v>8.57</v>
      </c>
      <c r="BV55" s="70">
        <v>622.29999999999995</v>
      </c>
    </row>
    <row r="56" spans="1:74" ht="15.6" x14ac:dyDescent="0.3">
      <c r="A56" s="1"/>
      <c r="B56" s="71" t="s">
        <v>848</v>
      </c>
      <c r="C56" s="72">
        <v>0</v>
      </c>
      <c r="D56" s="72">
        <v>297.11</v>
      </c>
      <c r="E56" s="72">
        <v>0</v>
      </c>
      <c r="F56" s="72">
        <v>170.75</v>
      </c>
      <c r="G56" s="72">
        <v>355.7</v>
      </c>
      <c r="H56" s="72">
        <v>48</v>
      </c>
      <c r="I56" s="72">
        <v>3.8</v>
      </c>
      <c r="J56" s="72">
        <v>222.55</v>
      </c>
      <c r="K56" s="72">
        <v>0</v>
      </c>
      <c r="L56" s="72">
        <v>157.80000000000001</v>
      </c>
      <c r="M56" s="72">
        <v>2.9849999999999999</v>
      </c>
      <c r="N56" s="72">
        <v>6.75</v>
      </c>
      <c r="O56" s="72">
        <v>311.2</v>
      </c>
      <c r="P56" s="72">
        <v>0</v>
      </c>
      <c r="Q56" s="72">
        <v>434.08</v>
      </c>
      <c r="R56" s="72">
        <v>458.8</v>
      </c>
      <c r="S56" s="72">
        <v>174.05</v>
      </c>
      <c r="T56" s="72">
        <v>58.5</v>
      </c>
      <c r="U56" s="72">
        <v>100</v>
      </c>
      <c r="V56" s="72">
        <v>238.35</v>
      </c>
      <c r="W56" s="72">
        <v>483.995</v>
      </c>
      <c r="X56" s="72">
        <v>225.6</v>
      </c>
      <c r="Y56" s="72">
        <v>303.745</v>
      </c>
      <c r="Z56" s="72">
        <v>1221.45</v>
      </c>
      <c r="AA56" s="72">
        <v>565.15</v>
      </c>
      <c r="AB56" s="72">
        <v>2085.75</v>
      </c>
      <c r="AC56" s="72">
        <v>201.3</v>
      </c>
      <c r="AD56" s="72">
        <v>2316.75</v>
      </c>
      <c r="AE56" s="72">
        <v>386.95</v>
      </c>
      <c r="AF56" s="72">
        <v>467.67</v>
      </c>
      <c r="AG56" s="72">
        <v>412.36500000000001</v>
      </c>
      <c r="AH56" s="72">
        <v>123.755</v>
      </c>
      <c r="AI56" s="72">
        <v>488.27</v>
      </c>
      <c r="AJ56" s="72">
        <v>488.37</v>
      </c>
      <c r="AK56" s="72">
        <v>482.59</v>
      </c>
      <c r="AL56" s="72">
        <v>190.15</v>
      </c>
      <c r="AM56" s="72">
        <v>710.3</v>
      </c>
      <c r="AN56" s="72">
        <v>101.73</v>
      </c>
      <c r="AO56" s="72">
        <v>123.77</v>
      </c>
      <c r="AP56" s="72">
        <v>51.8</v>
      </c>
      <c r="AQ56" s="72">
        <v>389.88</v>
      </c>
      <c r="AR56" s="72">
        <v>0</v>
      </c>
      <c r="AS56" s="72">
        <v>0</v>
      </c>
      <c r="AT56" s="72">
        <v>2300.6999999999998</v>
      </c>
      <c r="AU56" s="72">
        <v>0</v>
      </c>
      <c r="AV56" s="72">
        <v>1922.3</v>
      </c>
      <c r="AW56" s="72">
        <v>2.1</v>
      </c>
      <c r="AX56" s="72">
        <v>39.99</v>
      </c>
      <c r="AY56" s="72">
        <v>135.65</v>
      </c>
      <c r="AZ56" s="72">
        <v>0</v>
      </c>
      <c r="BA56" s="72">
        <v>131.9</v>
      </c>
      <c r="BB56" s="72">
        <v>108.265</v>
      </c>
      <c r="BC56" s="72">
        <v>237.33</v>
      </c>
      <c r="BD56" s="72">
        <v>1012.37</v>
      </c>
      <c r="BE56" s="72">
        <v>1166.1500000000001</v>
      </c>
      <c r="BF56" s="72">
        <v>14.35</v>
      </c>
      <c r="BG56" s="72">
        <v>937.95</v>
      </c>
      <c r="BH56" s="72">
        <v>1184</v>
      </c>
      <c r="BI56" s="72">
        <v>162.69999999999999</v>
      </c>
      <c r="BJ56" s="72">
        <v>471.9</v>
      </c>
      <c r="BK56" s="72">
        <v>1235.45</v>
      </c>
      <c r="BL56" s="72">
        <v>88.8</v>
      </c>
      <c r="BM56" s="72">
        <v>28.75</v>
      </c>
      <c r="BN56" s="72">
        <v>37.950000000000003</v>
      </c>
      <c r="BO56" s="72">
        <v>28.1</v>
      </c>
      <c r="BP56" s="72">
        <v>110.2</v>
      </c>
      <c r="BQ56" s="72">
        <v>31.24</v>
      </c>
      <c r="BR56" s="72">
        <v>464.75</v>
      </c>
      <c r="BS56" s="72">
        <v>134.4</v>
      </c>
      <c r="BT56" s="72">
        <v>186.7</v>
      </c>
      <c r="BU56" s="72">
        <v>437.21</v>
      </c>
      <c r="BV56" s="72">
        <v>27472.97</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314</v>
      </c>
      <c r="M70" s="1">
        <v>874.01</v>
      </c>
      <c r="N70" s="1">
        <v>3.1813451548922451</v>
      </c>
      <c r="O70" s="1" t="s">
        <v>849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313</v>
      </c>
      <c r="M71" s="1">
        <v>7448.335</v>
      </c>
      <c r="N71" s="1">
        <v>27.111502687914701</v>
      </c>
      <c r="O71" s="1" t="s">
        <v>850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315</v>
      </c>
      <c r="M72" s="1">
        <v>8648.8549999999996</v>
      </c>
      <c r="N72" s="1">
        <v>31.481325098815308</v>
      </c>
      <c r="O72" s="1" t="s">
        <v>851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316</v>
      </c>
      <c r="M73" s="1">
        <v>10501.77</v>
      </c>
      <c r="N73" s="1">
        <v>38.225827058377746</v>
      </c>
      <c r="O73" s="1" t="s">
        <v>852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853</v>
      </c>
      <c r="C5" s="211"/>
      <c r="D5" s="211"/>
      <c r="E5" s="211"/>
      <c r="F5" s="211"/>
      <c r="G5" s="211"/>
      <c r="H5" s="211"/>
      <c r="I5" s="211"/>
      <c r="J5" s="211"/>
    </row>
    <row r="6" spans="1:10" ht="43.95" customHeight="1" x14ac:dyDescent="0.3">
      <c r="A6" s="1"/>
      <c r="B6" s="210" t="s">
        <v>307</v>
      </c>
      <c r="C6" s="210" t="s">
        <v>55</v>
      </c>
      <c r="D6" s="210" t="s">
        <v>66</v>
      </c>
      <c r="E6" s="210" t="s">
        <v>72</v>
      </c>
      <c r="F6" s="210" t="s">
        <v>372</v>
      </c>
      <c r="G6" s="210" t="s">
        <v>370</v>
      </c>
      <c r="H6" s="210" t="s">
        <v>88</v>
      </c>
      <c r="I6" s="210" t="s">
        <v>371</v>
      </c>
      <c r="J6" s="64" t="s">
        <v>854</v>
      </c>
    </row>
    <row r="7" spans="1:10" x14ac:dyDescent="0.3">
      <c r="A7" s="1"/>
      <c r="B7" s="210"/>
      <c r="C7" s="64" t="s">
        <v>779</v>
      </c>
      <c r="D7" s="64" t="s">
        <v>780</v>
      </c>
      <c r="E7" s="64" t="s">
        <v>781</v>
      </c>
      <c r="F7" s="64" t="s">
        <v>782</v>
      </c>
      <c r="G7" s="64" t="s">
        <v>784</v>
      </c>
      <c r="H7" s="64" t="s">
        <v>785</v>
      </c>
      <c r="I7" s="64" t="s">
        <v>855</v>
      </c>
      <c r="J7" s="64" t="s">
        <v>537</v>
      </c>
    </row>
    <row r="8" spans="1:10" x14ac:dyDescent="0.3">
      <c r="A8" s="1"/>
      <c r="B8" s="50" t="s">
        <v>828</v>
      </c>
      <c r="C8" s="65"/>
      <c r="D8" s="65"/>
      <c r="E8" s="65"/>
      <c r="F8" s="65">
        <v>6.8</v>
      </c>
      <c r="G8" s="65">
        <v>10.8</v>
      </c>
      <c r="H8" s="65"/>
      <c r="I8" s="65">
        <v>63.2</v>
      </c>
      <c r="J8" s="66">
        <v>80.8</v>
      </c>
    </row>
    <row r="9" spans="1:10" x14ac:dyDescent="0.3">
      <c r="A9" s="1"/>
      <c r="B9" s="54" t="s">
        <v>829</v>
      </c>
      <c r="C9" s="67"/>
      <c r="D9" s="67"/>
      <c r="E9" s="67"/>
      <c r="F9" s="67">
        <v>6.8</v>
      </c>
      <c r="G9" s="67">
        <v>10.8</v>
      </c>
      <c r="H9" s="67"/>
      <c r="I9" s="67">
        <v>63.5</v>
      </c>
      <c r="J9" s="68">
        <v>81.099999999999994</v>
      </c>
    </row>
    <row r="10" spans="1:10" x14ac:dyDescent="0.3">
      <c r="A10" s="1"/>
      <c r="B10" s="54" t="s">
        <v>830</v>
      </c>
      <c r="C10" s="67"/>
      <c r="D10" s="67"/>
      <c r="E10" s="67"/>
      <c r="F10" s="67">
        <v>6.8</v>
      </c>
      <c r="G10" s="67">
        <v>10.3</v>
      </c>
      <c r="H10" s="67"/>
      <c r="I10" s="67">
        <v>62.8</v>
      </c>
      <c r="J10" s="68">
        <v>79.900000000000006</v>
      </c>
    </row>
    <row r="11" spans="1:10" x14ac:dyDescent="0.3">
      <c r="A11" s="1"/>
      <c r="B11" s="54" t="s">
        <v>831</v>
      </c>
      <c r="C11" s="67"/>
      <c r="D11" s="67"/>
      <c r="E11" s="67"/>
      <c r="F11" s="67">
        <v>6.8</v>
      </c>
      <c r="G11" s="67">
        <v>10.4</v>
      </c>
      <c r="H11" s="67"/>
      <c r="I11" s="67">
        <v>61.6</v>
      </c>
      <c r="J11" s="68">
        <v>78.8</v>
      </c>
    </row>
    <row r="12" spans="1:10" x14ac:dyDescent="0.3">
      <c r="A12" s="1"/>
      <c r="B12" s="54" t="s">
        <v>832</v>
      </c>
      <c r="C12" s="67"/>
      <c r="D12" s="67"/>
      <c r="E12" s="67"/>
      <c r="F12" s="67">
        <v>6.8</v>
      </c>
      <c r="G12" s="67">
        <v>10.1</v>
      </c>
      <c r="H12" s="67"/>
      <c r="I12" s="67">
        <v>61.4</v>
      </c>
      <c r="J12" s="68">
        <v>78.3</v>
      </c>
    </row>
    <row r="13" spans="1:10" x14ac:dyDescent="0.3">
      <c r="A13" s="1"/>
      <c r="B13" s="54" t="s">
        <v>833</v>
      </c>
      <c r="C13" s="67"/>
      <c r="D13" s="67"/>
      <c r="E13" s="67"/>
      <c r="F13" s="67">
        <v>6.8</v>
      </c>
      <c r="G13" s="67">
        <v>9.9</v>
      </c>
      <c r="H13" s="67"/>
      <c r="I13" s="67">
        <v>61.3</v>
      </c>
      <c r="J13" s="68">
        <v>78</v>
      </c>
    </row>
    <row r="14" spans="1:10" x14ac:dyDescent="0.3">
      <c r="A14" s="1"/>
      <c r="B14" s="54" t="s">
        <v>834</v>
      </c>
      <c r="C14" s="67"/>
      <c r="D14" s="67"/>
      <c r="E14" s="67"/>
      <c r="F14" s="67">
        <v>6.8</v>
      </c>
      <c r="G14" s="67">
        <v>10.1</v>
      </c>
      <c r="H14" s="67"/>
      <c r="I14" s="67">
        <v>61</v>
      </c>
      <c r="J14" s="68">
        <v>77.900000000000006</v>
      </c>
    </row>
    <row r="15" spans="1:10" x14ac:dyDescent="0.3">
      <c r="A15" s="1"/>
      <c r="B15" s="56" t="s">
        <v>835</v>
      </c>
      <c r="C15" s="69"/>
      <c r="D15" s="69"/>
      <c r="E15" s="69"/>
      <c r="F15" s="69">
        <v>6.8</v>
      </c>
      <c r="G15" s="69">
        <v>9.6</v>
      </c>
      <c r="H15" s="69"/>
      <c r="I15" s="69">
        <v>60.8</v>
      </c>
      <c r="J15" s="70">
        <v>77.2</v>
      </c>
    </row>
    <row r="16" spans="1:10" x14ac:dyDescent="0.3">
      <c r="A16" s="1"/>
      <c r="B16" s="50" t="s">
        <v>836</v>
      </c>
      <c r="C16" s="65"/>
      <c r="D16" s="65"/>
      <c r="E16" s="65"/>
      <c r="F16" s="65">
        <v>6.8</v>
      </c>
      <c r="G16" s="65">
        <v>10.1</v>
      </c>
      <c r="H16" s="65"/>
      <c r="I16" s="65">
        <v>60.9</v>
      </c>
      <c r="J16" s="66">
        <v>77.8</v>
      </c>
    </row>
    <row r="17" spans="1:10" x14ac:dyDescent="0.3">
      <c r="A17" s="1"/>
      <c r="B17" s="54" t="s">
        <v>837</v>
      </c>
      <c r="C17" s="67"/>
      <c r="D17" s="67"/>
      <c r="E17" s="67"/>
      <c r="F17" s="67">
        <v>6.8</v>
      </c>
      <c r="G17" s="67">
        <v>9.6999999999999993</v>
      </c>
      <c r="H17" s="67"/>
      <c r="I17" s="67">
        <v>60.8</v>
      </c>
      <c r="J17" s="68">
        <v>77.3</v>
      </c>
    </row>
    <row r="18" spans="1:10" x14ac:dyDescent="0.3">
      <c r="A18" s="1"/>
      <c r="B18" s="54" t="s">
        <v>838</v>
      </c>
      <c r="C18" s="67"/>
      <c r="D18" s="67"/>
      <c r="E18" s="67"/>
      <c r="F18" s="67">
        <v>6.8</v>
      </c>
      <c r="G18" s="67">
        <v>9.5</v>
      </c>
      <c r="H18" s="67"/>
      <c r="I18" s="67">
        <v>60.4</v>
      </c>
      <c r="J18" s="68">
        <v>76.7</v>
      </c>
    </row>
    <row r="19" spans="1:10" x14ac:dyDescent="0.3">
      <c r="A19" s="1"/>
      <c r="B19" s="54" t="s">
        <v>839</v>
      </c>
      <c r="C19" s="67"/>
      <c r="D19" s="67">
        <v>0.1</v>
      </c>
      <c r="E19" s="67"/>
      <c r="F19" s="67">
        <v>6.8</v>
      </c>
      <c r="G19" s="67">
        <v>11</v>
      </c>
      <c r="H19" s="67"/>
      <c r="I19" s="67">
        <v>60.9</v>
      </c>
      <c r="J19" s="68">
        <v>78.8</v>
      </c>
    </row>
    <row r="20" spans="1:10" x14ac:dyDescent="0.3">
      <c r="A20" s="1"/>
      <c r="B20" s="54" t="s">
        <v>840</v>
      </c>
      <c r="C20" s="67"/>
      <c r="D20" s="67">
        <v>4.2</v>
      </c>
      <c r="E20" s="67"/>
      <c r="F20" s="67">
        <v>6.8</v>
      </c>
      <c r="G20" s="67">
        <v>11</v>
      </c>
      <c r="H20" s="67"/>
      <c r="I20" s="67">
        <v>61.7</v>
      </c>
      <c r="J20" s="68">
        <v>83.7</v>
      </c>
    </row>
    <row r="21" spans="1:10" x14ac:dyDescent="0.3">
      <c r="A21" s="1"/>
      <c r="B21" s="54" t="s">
        <v>841</v>
      </c>
      <c r="C21" s="67"/>
      <c r="D21" s="67">
        <v>4.5999999999999996</v>
      </c>
      <c r="E21" s="67"/>
      <c r="F21" s="67">
        <v>6.8</v>
      </c>
      <c r="G21" s="67">
        <v>9.6999999999999993</v>
      </c>
      <c r="H21" s="67"/>
      <c r="I21" s="67">
        <v>60.6</v>
      </c>
      <c r="J21" s="68">
        <v>81.7</v>
      </c>
    </row>
    <row r="22" spans="1:10" x14ac:dyDescent="0.3">
      <c r="A22" s="1"/>
      <c r="B22" s="54" t="s">
        <v>842</v>
      </c>
      <c r="C22" s="67"/>
      <c r="D22" s="67">
        <v>6.5</v>
      </c>
      <c r="E22" s="67"/>
      <c r="F22" s="67">
        <v>6.8</v>
      </c>
      <c r="G22" s="67">
        <v>9.4</v>
      </c>
      <c r="H22" s="67"/>
      <c r="I22" s="67">
        <v>60.9</v>
      </c>
      <c r="J22" s="68">
        <v>83.6</v>
      </c>
    </row>
    <row r="23" spans="1:10" x14ac:dyDescent="0.3">
      <c r="A23" s="1"/>
      <c r="B23" s="56" t="s">
        <v>843</v>
      </c>
      <c r="C23" s="69"/>
      <c r="D23" s="69">
        <v>11.9</v>
      </c>
      <c r="E23" s="69"/>
      <c r="F23" s="69">
        <v>6.8</v>
      </c>
      <c r="G23" s="69">
        <v>9.5</v>
      </c>
      <c r="H23" s="69"/>
      <c r="I23" s="69">
        <v>60.9</v>
      </c>
      <c r="J23" s="70">
        <v>89.1</v>
      </c>
    </row>
    <row r="24" spans="1:10" x14ac:dyDescent="0.3">
      <c r="A24" s="1"/>
      <c r="B24" s="50" t="s">
        <v>844</v>
      </c>
      <c r="C24" s="65"/>
      <c r="D24" s="65">
        <v>13.1</v>
      </c>
      <c r="E24" s="65"/>
      <c r="F24" s="65">
        <v>6.8</v>
      </c>
      <c r="G24" s="65">
        <v>9.6999999999999993</v>
      </c>
      <c r="H24" s="65"/>
      <c r="I24" s="65">
        <v>61.2</v>
      </c>
      <c r="J24" s="66">
        <v>90.8</v>
      </c>
    </row>
    <row r="25" spans="1:10" x14ac:dyDescent="0.3">
      <c r="A25" s="1"/>
      <c r="B25" s="54" t="s">
        <v>845</v>
      </c>
      <c r="C25" s="67"/>
      <c r="D25" s="67">
        <v>13.1</v>
      </c>
      <c r="E25" s="67"/>
      <c r="F25" s="67">
        <v>6.8</v>
      </c>
      <c r="G25" s="67">
        <v>9.6</v>
      </c>
      <c r="H25" s="67"/>
      <c r="I25" s="67">
        <v>58.1</v>
      </c>
      <c r="J25" s="68">
        <v>87.6</v>
      </c>
    </row>
    <row r="26" spans="1:10" x14ac:dyDescent="0.3">
      <c r="A26" s="1"/>
      <c r="B26" s="54" t="s">
        <v>846</v>
      </c>
      <c r="C26" s="67"/>
      <c r="D26" s="67">
        <v>14.6</v>
      </c>
      <c r="E26" s="67"/>
      <c r="F26" s="67">
        <v>6.2</v>
      </c>
      <c r="G26" s="67">
        <v>9</v>
      </c>
      <c r="H26" s="67"/>
      <c r="I26" s="67">
        <v>46.5</v>
      </c>
      <c r="J26" s="68">
        <v>76.3</v>
      </c>
    </row>
    <row r="27" spans="1:10" x14ac:dyDescent="0.3">
      <c r="A27" s="1"/>
      <c r="B27" s="54" t="s">
        <v>566</v>
      </c>
      <c r="C27" s="67"/>
      <c r="D27" s="67">
        <v>15.5</v>
      </c>
      <c r="E27" s="67"/>
      <c r="F27" s="67">
        <v>6</v>
      </c>
      <c r="G27" s="67">
        <v>8.4</v>
      </c>
      <c r="H27" s="67"/>
      <c r="I27" s="67">
        <v>42.8</v>
      </c>
      <c r="J27" s="68">
        <v>72.7</v>
      </c>
    </row>
    <row r="28" spans="1:10" x14ac:dyDescent="0.3">
      <c r="A28" s="1"/>
      <c r="B28" s="54" t="s">
        <v>567</v>
      </c>
      <c r="C28" s="67"/>
      <c r="D28" s="67">
        <v>16.3</v>
      </c>
      <c r="E28" s="67"/>
      <c r="F28" s="67">
        <v>6</v>
      </c>
      <c r="G28" s="67">
        <v>5.6</v>
      </c>
      <c r="H28" s="67"/>
      <c r="I28" s="67">
        <v>32.6</v>
      </c>
      <c r="J28" s="68">
        <v>60.5</v>
      </c>
    </row>
    <row r="29" spans="1:10" x14ac:dyDescent="0.3">
      <c r="A29" s="1"/>
      <c r="B29" s="54" t="s">
        <v>568</v>
      </c>
      <c r="C29" s="67"/>
      <c r="D29" s="67">
        <v>16.600000000000001</v>
      </c>
      <c r="E29" s="67"/>
      <c r="F29" s="67">
        <v>6.1</v>
      </c>
      <c r="G29" s="67">
        <v>5.7</v>
      </c>
      <c r="H29" s="67"/>
      <c r="I29" s="67">
        <v>29.7</v>
      </c>
      <c r="J29" s="68">
        <v>58.1</v>
      </c>
    </row>
    <row r="30" spans="1:10" x14ac:dyDescent="0.3">
      <c r="A30" s="1"/>
      <c r="B30" s="54" t="s">
        <v>569</v>
      </c>
      <c r="C30" s="67"/>
      <c r="D30" s="67">
        <v>18.100000000000001</v>
      </c>
      <c r="E30" s="67"/>
      <c r="F30" s="67">
        <v>6.5</v>
      </c>
      <c r="G30" s="67">
        <v>5.4</v>
      </c>
      <c r="H30" s="67"/>
      <c r="I30" s="67">
        <v>28.8</v>
      </c>
      <c r="J30" s="68">
        <v>58.8</v>
      </c>
    </row>
    <row r="31" spans="1:10" x14ac:dyDescent="0.3">
      <c r="A31" s="1"/>
      <c r="B31" s="56" t="s">
        <v>570</v>
      </c>
      <c r="C31" s="69"/>
      <c r="D31" s="69">
        <v>18.3</v>
      </c>
      <c r="E31" s="69"/>
      <c r="F31" s="69">
        <v>6.5</v>
      </c>
      <c r="G31" s="69">
        <v>5.5</v>
      </c>
      <c r="H31" s="69"/>
      <c r="I31" s="69">
        <v>13</v>
      </c>
      <c r="J31" s="70">
        <v>43.3</v>
      </c>
    </row>
    <row r="32" spans="1:10" x14ac:dyDescent="0.3">
      <c r="A32" s="1"/>
      <c r="B32" s="50" t="s">
        <v>571</v>
      </c>
      <c r="C32" s="65"/>
      <c r="D32" s="65">
        <v>18.3</v>
      </c>
      <c r="E32" s="65"/>
      <c r="F32" s="65">
        <v>6.5</v>
      </c>
      <c r="G32" s="65">
        <v>5</v>
      </c>
      <c r="H32" s="65"/>
      <c r="I32" s="65">
        <v>11.9</v>
      </c>
      <c r="J32" s="66">
        <v>41.7</v>
      </c>
    </row>
    <row r="33" spans="1:10" x14ac:dyDescent="0.3">
      <c r="A33" s="1"/>
      <c r="B33" s="54" t="s">
        <v>572</v>
      </c>
      <c r="C33" s="67"/>
      <c r="D33" s="67">
        <v>18.3</v>
      </c>
      <c r="E33" s="67"/>
      <c r="F33" s="67">
        <v>6.5</v>
      </c>
      <c r="G33" s="67">
        <v>5.0999999999999996</v>
      </c>
      <c r="H33" s="67"/>
      <c r="I33" s="67"/>
      <c r="J33" s="68">
        <v>29.9</v>
      </c>
    </row>
    <row r="34" spans="1:10" x14ac:dyDescent="0.3">
      <c r="A34" s="1"/>
      <c r="B34" s="54" t="s">
        <v>573</v>
      </c>
      <c r="C34" s="67"/>
      <c r="D34" s="67">
        <v>18.899999999999999</v>
      </c>
      <c r="E34" s="67"/>
      <c r="F34" s="67">
        <v>6.5</v>
      </c>
      <c r="G34" s="67">
        <v>5.3</v>
      </c>
      <c r="H34" s="67"/>
      <c r="I34" s="67"/>
      <c r="J34" s="68">
        <v>30.7</v>
      </c>
    </row>
    <row r="35" spans="1:10" x14ac:dyDescent="0.3">
      <c r="A35" s="1"/>
      <c r="B35" s="54" t="s">
        <v>574</v>
      </c>
      <c r="C35" s="67"/>
      <c r="D35" s="67">
        <v>18.899999999999999</v>
      </c>
      <c r="E35" s="67"/>
      <c r="F35" s="67">
        <v>6.5</v>
      </c>
      <c r="G35" s="67">
        <v>6.5</v>
      </c>
      <c r="H35" s="67"/>
      <c r="I35" s="67"/>
      <c r="J35" s="68">
        <v>31.9</v>
      </c>
    </row>
    <row r="36" spans="1:10" x14ac:dyDescent="0.3">
      <c r="A36" s="1"/>
      <c r="B36" s="54" t="s">
        <v>575</v>
      </c>
      <c r="C36" s="67"/>
      <c r="D36" s="67">
        <v>19</v>
      </c>
      <c r="E36" s="67"/>
      <c r="F36" s="67">
        <v>6</v>
      </c>
      <c r="G36" s="67">
        <v>8.5</v>
      </c>
      <c r="H36" s="67"/>
      <c r="I36" s="67"/>
      <c r="J36" s="68">
        <v>33.5</v>
      </c>
    </row>
    <row r="37" spans="1:10" x14ac:dyDescent="0.3">
      <c r="A37" s="1"/>
      <c r="B37" s="54" t="s">
        <v>576</v>
      </c>
      <c r="C37" s="67"/>
      <c r="D37" s="67">
        <v>19.100000000000001</v>
      </c>
      <c r="E37" s="67"/>
      <c r="F37" s="67">
        <v>6</v>
      </c>
      <c r="G37" s="67">
        <v>9.4</v>
      </c>
      <c r="H37" s="67"/>
      <c r="I37" s="67"/>
      <c r="J37" s="68">
        <v>34.5</v>
      </c>
    </row>
    <row r="38" spans="1:10" x14ac:dyDescent="0.3">
      <c r="A38" s="1"/>
      <c r="B38" s="54" t="s">
        <v>577</v>
      </c>
      <c r="C38" s="67"/>
      <c r="D38" s="67">
        <v>19.100000000000001</v>
      </c>
      <c r="E38" s="67"/>
      <c r="F38" s="67">
        <v>6.5</v>
      </c>
      <c r="G38" s="67">
        <v>9.5</v>
      </c>
      <c r="H38" s="67"/>
      <c r="I38" s="67"/>
      <c r="J38" s="68">
        <v>35.1</v>
      </c>
    </row>
    <row r="39" spans="1:10" x14ac:dyDescent="0.3">
      <c r="A39" s="1"/>
      <c r="B39" s="56" t="s">
        <v>578</v>
      </c>
      <c r="C39" s="69"/>
      <c r="D39" s="69">
        <v>19</v>
      </c>
      <c r="E39" s="69"/>
      <c r="F39" s="69">
        <v>6.5</v>
      </c>
      <c r="G39" s="69">
        <v>10</v>
      </c>
      <c r="H39" s="69"/>
      <c r="I39" s="69"/>
      <c r="J39" s="70">
        <v>35.5</v>
      </c>
    </row>
    <row r="40" spans="1:10" x14ac:dyDescent="0.3">
      <c r="A40" s="1"/>
      <c r="B40" s="50" t="s">
        <v>579</v>
      </c>
      <c r="C40" s="65"/>
      <c r="D40" s="65">
        <v>19</v>
      </c>
      <c r="E40" s="65"/>
      <c r="F40" s="65">
        <v>6.5</v>
      </c>
      <c r="G40" s="65">
        <v>10.3</v>
      </c>
      <c r="H40" s="65"/>
      <c r="I40" s="65"/>
      <c r="J40" s="66">
        <v>35.799999999999997</v>
      </c>
    </row>
    <row r="41" spans="1:10" x14ac:dyDescent="0.3">
      <c r="A41" s="1"/>
      <c r="B41" s="54" t="s">
        <v>580</v>
      </c>
      <c r="C41" s="67"/>
      <c r="D41" s="67">
        <v>19</v>
      </c>
      <c r="E41" s="67"/>
      <c r="F41" s="67">
        <v>6.5</v>
      </c>
      <c r="G41" s="67">
        <v>9.6999999999999993</v>
      </c>
      <c r="H41" s="67"/>
      <c r="I41" s="67"/>
      <c r="J41" s="68">
        <v>35.200000000000003</v>
      </c>
    </row>
    <row r="42" spans="1:10" x14ac:dyDescent="0.3">
      <c r="A42" s="1"/>
      <c r="B42" s="54" t="s">
        <v>581</v>
      </c>
      <c r="C42" s="67"/>
      <c r="D42" s="67">
        <v>19</v>
      </c>
      <c r="E42" s="67"/>
      <c r="F42" s="67">
        <v>6.4</v>
      </c>
      <c r="G42" s="67">
        <v>9.6999999999999993</v>
      </c>
      <c r="H42" s="67"/>
      <c r="I42" s="67"/>
      <c r="J42" s="68">
        <v>35.1</v>
      </c>
    </row>
    <row r="43" spans="1:10" x14ac:dyDescent="0.3">
      <c r="A43" s="1"/>
      <c r="B43" s="54" t="s">
        <v>582</v>
      </c>
      <c r="C43" s="67"/>
      <c r="D43" s="67">
        <v>19</v>
      </c>
      <c r="E43" s="67"/>
      <c r="F43" s="67">
        <v>6.5</v>
      </c>
      <c r="G43" s="67">
        <v>10</v>
      </c>
      <c r="H43" s="67"/>
      <c r="I43" s="67"/>
      <c r="J43" s="68">
        <v>35.5</v>
      </c>
    </row>
    <row r="44" spans="1:10" x14ac:dyDescent="0.3">
      <c r="A44" s="1"/>
      <c r="B44" s="54" t="s">
        <v>583</v>
      </c>
      <c r="C44" s="67"/>
      <c r="D44" s="67">
        <v>18.91</v>
      </c>
      <c r="E44" s="67"/>
      <c r="F44" s="67">
        <v>6.5</v>
      </c>
      <c r="G44" s="67">
        <v>9.8000000000000007</v>
      </c>
      <c r="H44" s="67"/>
      <c r="I44" s="67"/>
      <c r="J44" s="68">
        <v>35.21</v>
      </c>
    </row>
    <row r="45" spans="1:10" x14ac:dyDescent="0.3">
      <c r="A45" s="1"/>
      <c r="B45" s="54" t="s">
        <v>584</v>
      </c>
      <c r="C45" s="67"/>
      <c r="D45" s="67">
        <v>19.12</v>
      </c>
      <c r="E45" s="67"/>
      <c r="F45" s="67">
        <v>6.4</v>
      </c>
      <c r="G45" s="67">
        <v>10.1</v>
      </c>
      <c r="H45" s="67"/>
      <c r="I45" s="67"/>
      <c r="J45" s="68">
        <v>35.619999999999997</v>
      </c>
    </row>
    <row r="46" spans="1:10" x14ac:dyDescent="0.3">
      <c r="A46" s="1"/>
      <c r="B46" s="54" t="s">
        <v>585</v>
      </c>
      <c r="C46" s="67"/>
      <c r="D46" s="67">
        <v>18.88</v>
      </c>
      <c r="E46" s="67"/>
      <c r="F46" s="67">
        <v>6.5</v>
      </c>
      <c r="G46" s="67">
        <v>10</v>
      </c>
      <c r="H46" s="67"/>
      <c r="I46" s="67"/>
      <c r="J46" s="68">
        <v>35.380000000000003</v>
      </c>
    </row>
    <row r="47" spans="1:10" x14ac:dyDescent="0.3">
      <c r="A47" s="1"/>
      <c r="B47" s="56" t="s">
        <v>586</v>
      </c>
      <c r="C47" s="69"/>
      <c r="D47" s="69">
        <v>18.93</v>
      </c>
      <c r="E47" s="69"/>
      <c r="F47" s="69">
        <v>6.5</v>
      </c>
      <c r="G47" s="69">
        <v>10.1</v>
      </c>
      <c r="H47" s="69"/>
      <c r="I47" s="69"/>
      <c r="J47" s="70">
        <v>35.53</v>
      </c>
    </row>
    <row r="48" spans="1:10" x14ac:dyDescent="0.3">
      <c r="A48" s="1"/>
      <c r="B48" s="50" t="s">
        <v>587</v>
      </c>
      <c r="C48" s="65"/>
      <c r="D48" s="65">
        <v>18.27</v>
      </c>
      <c r="E48" s="65"/>
      <c r="F48" s="65">
        <v>6.5</v>
      </c>
      <c r="G48" s="65">
        <v>10.199999999999999</v>
      </c>
      <c r="H48" s="65"/>
      <c r="I48" s="65"/>
      <c r="J48" s="66">
        <v>34.97</v>
      </c>
    </row>
    <row r="49" spans="1:10" x14ac:dyDescent="0.3">
      <c r="A49" s="1"/>
      <c r="B49" s="54" t="s">
        <v>588</v>
      </c>
      <c r="C49" s="67"/>
      <c r="D49" s="67">
        <v>17.239999999999998</v>
      </c>
      <c r="E49" s="67"/>
      <c r="F49" s="67">
        <v>6.5</v>
      </c>
      <c r="G49" s="67">
        <v>10.3</v>
      </c>
      <c r="H49" s="67"/>
      <c r="I49" s="67"/>
      <c r="J49" s="68">
        <v>34.04</v>
      </c>
    </row>
    <row r="50" spans="1:10" x14ac:dyDescent="0.3">
      <c r="A50" s="1"/>
      <c r="B50" s="54" t="s">
        <v>589</v>
      </c>
      <c r="C50" s="67"/>
      <c r="D50" s="67">
        <v>17.149999999999999</v>
      </c>
      <c r="E50" s="67"/>
      <c r="F50" s="67">
        <v>11</v>
      </c>
      <c r="G50" s="67">
        <v>10.8</v>
      </c>
      <c r="H50" s="67"/>
      <c r="I50" s="67"/>
      <c r="J50" s="68">
        <v>38.950000000000003</v>
      </c>
    </row>
    <row r="51" spans="1:10" x14ac:dyDescent="0.3">
      <c r="A51" s="1"/>
      <c r="B51" s="54" t="s">
        <v>590</v>
      </c>
      <c r="C51" s="67"/>
      <c r="D51" s="67">
        <v>17.260000000000002</v>
      </c>
      <c r="E51" s="67"/>
      <c r="F51" s="67">
        <v>11</v>
      </c>
      <c r="G51" s="67">
        <v>10.8</v>
      </c>
      <c r="H51" s="67"/>
      <c r="I51" s="67"/>
      <c r="J51" s="68">
        <v>39.06</v>
      </c>
    </row>
    <row r="52" spans="1:10" x14ac:dyDescent="0.3">
      <c r="A52" s="1"/>
      <c r="B52" s="54" t="s">
        <v>591</v>
      </c>
      <c r="C52" s="67"/>
      <c r="D52" s="67">
        <v>16.89</v>
      </c>
      <c r="E52" s="67"/>
      <c r="F52" s="67">
        <v>11</v>
      </c>
      <c r="G52" s="67">
        <v>10.8</v>
      </c>
      <c r="H52" s="67"/>
      <c r="I52" s="67"/>
      <c r="J52" s="68">
        <v>38.69</v>
      </c>
    </row>
    <row r="53" spans="1:10" x14ac:dyDescent="0.3">
      <c r="A53" s="1"/>
      <c r="B53" s="54" t="s">
        <v>592</v>
      </c>
      <c r="C53" s="67"/>
      <c r="D53" s="67">
        <v>17.03</v>
      </c>
      <c r="E53" s="67"/>
      <c r="F53" s="67">
        <v>11</v>
      </c>
      <c r="G53" s="67">
        <v>10.8</v>
      </c>
      <c r="H53" s="67"/>
      <c r="I53" s="67"/>
      <c r="J53" s="68">
        <v>38.83</v>
      </c>
    </row>
    <row r="54" spans="1:10" x14ac:dyDescent="0.3">
      <c r="A54" s="1"/>
      <c r="B54" s="54" t="s">
        <v>593</v>
      </c>
      <c r="C54" s="67"/>
      <c r="D54" s="67">
        <v>17.04</v>
      </c>
      <c r="E54" s="67"/>
      <c r="F54" s="67">
        <v>11</v>
      </c>
      <c r="G54" s="67">
        <v>10.8</v>
      </c>
      <c r="H54" s="67"/>
      <c r="I54" s="67"/>
      <c r="J54" s="68">
        <v>38.840000000000003</v>
      </c>
    </row>
    <row r="55" spans="1:10" x14ac:dyDescent="0.3">
      <c r="A55" s="1"/>
      <c r="B55" s="56" t="s">
        <v>847</v>
      </c>
      <c r="C55" s="69"/>
      <c r="D55" s="69">
        <v>18</v>
      </c>
      <c r="E55" s="69"/>
      <c r="F55" s="69">
        <v>11</v>
      </c>
      <c r="G55" s="69">
        <v>10.8</v>
      </c>
      <c r="H55" s="69"/>
      <c r="I55" s="69"/>
      <c r="J55" s="70">
        <v>39.799999999999997</v>
      </c>
    </row>
    <row r="56" spans="1:10" ht="15.6" x14ac:dyDescent="0.3">
      <c r="A56" s="1"/>
      <c r="B56" s="71" t="s">
        <v>848</v>
      </c>
      <c r="C56" s="72">
        <v>0</v>
      </c>
      <c r="D56" s="72">
        <v>297.11</v>
      </c>
      <c r="E56" s="72">
        <v>0</v>
      </c>
      <c r="F56" s="72">
        <v>170.75</v>
      </c>
      <c r="G56" s="72">
        <v>222.55</v>
      </c>
      <c r="H56" s="72">
        <v>0</v>
      </c>
      <c r="I56" s="72">
        <v>653.65</v>
      </c>
      <c r="J56" s="72">
        <v>1344.06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7" width="13" customWidth="1"/>
    <col min="8" max="8"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856</v>
      </c>
      <c r="C3" s="195"/>
      <c r="D3" s="195"/>
      <c r="E3" s="195"/>
      <c r="F3" s="195"/>
      <c r="G3" s="195"/>
      <c r="H3" s="1"/>
      <c r="I3" s="1"/>
      <c r="J3" s="1"/>
    </row>
    <row r="4" spans="1:10" ht="0" hidden="1" customHeight="1" x14ac:dyDescent="0.3">
      <c r="A4" s="1"/>
      <c r="B4" s="1"/>
      <c r="C4" s="1"/>
      <c r="D4" s="1"/>
      <c r="E4" s="1"/>
      <c r="F4" s="1"/>
      <c r="G4" s="1"/>
      <c r="H4" s="1"/>
      <c r="I4" s="1"/>
      <c r="J4" s="1"/>
    </row>
    <row r="5" spans="1:10" ht="17.399999999999999" x14ac:dyDescent="0.3">
      <c r="A5" s="1"/>
      <c r="B5" s="2" t="s">
        <v>857</v>
      </c>
      <c r="C5" s="1"/>
      <c r="D5" s="1"/>
      <c r="E5" s="1"/>
      <c r="F5" s="1"/>
      <c r="G5" s="1"/>
      <c r="H5" s="1"/>
      <c r="I5" s="1"/>
      <c r="J5" s="1"/>
    </row>
    <row r="6" spans="1:10" ht="22.95" customHeight="1" x14ac:dyDescent="0.3">
      <c r="A6" s="1"/>
      <c r="B6" s="198" t="s">
        <v>3</v>
      </c>
      <c r="C6" s="198" t="s">
        <v>68</v>
      </c>
      <c r="D6" s="198" t="s">
        <v>858</v>
      </c>
      <c r="E6" s="198" t="s">
        <v>859</v>
      </c>
      <c r="F6" s="198" t="s">
        <v>860</v>
      </c>
      <c r="G6" s="198"/>
      <c r="H6" s="198"/>
      <c r="I6" s="1"/>
      <c r="J6" s="1"/>
    </row>
    <row r="7" spans="1:10" ht="22.95" customHeight="1" x14ac:dyDescent="0.3">
      <c r="A7" s="1"/>
      <c r="B7" s="198"/>
      <c r="C7" s="198"/>
      <c r="D7" s="198"/>
      <c r="E7" s="198"/>
      <c r="F7" s="3">
        <v>1</v>
      </c>
      <c r="G7" s="3">
        <v>2</v>
      </c>
      <c r="H7" s="3" t="s">
        <v>699</v>
      </c>
      <c r="I7" s="1"/>
      <c r="J7" s="1"/>
    </row>
    <row r="8" spans="1:10" x14ac:dyDescent="0.3">
      <c r="A8" s="1"/>
      <c r="B8" s="73" t="s">
        <v>55</v>
      </c>
      <c r="C8" s="73" t="s">
        <v>779</v>
      </c>
      <c r="D8" s="73" t="s">
        <v>57</v>
      </c>
      <c r="E8" s="74" t="s">
        <v>314</v>
      </c>
      <c r="F8" s="75"/>
      <c r="G8" s="75"/>
      <c r="H8" s="75">
        <v>0</v>
      </c>
      <c r="I8" s="1"/>
      <c r="J8" s="1"/>
    </row>
    <row r="9" spans="1:10" x14ac:dyDescent="0.3">
      <c r="A9" s="1"/>
      <c r="B9" s="73" t="s">
        <v>66</v>
      </c>
      <c r="C9" s="73" t="s">
        <v>861</v>
      </c>
      <c r="D9" s="73" t="s">
        <v>158</v>
      </c>
      <c r="E9" s="74" t="s">
        <v>314</v>
      </c>
      <c r="F9" s="75"/>
      <c r="G9" s="75">
        <v>297.11</v>
      </c>
      <c r="H9" s="75">
        <v>297.11</v>
      </c>
      <c r="I9" s="1"/>
      <c r="J9" s="1"/>
    </row>
    <row r="10" spans="1:10" x14ac:dyDescent="0.3">
      <c r="A10" s="1"/>
      <c r="B10" s="73" t="s">
        <v>72</v>
      </c>
      <c r="C10" s="73" t="s">
        <v>862</v>
      </c>
      <c r="D10" s="73" t="s">
        <v>68</v>
      </c>
      <c r="E10" s="74" t="s">
        <v>314</v>
      </c>
      <c r="F10" s="75"/>
      <c r="G10" s="75"/>
      <c r="H10" s="75">
        <v>0</v>
      </c>
      <c r="I10" s="1"/>
      <c r="J10" s="1"/>
    </row>
    <row r="11" spans="1:10" x14ac:dyDescent="0.3">
      <c r="A11" s="1"/>
      <c r="B11" s="73" t="s">
        <v>372</v>
      </c>
      <c r="C11" s="73" t="s">
        <v>782</v>
      </c>
      <c r="D11" s="73" t="s">
        <v>68</v>
      </c>
      <c r="E11" s="74" t="s">
        <v>314</v>
      </c>
      <c r="F11" s="75">
        <v>220.25</v>
      </c>
      <c r="G11" s="75">
        <v>170.75</v>
      </c>
      <c r="H11" s="75">
        <v>391</v>
      </c>
      <c r="I11" s="1"/>
      <c r="J11" s="1"/>
    </row>
    <row r="12" spans="1:10" x14ac:dyDescent="0.3">
      <c r="A12" s="1"/>
      <c r="B12" s="73" t="s">
        <v>357</v>
      </c>
      <c r="C12" s="73" t="s">
        <v>702</v>
      </c>
      <c r="D12" s="73" t="s">
        <v>68</v>
      </c>
      <c r="E12" s="74" t="s">
        <v>313</v>
      </c>
      <c r="F12" s="75">
        <v>370.85</v>
      </c>
      <c r="G12" s="75">
        <v>355.7</v>
      </c>
      <c r="H12" s="75">
        <v>726.55</v>
      </c>
      <c r="I12" s="1"/>
      <c r="J12" s="1"/>
    </row>
    <row r="13" spans="1:10" x14ac:dyDescent="0.3">
      <c r="A13" s="1"/>
      <c r="B13" s="73" t="s">
        <v>358</v>
      </c>
      <c r="C13" s="73" t="s">
        <v>704</v>
      </c>
      <c r="D13" s="73" t="s">
        <v>68</v>
      </c>
      <c r="E13" s="74" t="s">
        <v>313</v>
      </c>
      <c r="F13" s="75">
        <v>61.85</v>
      </c>
      <c r="G13" s="75">
        <v>48</v>
      </c>
      <c r="H13" s="75">
        <v>109.85</v>
      </c>
      <c r="I13" s="1"/>
      <c r="J13" s="1"/>
    </row>
    <row r="14" spans="1:10" x14ac:dyDescent="0.3">
      <c r="A14" s="1"/>
      <c r="B14" s="73" t="s">
        <v>359</v>
      </c>
      <c r="C14" s="73" t="s">
        <v>705</v>
      </c>
      <c r="D14" s="73" t="s">
        <v>68</v>
      </c>
      <c r="E14" s="74" t="s">
        <v>313</v>
      </c>
      <c r="F14" s="75">
        <v>9.6</v>
      </c>
      <c r="G14" s="75">
        <v>3.8</v>
      </c>
      <c r="H14" s="75">
        <v>13.4</v>
      </c>
      <c r="I14" s="1"/>
      <c r="J14" s="1"/>
    </row>
    <row r="15" spans="1:10" x14ac:dyDescent="0.3">
      <c r="A15" s="1"/>
      <c r="B15" s="73" t="s">
        <v>370</v>
      </c>
      <c r="C15" s="73" t="s">
        <v>784</v>
      </c>
      <c r="D15" s="73" t="s">
        <v>68</v>
      </c>
      <c r="E15" s="74" t="s">
        <v>314</v>
      </c>
      <c r="F15" s="75">
        <v>228.5</v>
      </c>
      <c r="G15" s="75">
        <v>222.55</v>
      </c>
      <c r="H15" s="75">
        <v>451.05</v>
      </c>
      <c r="I15" s="1"/>
      <c r="J15" s="1"/>
    </row>
    <row r="16" spans="1:10" x14ac:dyDescent="0.3">
      <c r="A16" s="1"/>
      <c r="B16" s="73" t="s">
        <v>88</v>
      </c>
      <c r="C16" s="73" t="s">
        <v>785</v>
      </c>
      <c r="D16" s="73" t="s">
        <v>255</v>
      </c>
      <c r="E16" s="74" t="s">
        <v>314</v>
      </c>
      <c r="F16" s="75"/>
      <c r="G16" s="75"/>
      <c r="H16" s="75">
        <v>0</v>
      </c>
      <c r="I16" s="1"/>
      <c r="J16" s="1"/>
    </row>
    <row r="17" spans="1:10" x14ac:dyDescent="0.3">
      <c r="A17" s="1"/>
      <c r="B17" s="73" t="s">
        <v>337</v>
      </c>
      <c r="C17" s="73" t="s">
        <v>706</v>
      </c>
      <c r="D17" s="73" t="s">
        <v>68</v>
      </c>
      <c r="E17" s="74" t="s">
        <v>313</v>
      </c>
      <c r="F17" s="75">
        <v>136.19999999999999</v>
      </c>
      <c r="G17" s="75">
        <v>157.80000000000001</v>
      </c>
      <c r="H17" s="75">
        <v>294</v>
      </c>
      <c r="I17" s="1"/>
      <c r="J17" s="1"/>
    </row>
    <row r="18" spans="1:10" x14ac:dyDescent="0.3">
      <c r="A18" s="1"/>
      <c r="B18" s="73" t="s">
        <v>320</v>
      </c>
      <c r="C18" s="73" t="s">
        <v>707</v>
      </c>
      <c r="D18" s="73" t="s">
        <v>68</v>
      </c>
      <c r="E18" s="74" t="s">
        <v>313</v>
      </c>
      <c r="F18" s="75">
        <v>1301</v>
      </c>
      <c r="G18" s="75">
        <v>1367.4749999999999</v>
      </c>
      <c r="H18" s="75">
        <v>2668.4749999999999</v>
      </c>
      <c r="I18" s="1"/>
      <c r="J18" s="1"/>
    </row>
    <row r="19" spans="1:10" x14ac:dyDescent="0.3">
      <c r="A19" s="1"/>
      <c r="B19" s="73" t="s">
        <v>325</v>
      </c>
      <c r="C19" s="73" t="s">
        <v>708</v>
      </c>
      <c r="D19" s="73" t="s">
        <v>68</v>
      </c>
      <c r="E19" s="74" t="s">
        <v>313</v>
      </c>
      <c r="F19" s="75">
        <v>449.2</v>
      </c>
      <c r="G19" s="75">
        <v>448.27499999999998</v>
      </c>
      <c r="H19" s="75">
        <v>897.47500000000002</v>
      </c>
      <c r="I19" s="1"/>
      <c r="J19" s="1"/>
    </row>
    <row r="20" spans="1:10" x14ac:dyDescent="0.3">
      <c r="A20" s="1"/>
      <c r="B20" s="73" t="s">
        <v>328</v>
      </c>
      <c r="C20" s="73" t="s">
        <v>863</v>
      </c>
      <c r="D20" s="73" t="s">
        <v>68</v>
      </c>
      <c r="E20" s="74" t="s">
        <v>313</v>
      </c>
      <c r="F20" s="75"/>
      <c r="G20" s="75"/>
      <c r="H20" s="75">
        <v>0</v>
      </c>
      <c r="I20" s="1"/>
      <c r="J20" s="1"/>
    </row>
    <row r="21" spans="1:10" x14ac:dyDescent="0.3">
      <c r="A21" s="1"/>
      <c r="B21" s="73" t="s">
        <v>328</v>
      </c>
      <c r="C21" s="73" t="s">
        <v>864</v>
      </c>
      <c r="D21" s="73" t="s">
        <v>68</v>
      </c>
      <c r="E21" s="74" t="s">
        <v>313</v>
      </c>
      <c r="F21" s="75"/>
      <c r="G21" s="75"/>
      <c r="H21" s="75">
        <v>0</v>
      </c>
      <c r="I21" s="1"/>
      <c r="J21" s="1"/>
    </row>
    <row r="22" spans="1:10" x14ac:dyDescent="0.3">
      <c r="A22" s="1"/>
      <c r="B22" s="73" t="s">
        <v>324</v>
      </c>
      <c r="C22" s="73" t="s">
        <v>709</v>
      </c>
      <c r="D22" s="73" t="s">
        <v>68</v>
      </c>
      <c r="E22" s="74" t="s">
        <v>313</v>
      </c>
      <c r="F22" s="75">
        <v>3145.1</v>
      </c>
      <c r="G22" s="75">
        <v>3429.53</v>
      </c>
      <c r="H22" s="75">
        <v>6574.63</v>
      </c>
      <c r="I22" s="1"/>
      <c r="J22" s="1"/>
    </row>
    <row r="23" spans="1:10" x14ac:dyDescent="0.3">
      <c r="A23" s="1"/>
      <c r="B23" s="73" t="s">
        <v>324</v>
      </c>
      <c r="C23" s="73" t="s">
        <v>710</v>
      </c>
      <c r="D23" s="73" t="s">
        <v>68</v>
      </c>
      <c r="E23" s="74" t="s">
        <v>313</v>
      </c>
      <c r="F23" s="75">
        <v>547.85</v>
      </c>
      <c r="G23" s="75">
        <v>891.79</v>
      </c>
      <c r="H23" s="75">
        <v>1439.64</v>
      </c>
      <c r="I23" s="1"/>
      <c r="J23" s="1"/>
    </row>
    <row r="24" spans="1:10" x14ac:dyDescent="0.3">
      <c r="A24" s="1"/>
      <c r="B24" s="73" t="s">
        <v>360</v>
      </c>
      <c r="C24" s="73" t="s">
        <v>865</v>
      </c>
      <c r="D24" s="73" t="s">
        <v>68</v>
      </c>
      <c r="E24" s="74" t="s">
        <v>315</v>
      </c>
      <c r="F24" s="75">
        <v>2.8214999999999999</v>
      </c>
      <c r="G24" s="75">
        <v>2.9849999999999999</v>
      </c>
      <c r="H24" s="75">
        <v>5.8064999999999998</v>
      </c>
      <c r="I24" s="1"/>
      <c r="J24" s="1"/>
    </row>
    <row r="25" spans="1:10" x14ac:dyDescent="0.3">
      <c r="A25" s="1"/>
      <c r="B25" s="73" t="s">
        <v>338</v>
      </c>
      <c r="C25" s="73" t="s">
        <v>866</v>
      </c>
      <c r="D25" s="73" t="s">
        <v>68</v>
      </c>
      <c r="E25" s="74" t="s">
        <v>315</v>
      </c>
      <c r="F25" s="75">
        <v>7</v>
      </c>
      <c r="G25" s="75">
        <v>6.75</v>
      </c>
      <c r="H25" s="75">
        <v>13.75</v>
      </c>
      <c r="I25" s="1"/>
      <c r="J25" s="1"/>
    </row>
    <row r="26" spans="1:10" x14ac:dyDescent="0.3">
      <c r="A26" s="1"/>
      <c r="B26" s="73" t="s">
        <v>96</v>
      </c>
      <c r="C26" s="73" t="s">
        <v>711</v>
      </c>
      <c r="D26" s="73" t="s">
        <v>68</v>
      </c>
      <c r="E26" s="74" t="s">
        <v>313</v>
      </c>
      <c r="F26" s="75">
        <v>165.25</v>
      </c>
      <c r="G26" s="75">
        <v>165.24</v>
      </c>
      <c r="H26" s="75">
        <v>330.49</v>
      </c>
      <c r="I26" s="1"/>
      <c r="J26" s="1"/>
    </row>
    <row r="27" spans="1:10" x14ac:dyDescent="0.3">
      <c r="A27" s="1"/>
      <c r="B27" s="73" t="s">
        <v>96</v>
      </c>
      <c r="C27" s="73" t="s">
        <v>712</v>
      </c>
      <c r="D27" s="73" t="s">
        <v>68</v>
      </c>
      <c r="E27" s="74" t="s">
        <v>313</v>
      </c>
      <c r="F27" s="75">
        <v>285.7</v>
      </c>
      <c r="G27" s="75">
        <v>321.88499999999999</v>
      </c>
      <c r="H27" s="75">
        <v>607.58500000000004</v>
      </c>
      <c r="I27" s="1"/>
      <c r="J27" s="1"/>
    </row>
    <row r="28" spans="1:10" x14ac:dyDescent="0.3">
      <c r="A28" s="1"/>
      <c r="B28" s="73" t="s">
        <v>96</v>
      </c>
      <c r="C28" s="73" t="s">
        <v>713</v>
      </c>
      <c r="D28" s="73" t="s">
        <v>68</v>
      </c>
      <c r="E28" s="74" t="s">
        <v>313</v>
      </c>
      <c r="F28" s="75">
        <v>2018.9</v>
      </c>
      <c r="G28" s="75">
        <v>2016.04</v>
      </c>
      <c r="H28" s="75">
        <v>4034.94</v>
      </c>
      <c r="I28" s="1"/>
      <c r="J28" s="1"/>
    </row>
    <row r="29" spans="1:10" x14ac:dyDescent="0.3">
      <c r="A29" s="1"/>
      <c r="B29" s="73" t="s">
        <v>96</v>
      </c>
      <c r="C29" s="73" t="s">
        <v>867</v>
      </c>
      <c r="D29" s="73" t="s">
        <v>68</v>
      </c>
      <c r="E29" s="74" t="s">
        <v>313</v>
      </c>
      <c r="F29" s="75"/>
      <c r="G29" s="75"/>
      <c r="H29" s="75">
        <v>0</v>
      </c>
      <c r="I29" s="1"/>
      <c r="J29" s="1"/>
    </row>
    <row r="30" spans="1:10" x14ac:dyDescent="0.3">
      <c r="A30" s="1"/>
      <c r="B30" s="73" t="s">
        <v>96</v>
      </c>
      <c r="C30" s="73" t="s">
        <v>868</v>
      </c>
      <c r="D30" s="73" t="s">
        <v>68</v>
      </c>
      <c r="E30" s="74" t="s">
        <v>314</v>
      </c>
      <c r="F30" s="75"/>
      <c r="G30" s="75"/>
      <c r="H30" s="75">
        <v>0</v>
      </c>
      <c r="I30" s="1"/>
      <c r="J30" s="1"/>
    </row>
    <row r="31" spans="1:10" x14ac:dyDescent="0.3">
      <c r="A31" s="1"/>
      <c r="B31" s="73" t="s">
        <v>96</v>
      </c>
      <c r="C31" s="73" t="s">
        <v>868</v>
      </c>
      <c r="D31" s="73" t="s">
        <v>869</v>
      </c>
      <c r="E31" s="74" t="s">
        <v>314</v>
      </c>
      <c r="F31" s="75"/>
      <c r="G31" s="75"/>
      <c r="H31" s="75">
        <v>0</v>
      </c>
      <c r="I31" s="1"/>
      <c r="J31" s="1"/>
    </row>
    <row r="32" spans="1:10" x14ac:dyDescent="0.3">
      <c r="A32" s="1"/>
      <c r="B32" s="73" t="s">
        <v>96</v>
      </c>
      <c r="C32" s="73" t="s">
        <v>870</v>
      </c>
      <c r="D32" s="73" t="s">
        <v>68</v>
      </c>
      <c r="E32" s="74" t="s">
        <v>314</v>
      </c>
      <c r="F32" s="75"/>
      <c r="G32" s="75"/>
      <c r="H32" s="75">
        <v>0</v>
      </c>
      <c r="I32" s="1"/>
      <c r="J32" s="1"/>
    </row>
    <row r="33" spans="1:10" x14ac:dyDescent="0.3">
      <c r="A33" s="1"/>
      <c r="B33" s="73" t="s">
        <v>361</v>
      </c>
      <c r="C33" s="73" t="s">
        <v>714</v>
      </c>
      <c r="D33" s="73" t="s">
        <v>871</v>
      </c>
      <c r="E33" s="74" t="s">
        <v>313</v>
      </c>
      <c r="F33" s="75">
        <v>210.95</v>
      </c>
      <c r="G33" s="75">
        <v>311.2</v>
      </c>
      <c r="H33" s="75">
        <v>522.15</v>
      </c>
      <c r="I33" s="1"/>
      <c r="J33" s="1"/>
    </row>
    <row r="34" spans="1:10" x14ac:dyDescent="0.3">
      <c r="A34" s="1"/>
      <c r="B34" s="73" t="s">
        <v>361</v>
      </c>
      <c r="C34" s="73" t="s">
        <v>715</v>
      </c>
      <c r="D34" s="73" t="s">
        <v>68</v>
      </c>
      <c r="E34" s="74" t="s">
        <v>313</v>
      </c>
      <c r="F34" s="75">
        <v>298.85000000000002</v>
      </c>
      <c r="G34" s="75">
        <v>434.08</v>
      </c>
      <c r="H34" s="75">
        <v>732.93</v>
      </c>
      <c r="I34" s="1"/>
      <c r="J34" s="1"/>
    </row>
    <row r="35" spans="1:10" x14ac:dyDescent="0.3">
      <c r="A35" s="1"/>
      <c r="B35" s="73" t="s">
        <v>361</v>
      </c>
      <c r="C35" s="73" t="s">
        <v>716</v>
      </c>
      <c r="D35" s="73" t="s">
        <v>68</v>
      </c>
      <c r="E35" s="74" t="s">
        <v>313</v>
      </c>
      <c r="F35" s="75">
        <v>403.8</v>
      </c>
      <c r="G35" s="75">
        <v>458.8</v>
      </c>
      <c r="H35" s="75">
        <v>862.6</v>
      </c>
      <c r="I35" s="1"/>
      <c r="J35" s="1"/>
    </row>
    <row r="36" spans="1:10" x14ac:dyDescent="0.3">
      <c r="A36" s="1"/>
      <c r="B36" s="73" t="s">
        <v>361</v>
      </c>
      <c r="C36" s="73" t="s">
        <v>717</v>
      </c>
      <c r="D36" s="73" t="s">
        <v>871</v>
      </c>
      <c r="E36" s="74" t="s">
        <v>313</v>
      </c>
      <c r="F36" s="75">
        <v>180.65</v>
      </c>
      <c r="G36" s="75">
        <v>174.05</v>
      </c>
      <c r="H36" s="75">
        <v>354.7</v>
      </c>
      <c r="I36" s="1"/>
      <c r="J36" s="1"/>
    </row>
    <row r="37" spans="1:10" x14ac:dyDescent="0.3">
      <c r="A37" s="1"/>
      <c r="B37" s="73" t="s">
        <v>319</v>
      </c>
      <c r="C37" s="73" t="s">
        <v>718</v>
      </c>
      <c r="D37" s="73" t="s">
        <v>68</v>
      </c>
      <c r="E37" s="74" t="s">
        <v>313</v>
      </c>
      <c r="F37" s="75">
        <v>3996.35</v>
      </c>
      <c r="G37" s="75">
        <v>3993.06</v>
      </c>
      <c r="H37" s="75">
        <v>7989.41</v>
      </c>
      <c r="I37" s="1"/>
      <c r="J37" s="1"/>
    </row>
    <row r="38" spans="1:10" x14ac:dyDescent="0.3">
      <c r="A38" s="1"/>
      <c r="B38" s="73" t="s">
        <v>100</v>
      </c>
      <c r="C38" s="73" t="s">
        <v>719</v>
      </c>
      <c r="D38" s="73" t="s">
        <v>68</v>
      </c>
      <c r="E38" s="74" t="s">
        <v>313</v>
      </c>
      <c r="F38" s="75">
        <v>190.9</v>
      </c>
      <c r="G38" s="75">
        <v>191.55500000000001</v>
      </c>
      <c r="H38" s="75">
        <v>382.45499999999998</v>
      </c>
      <c r="I38" s="1"/>
      <c r="J38" s="1"/>
    </row>
    <row r="39" spans="1:10" x14ac:dyDescent="0.3">
      <c r="A39" s="1"/>
      <c r="B39" s="73" t="s">
        <v>100</v>
      </c>
      <c r="C39" s="73" t="s">
        <v>720</v>
      </c>
      <c r="D39" s="73" t="s">
        <v>68</v>
      </c>
      <c r="E39" s="74" t="s">
        <v>313</v>
      </c>
      <c r="F39" s="75">
        <v>127.7</v>
      </c>
      <c r="G39" s="75">
        <v>130.38499999999999</v>
      </c>
      <c r="H39" s="75">
        <v>258.08499999999998</v>
      </c>
      <c r="I39" s="1"/>
      <c r="J39" s="1"/>
    </row>
    <row r="40" spans="1:10" x14ac:dyDescent="0.3">
      <c r="A40" s="1"/>
      <c r="B40" s="73" t="s">
        <v>100</v>
      </c>
      <c r="C40" s="73" t="s">
        <v>872</v>
      </c>
      <c r="D40" s="73" t="s">
        <v>873</v>
      </c>
      <c r="E40" s="74" t="s">
        <v>314</v>
      </c>
      <c r="F40" s="75"/>
      <c r="G40" s="75">
        <v>221.715</v>
      </c>
      <c r="H40" s="75">
        <v>221.715</v>
      </c>
      <c r="I40" s="1"/>
      <c r="J40" s="1"/>
    </row>
    <row r="41" spans="1:10" x14ac:dyDescent="0.3">
      <c r="A41" s="1"/>
      <c r="B41" s="73" t="s">
        <v>356</v>
      </c>
      <c r="C41" s="73" t="s">
        <v>721</v>
      </c>
      <c r="D41" s="73" t="s">
        <v>68</v>
      </c>
      <c r="E41" s="74" t="s">
        <v>313</v>
      </c>
      <c r="F41" s="75">
        <v>57.8</v>
      </c>
      <c r="G41" s="75">
        <v>58.5</v>
      </c>
      <c r="H41" s="75">
        <v>116.3</v>
      </c>
      <c r="I41" s="1"/>
      <c r="J41" s="1"/>
    </row>
    <row r="42" spans="1:10" x14ac:dyDescent="0.3">
      <c r="A42" s="1"/>
      <c r="B42" s="73" t="s">
        <v>126</v>
      </c>
      <c r="C42" s="73" t="s">
        <v>722</v>
      </c>
      <c r="D42" s="73" t="s">
        <v>68</v>
      </c>
      <c r="E42" s="74" t="s">
        <v>313</v>
      </c>
      <c r="F42" s="75">
        <v>11988.45</v>
      </c>
      <c r="G42" s="75">
        <v>11727.56</v>
      </c>
      <c r="H42" s="75">
        <v>23716.01</v>
      </c>
      <c r="I42" s="1"/>
      <c r="J42" s="1"/>
    </row>
    <row r="43" spans="1:10" x14ac:dyDescent="0.3">
      <c r="A43" s="1"/>
      <c r="B43" s="73" t="s">
        <v>126</v>
      </c>
      <c r="C43" s="73" t="s">
        <v>723</v>
      </c>
      <c r="D43" s="73" t="s">
        <v>68</v>
      </c>
      <c r="E43" s="74" t="s">
        <v>313</v>
      </c>
      <c r="F43" s="75">
        <v>4007.1</v>
      </c>
      <c r="G43" s="75">
        <v>3949.2550000000001</v>
      </c>
      <c r="H43" s="75">
        <v>7956.3549999999996</v>
      </c>
      <c r="I43" s="1"/>
      <c r="J43" s="1"/>
    </row>
    <row r="44" spans="1:10" x14ac:dyDescent="0.3">
      <c r="A44" s="1"/>
      <c r="B44" s="73" t="s">
        <v>126</v>
      </c>
      <c r="C44" s="73" t="s">
        <v>874</v>
      </c>
      <c r="D44" s="73" t="s">
        <v>875</v>
      </c>
      <c r="E44" s="74" t="s">
        <v>314</v>
      </c>
      <c r="F44" s="75"/>
      <c r="G44" s="75"/>
      <c r="H44" s="75">
        <v>0</v>
      </c>
      <c r="I44" s="1"/>
      <c r="J44" s="1"/>
    </row>
    <row r="45" spans="1:10" x14ac:dyDescent="0.3">
      <c r="A45" s="1"/>
      <c r="B45" s="73" t="s">
        <v>126</v>
      </c>
      <c r="C45" s="73" t="s">
        <v>874</v>
      </c>
      <c r="D45" s="73" t="s">
        <v>876</v>
      </c>
      <c r="E45" s="74" t="s">
        <v>314</v>
      </c>
      <c r="F45" s="75"/>
      <c r="G45" s="75"/>
      <c r="H45" s="75">
        <v>0</v>
      </c>
      <c r="I45" s="1"/>
      <c r="J45" s="1"/>
    </row>
    <row r="46" spans="1:10" ht="27.6" x14ac:dyDescent="0.3">
      <c r="A46" s="1"/>
      <c r="B46" s="73" t="s">
        <v>345</v>
      </c>
      <c r="C46" s="73" t="s">
        <v>724</v>
      </c>
      <c r="D46" s="73" t="s">
        <v>68</v>
      </c>
      <c r="E46" s="74" t="s">
        <v>313</v>
      </c>
      <c r="F46" s="75">
        <v>99.65</v>
      </c>
      <c r="G46" s="75">
        <v>100</v>
      </c>
      <c r="H46" s="75">
        <v>199.65</v>
      </c>
      <c r="I46" s="1"/>
      <c r="J46" s="1"/>
    </row>
    <row r="47" spans="1:10" ht="27.6" x14ac:dyDescent="0.3">
      <c r="A47" s="1"/>
      <c r="B47" s="73" t="s">
        <v>362</v>
      </c>
      <c r="C47" s="73" t="s">
        <v>725</v>
      </c>
      <c r="D47" s="73" t="s">
        <v>68</v>
      </c>
      <c r="E47" s="74" t="s">
        <v>313</v>
      </c>
      <c r="F47" s="75">
        <v>239.95</v>
      </c>
      <c r="G47" s="75">
        <v>238.35</v>
      </c>
      <c r="H47" s="75">
        <v>478.3</v>
      </c>
      <c r="I47" s="1"/>
      <c r="J47" s="1"/>
    </row>
    <row r="48" spans="1:10" ht="27.6" x14ac:dyDescent="0.3">
      <c r="A48" s="1"/>
      <c r="B48" s="73" t="s">
        <v>346</v>
      </c>
      <c r="C48" s="73" t="s">
        <v>726</v>
      </c>
      <c r="D48" s="73" t="s">
        <v>68</v>
      </c>
      <c r="E48" s="74" t="s">
        <v>313</v>
      </c>
      <c r="F48" s="75">
        <v>489</v>
      </c>
      <c r="G48" s="75">
        <v>483.995</v>
      </c>
      <c r="H48" s="75">
        <v>972.995</v>
      </c>
      <c r="I48" s="1"/>
      <c r="J48" s="1"/>
    </row>
    <row r="49" spans="1:10" x14ac:dyDescent="0.3">
      <c r="A49" s="1"/>
      <c r="B49" s="73" t="s">
        <v>322</v>
      </c>
      <c r="C49" s="73" t="s">
        <v>727</v>
      </c>
      <c r="D49" s="73" t="s">
        <v>68</v>
      </c>
      <c r="E49" s="74" t="s">
        <v>313</v>
      </c>
      <c r="F49" s="75">
        <v>4898.3</v>
      </c>
      <c r="G49" s="75">
        <v>4168.4949999999999</v>
      </c>
      <c r="H49" s="75">
        <v>9066.7950000000001</v>
      </c>
      <c r="I49" s="1"/>
      <c r="J49" s="1"/>
    </row>
    <row r="50" spans="1:10" x14ac:dyDescent="0.3">
      <c r="A50" s="1"/>
      <c r="B50" s="73" t="s">
        <v>322</v>
      </c>
      <c r="C50" s="73" t="s">
        <v>728</v>
      </c>
      <c r="D50" s="73" t="s">
        <v>68</v>
      </c>
      <c r="E50" s="74" t="s">
        <v>313</v>
      </c>
      <c r="F50" s="75">
        <v>156</v>
      </c>
      <c r="G50" s="75">
        <v>155.185</v>
      </c>
      <c r="H50" s="75">
        <v>311.185</v>
      </c>
      <c r="I50" s="1"/>
      <c r="J50" s="1"/>
    </row>
    <row r="51" spans="1:10" x14ac:dyDescent="0.3">
      <c r="A51" s="1"/>
      <c r="B51" s="73" t="s">
        <v>729</v>
      </c>
      <c r="C51" s="73" t="s">
        <v>730</v>
      </c>
      <c r="D51" s="73" t="s">
        <v>68</v>
      </c>
      <c r="E51" s="74" t="s">
        <v>313</v>
      </c>
      <c r="F51" s="75">
        <v>1447.2</v>
      </c>
      <c r="G51" s="75">
        <v>1374.155</v>
      </c>
      <c r="H51" s="75">
        <v>2821.355</v>
      </c>
      <c r="I51" s="1"/>
      <c r="J51" s="1"/>
    </row>
    <row r="52" spans="1:10" x14ac:dyDescent="0.3">
      <c r="A52" s="1"/>
      <c r="B52" s="73" t="s">
        <v>347</v>
      </c>
      <c r="C52" s="73" t="s">
        <v>731</v>
      </c>
      <c r="D52" s="73" t="s">
        <v>68</v>
      </c>
      <c r="E52" s="74" t="s">
        <v>313</v>
      </c>
      <c r="F52" s="75">
        <v>193.65</v>
      </c>
      <c r="G52" s="75">
        <v>225.6</v>
      </c>
      <c r="H52" s="75">
        <v>419.25</v>
      </c>
      <c r="I52" s="1"/>
      <c r="J52" s="1"/>
    </row>
    <row r="53" spans="1:10" x14ac:dyDescent="0.3">
      <c r="A53" s="1"/>
      <c r="B53" s="73" t="s">
        <v>348</v>
      </c>
      <c r="C53" s="73" t="s">
        <v>732</v>
      </c>
      <c r="D53" s="73" t="s">
        <v>68</v>
      </c>
      <c r="E53" s="74" t="s">
        <v>313</v>
      </c>
      <c r="F53" s="75">
        <v>268.39999999999998</v>
      </c>
      <c r="G53" s="75">
        <v>303.745</v>
      </c>
      <c r="H53" s="75">
        <v>572.14499999999998</v>
      </c>
      <c r="I53" s="1"/>
      <c r="J53" s="1"/>
    </row>
    <row r="54" spans="1:10" x14ac:dyDescent="0.3">
      <c r="A54" s="1"/>
      <c r="B54" s="73" t="s">
        <v>330</v>
      </c>
      <c r="C54" s="73" t="s">
        <v>877</v>
      </c>
      <c r="D54" s="73" t="s">
        <v>878</v>
      </c>
      <c r="E54" s="74" t="s">
        <v>314</v>
      </c>
      <c r="F54" s="75">
        <v>1.8</v>
      </c>
      <c r="G54" s="75">
        <v>1057.1600000000001</v>
      </c>
      <c r="H54" s="75">
        <v>1058.96</v>
      </c>
      <c r="I54" s="1"/>
      <c r="J54" s="1"/>
    </row>
    <row r="55" spans="1:10" x14ac:dyDescent="0.3">
      <c r="A55" s="1"/>
      <c r="B55" s="73" t="s">
        <v>330</v>
      </c>
      <c r="C55" s="73" t="s">
        <v>879</v>
      </c>
      <c r="D55" s="73" t="s">
        <v>880</v>
      </c>
      <c r="E55" s="74" t="s">
        <v>314</v>
      </c>
      <c r="F55" s="75"/>
      <c r="G55" s="75"/>
      <c r="H55" s="75">
        <v>0</v>
      </c>
      <c r="I55" s="1"/>
      <c r="J55" s="1"/>
    </row>
    <row r="56" spans="1:10" x14ac:dyDescent="0.3">
      <c r="A56" s="1"/>
      <c r="B56" s="73" t="s">
        <v>330</v>
      </c>
      <c r="C56" s="73" t="s">
        <v>881</v>
      </c>
      <c r="D56" s="73" t="s">
        <v>882</v>
      </c>
      <c r="E56" s="74" t="s">
        <v>314</v>
      </c>
      <c r="F56" s="75"/>
      <c r="G56" s="75"/>
      <c r="H56" s="75">
        <v>0</v>
      </c>
      <c r="I56" s="1"/>
      <c r="J56" s="1"/>
    </row>
    <row r="57" spans="1:10" x14ac:dyDescent="0.3">
      <c r="A57" s="1"/>
      <c r="B57" s="73" t="s">
        <v>363</v>
      </c>
      <c r="C57" s="73" t="s">
        <v>790</v>
      </c>
      <c r="D57" s="73" t="s">
        <v>68</v>
      </c>
      <c r="E57" s="74" t="s">
        <v>316</v>
      </c>
      <c r="F57" s="75">
        <v>1035.5</v>
      </c>
      <c r="G57" s="75">
        <v>1221.45</v>
      </c>
      <c r="H57" s="75">
        <v>2256.9499999999998</v>
      </c>
      <c r="I57" s="1"/>
      <c r="J57" s="1"/>
    </row>
    <row r="58" spans="1:10" x14ac:dyDescent="0.3">
      <c r="A58" s="1"/>
      <c r="B58" s="73" t="s">
        <v>363</v>
      </c>
      <c r="C58" s="73" t="s">
        <v>791</v>
      </c>
      <c r="D58" s="73" t="s">
        <v>68</v>
      </c>
      <c r="E58" s="74" t="s">
        <v>316</v>
      </c>
      <c r="F58" s="75">
        <v>504</v>
      </c>
      <c r="G58" s="75">
        <v>565.15</v>
      </c>
      <c r="H58" s="75">
        <v>1069.1500000000001</v>
      </c>
      <c r="I58" s="1"/>
      <c r="J58" s="1"/>
    </row>
    <row r="59" spans="1:10" x14ac:dyDescent="0.3">
      <c r="A59" s="1"/>
      <c r="B59" s="73" t="s">
        <v>339</v>
      </c>
      <c r="C59" s="73" t="s">
        <v>883</v>
      </c>
      <c r="D59" s="73" t="s">
        <v>68</v>
      </c>
      <c r="E59" s="74" t="s">
        <v>316</v>
      </c>
      <c r="F59" s="75">
        <v>1718.35</v>
      </c>
      <c r="G59" s="75">
        <v>2085.75</v>
      </c>
      <c r="H59" s="75">
        <v>3804.1</v>
      </c>
      <c r="I59" s="1"/>
      <c r="J59" s="1"/>
    </row>
    <row r="60" spans="1:10" x14ac:dyDescent="0.3">
      <c r="A60" s="1"/>
      <c r="B60" s="73" t="s">
        <v>130</v>
      </c>
      <c r="C60" s="73" t="s">
        <v>794</v>
      </c>
      <c r="D60" s="73" t="s">
        <v>884</v>
      </c>
      <c r="E60" s="74" t="s">
        <v>316</v>
      </c>
      <c r="F60" s="75">
        <v>1128.25</v>
      </c>
      <c r="G60" s="75">
        <v>986.15</v>
      </c>
      <c r="H60" s="75">
        <v>2114.4</v>
      </c>
      <c r="I60" s="1"/>
      <c r="J60" s="1"/>
    </row>
    <row r="61" spans="1:10" x14ac:dyDescent="0.3">
      <c r="A61" s="1"/>
      <c r="B61" s="73" t="s">
        <v>130</v>
      </c>
      <c r="C61" s="73" t="s">
        <v>794</v>
      </c>
      <c r="D61" s="73" t="s">
        <v>885</v>
      </c>
      <c r="E61" s="74" t="s">
        <v>316</v>
      </c>
      <c r="F61" s="75">
        <v>1351.05</v>
      </c>
      <c r="G61" s="75">
        <v>1330.6</v>
      </c>
      <c r="H61" s="75">
        <v>2681.65</v>
      </c>
      <c r="I61" s="1"/>
      <c r="J61" s="1"/>
    </row>
    <row r="62" spans="1:10" x14ac:dyDescent="0.3">
      <c r="A62" s="1"/>
      <c r="B62" s="73" t="s">
        <v>130</v>
      </c>
      <c r="C62" s="73" t="s">
        <v>886</v>
      </c>
      <c r="D62" s="73" t="s">
        <v>887</v>
      </c>
      <c r="E62" s="74" t="s">
        <v>316</v>
      </c>
      <c r="F62" s="75">
        <v>134.15</v>
      </c>
      <c r="G62" s="75">
        <v>127.45</v>
      </c>
      <c r="H62" s="75">
        <v>261.60000000000002</v>
      </c>
      <c r="I62" s="1"/>
      <c r="J62" s="1"/>
    </row>
    <row r="63" spans="1:10" x14ac:dyDescent="0.3">
      <c r="A63" s="1"/>
      <c r="B63" s="73" t="s">
        <v>130</v>
      </c>
      <c r="C63" s="73" t="s">
        <v>886</v>
      </c>
      <c r="D63" s="73" t="s">
        <v>888</v>
      </c>
      <c r="E63" s="74" t="s">
        <v>316</v>
      </c>
      <c r="F63" s="75">
        <v>94.4</v>
      </c>
      <c r="G63" s="75">
        <v>73.849999999999994</v>
      </c>
      <c r="H63" s="75">
        <v>168.25</v>
      </c>
      <c r="I63" s="1"/>
      <c r="J63" s="1"/>
    </row>
    <row r="64" spans="1:10" x14ac:dyDescent="0.3">
      <c r="A64" s="1"/>
      <c r="B64" s="73" t="s">
        <v>130</v>
      </c>
      <c r="C64" s="73" t="s">
        <v>889</v>
      </c>
      <c r="D64" s="73" t="s">
        <v>68</v>
      </c>
      <c r="E64" s="74" t="s">
        <v>313</v>
      </c>
      <c r="F64" s="75">
        <v>470.05</v>
      </c>
      <c r="G64" s="75"/>
      <c r="H64" s="75">
        <v>470.05</v>
      </c>
      <c r="I64" s="1"/>
      <c r="J64" s="1"/>
    </row>
    <row r="65" spans="1:10" x14ac:dyDescent="0.3">
      <c r="A65" s="1"/>
      <c r="B65" s="73" t="s">
        <v>130</v>
      </c>
      <c r="C65" s="73" t="s">
        <v>733</v>
      </c>
      <c r="D65" s="73" t="s">
        <v>68</v>
      </c>
      <c r="E65" s="74" t="s">
        <v>313</v>
      </c>
      <c r="F65" s="75">
        <v>3058.85</v>
      </c>
      <c r="G65" s="75">
        <v>2751.2449999999999</v>
      </c>
      <c r="H65" s="75">
        <v>5810.0950000000003</v>
      </c>
      <c r="I65" s="1"/>
      <c r="J65" s="1"/>
    </row>
    <row r="66" spans="1:10" x14ac:dyDescent="0.3">
      <c r="A66" s="1"/>
      <c r="B66" s="73" t="s">
        <v>130</v>
      </c>
      <c r="C66" s="73" t="s">
        <v>795</v>
      </c>
      <c r="D66" s="73" t="s">
        <v>68</v>
      </c>
      <c r="E66" s="74" t="s">
        <v>315</v>
      </c>
      <c r="F66" s="75">
        <v>388.6</v>
      </c>
      <c r="G66" s="75">
        <v>386.95</v>
      </c>
      <c r="H66" s="75">
        <v>775.55</v>
      </c>
      <c r="I66" s="1"/>
      <c r="J66" s="1"/>
    </row>
    <row r="67" spans="1:10" x14ac:dyDescent="0.3">
      <c r="A67" s="1"/>
      <c r="B67" s="73" t="s">
        <v>130</v>
      </c>
      <c r="C67" s="73" t="s">
        <v>890</v>
      </c>
      <c r="D67" s="73" t="s">
        <v>68</v>
      </c>
      <c r="E67" s="74" t="s">
        <v>315</v>
      </c>
      <c r="F67" s="75">
        <v>511.95</v>
      </c>
      <c r="G67" s="75">
        <v>467.67</v>
      </c>
      <c r="H67" s="75">
        <v>979.62</v>
      </c>
      <c r="I67" s="1"/>
      <c r="J67" s="1"/>
    </row>
    <row r="68" spans="1:10" x14ac:dyDescent="0.3">
      <c r="A68" s="1"/>
      <c r="B68" s="73" t="s">
        <v>130</v>
      </c>
      <c r="C68" s="73" t="s">
        <v>891</v>
      </c>
      <c r="D68" s="73" t="s">
        <v>892</v>
      </c>
      <c r="E68" s="74" t="s">
        <v>314</v>
      </c>
      <c r="F68" s="75">
        <v>2656.15</v>
      </c>
      <c r="G68" s="75">
        <v>3802.1605549999999</v>
      </c>
      <c r="H68" s="75">
        <v>6458.310555</v>
      </c>
      <c r="I68" s="1"/>
      <c r="J68" s="1"/>
    </row>
    <row r="69" spans="1:10" x14ac:dyDescent="0.3">
      <c r="A69" s="1"/>
      <c r="B69" s="73" t="s">
        <v>130</v>
      </c>
      <c r="C69" s="73" t="s">
        <v>891</v>
      </c>
      <c r="D69" s="73" t="s">
        <v>893</v>
      </c>
      <c r="E69" s="74" t="s">
        <v>314</v>
      </c>
      <c r="F69" s="75">
        <v>2646.75</v>
      </c>
      <c r="G69" s="75">
        <v>3787.7855549999999</v>
      </c>
      <c r="H69" s="75">
        <v>6434.5355550000004</v>
      </c>
      <c r="I69" s="1"/>
      <c r="J69" s="1"/>
    </row>
    <row r="70" spans="1:10" x14ac:dyDescent="0.3">
      <c r="A70" s="1"/>
      <c r="B70" s="73" t="s">
        <v>130</v>
      </c>
      <c r="C70" s="73" t="s">
        <v>891</v>
      </c>
      <c r="D70" s="73" t="s">
        <v>894</v>
      </c>
      <c r="E70" s="74" t="s">
        <v>314</v>
      </c>
      <c r="F70" s="75">
        <v>2727.65</v>
      </c>
      <c r="G70" s="75">
        <v>3869.9255549999998</v>
      </c>
      <c r="H70" s="75">
        <v>6597.5755550000003</v>
      </c>
      <c r="I70" s="1"/>
      <c r="J70" s="1"/>
    </row>
    <row r="71" spans="1:10" x14ac:dyDescent="0.3">
      <c r="A71" s="1"/>
      <c r="B71" s="73" t="s">
        <v>130</v>
      </c>
      <c r="C71" s="73" t="s">
        <v>891</v>
      </c>
      <c r="D71" s="73" t="s">
        <v>158</v>
      </c>
      <c r="E71" s="74" t="s">
        <v>314</v>
      </c>
      <c r="F71" s="75">
        <v>4724.05</v>
      </c>
      <c r="G71" s="75">
        <v>5845.4683349999996</v>
      </c>
      <c r="H71" s="75">
        <v>10569.518335000001</v>
      </c>
      <c r="I71" s="1"/>
      <c r="J71" s="1"/>
    </row>
    <row r="72" spans="1:10" x14ac:dyDescent="0.3">
      <c r="A72" s="1"/>
      <c r="B72" s="73" t="s">
        <v>130</v>
      </c>
      <c r="C72" s="73" t="s">
        <v>895</v>
      </c>
      <c r="D72" s="73" t="s">
        <v>132</v>
      </c>
      <c r="E72" s="74" t="s">
        <v>314</v>
      </c>
      <c r="F72" s="75"/>
      <c r="G72" s="75"/>
      <c r="H72" s="75">
        <v>0</v>
      </c>
      <c r="I72" s="1"/>
      <c r="J72" s="1"/>
    </row>
    <row r="73" spans="1:10" x14ac:dyDescent="0.3">
      <c r="A73" s="1"/>
      <c r="B73" s="73" t="s">
        <v>130</v>
      </c>
      <c r="C73" s="73" t="s">
        <v>895</v>
      </c>
      <c r="D73" s="73" t="s">
        <v>896</v>
      </c>
      <c r="E73" s="74" t="s">
        <v>314</v>
      </c>
      <c r="F73" s="75"/>
      <c r="G73" s="75"/>
      <c r="H73" s="75">
        <v>0</v>
      </c>
      <c r="I73" s="1"/>
      <c r="J73" s="1"/>
    </row>
    <row r="74" spans="1:10" x14ac:dyDescent="0.3">
      <c r="A74" s="1"/>
      <c r="B74" s="73" t="s">
        <v>130</v>
      </c>
      <c r="C74" s="73" t="s">
        <v>897</v>
      </c>
      <c r="D74" s="73" t="s">
        <v>132</v>
      </c>
      <c r="E74" s="74" t="s">
        <v>314</v>
      </c>
      <c r="F74" s="75"/>
      <c r="G74" s="75"/>
      <c r="H74" s="75">
        <v>0</v>
      </c>
      <c r="I74" s="1"/>
      <c r="J74" s="1"/>
    </row>
    <row r="75" spans="1:10" x14ac:dyDescent="0.3">
      <c r="A75" s="1"/>
      <c r="B75" s="73" t="s">
        <v>130</v>
      </c>
      <c r="C75" s="73" t="s">
        <v>897</v>
      </c>
      <c r="D75" s="73" t="s">
        <v>898</v>
      </c>
      <c r="E75" s="74" t="s">
        <v>314</v>
      </c>
      <c r="F75" s="75"/>
      <c r="G75" s="75"/>
      <c r="H75" s="75">
        <v>0</v>
      </c>
      <c r="I75" s="1"/>
      <c r="J75" s="1"/>
    </row>
    <row r="76" spans="1:10" x14ac:dyDescent="0.3">
      <c r="A76" s="1"/>
      <c r="B76" s="73" t="s">
        <v>130</v>
      </c>
      <c r="C76" s="73" t="s">
        <v>897</v>
      </c>
      <c r="D76" s="73" t="s">
        <v>899</v>
      </c>
      <c r="E76" s="74" t="s">
        <v>314</v>
      </c>
      <c r="F76" s="75"/>
      <c r="G76" s="75"/>
      <c r="H76" s="75">
        <v>0</v>
      </c>
      <c r="I76" s="1"/>
      <c r="J76" s="1"/>
    </row>
    <row r="77" spans="1:10" x14ac:dyDescent="0.3">
      <c r="A77" s="1"/>
      <c r="B77" s="73" t="s">
        <v>130</v>
      </c>
      <c r="C77" s="73" t="s">
        <v>900</v>
      </c>
      <c r="D77" s="73" t="s">
        <v>901</v>
      </c>
      <c r="E77" s="74" t="s">
        <v>314</v>
      </c>
      <c r="F77" s="75"/>
      <c r="G77" s="75"/>
      <c r="H77" s="75">
        <v>0</v>
      </c>
      <c r="I77" s="1"/>
      <c r="J77" s="1"/>
    </row>
    <row r="78" spans="1:10" x14ac:dyDescent="0.3">
      <c r="A78" s="1"/>
      <c r="B78" s="73" t="s">
        <v>130</v>
      </c>
      <c r="C78" s="73" t="s">
        <v>900</v>
      </c>
      <c r="D78" s="73" t="s">
        <v>902</v>
      </c>
      <c r="E78" s="74" t="s">
        <v>314</v>
      </c>
      <c r="F78" s="75"/>
      <c r="G78" s="75"/>
      <c r="H78" s="75">
        <v>0</v>
      </c>
      <c r="I78" s="1"/>
      <c r="J78" s="1"/>
    </row>
    <row r="79" spans="1:10" x14ac:dyDescent="0.3">
      <c r="A79" s="1"/>
      <c r="B79" s="73" t="s">
        <v>130</v>
      </c>
      <c r="C79" s="73" t="s">
        <v>900</v>
      </c>
      <c r="D79" s="73" t="s">
        <v>894</v>
      </c>
      <c r="E79" s="74" t="s">
        <v>314</v>
      </c>
      <c r="F79" s="75"/>
      <c r="G79" s="75"/>
      <c r="H79" s="75">
        <v>0</v>
      </c>
      <c r="I79" s="1"/>
      <c r="J79" s="1"/>
    </row>
    <row r="80" spans="1:10" x14ac:dyDescent="0.3">
      <c r="A80" s="1"/>
      <c r="B80" s="73" t="s">
        <v>327</v>
      </c>
      <c r="C80" s="73" t="s">
        <v>903</v>
      </c>
      <c r="D80" s="73" t="s">
        <v>904</v>
      </c>
      <c r="E80" s="74" t="s">
        <v>314</v>
      </c>
      <c r="F80" s="75">
        <v>4314.25</v>
      </c>
      <c r="G80" s="75">
        <v>4337.1733350000004</v>
      </c>
      <c r="H80" s="75">
        <v>8651.4233349999995</v>
      </c>
      <c r="I80" s="1"/>
      <c r="J80" s="1"/>
    </row>
    <row r="81" spans="1:10" x14ac:dyDescent="0.3">
      <c r="A81" s="1"/>
      <c r="B81" s="73" t="s">
        <v>327</v>
      </c>
      <c r="C81" s="73" t="s">
        <v>903</v>
      </c>
      <c r="D81" s="73" t="s">
        <v>905</v>
      </c>
      <c r="E81" s="74" t="s">
        <v>314</v>
      </c>
      <c r="F81" s="75">
        <v>4326.75</v>
      </c>
      <c r="G81" s="75">
        <v>4341.2283349999998</v>
      </c>
      <c r="H81" s="75">
        <v>8667.9783349999998</v>
      </c>
      <c r="I81" s="1"/>
      <c r="J81" s="1"/>
    </row>
    <row r="82" spans="1:10" x14ac:dyDescent="0.3">
      <c r="A82" s="1"/>
      <c r="B82" s="73" t="s">
        <v>327</v>
      </c>
      <c r="C82" s="73" t="s">
        <v>903</v>
      </c>
      <c r="D82" s="73" t="s">
        <v>906</v>
      </c>
      <c r="E82" s="74" t="s">
        <v>314</v>
      </c>
      <c r="F82" s="75">
        <v>4401.1499999999996</v>
      </c>
      <c r="G82" s="75">
        <v>4419.9283349999996</v>
      </c>
      <c r="H82" s="75">
        <v>8821.0783350000002</v>
      </c>
      <c r="I82" s="1"/>
      <c r="J82" s="1"/>
    </row>
    <row r="83" spans="1:10" x14ac:dyDescent="0.3">
      <c r="A83" s="1"/>
      <c r="B83" s="73" t="s">
        <v>364</v>
      </c>
      <c r="C83" s="73" t="s">
        <v>734</v>
      </c>
      <c r="D83" s="73" t="s">
        <v>68</v>
      </c>
      <c r="E83" s="74" t="s">
        <v>313</v>
      </c>
      <c r="F83" s="75">
        <v>458.95</v>
      </c>
      <c r="G83" s="75">
        <v>412.36500000000001</v>
      </c>
      <c r="H83" s="75">
        <v>871.31500000000005</v>
      </c>
      <c r="I83" s="1"/>
      <c r="J83" s="1"/>
    </row>
    <row r="84" spans="1:10" x14ac:dyDescent="0.3">
      <c r="A84" s="1"/>
      <c r="B84" s="73" t="s">
        <v>364</v>
      </c>
      <c r="C84" s="73" t="s">
        <v>735</v>
      </c>
      <c r="D84" s="73" t="s">
        <v>68</v>
      </c>
      <c r="E84" s="74" t="s">
        <v>313</v>
      </c>
      <c r="F84" s="75">
        <v>123.55</v>
      </c>
      <c r="G84" s="75">
        <v>123.755</v>
      </c>
      <c r="H84" s="75">
        <v>247.30500000000001</v>
      </c>
      <c r="I84" s="1"/>
      <c r="J84" s="1"/>
    </row>
    <row r="85" spans="1:10" x14ac:dyDescent="0.3">
      <c r="A85" s="1"/>
      <c r="B85" s="73" t="s">
        <v>365</v>
      </c>
      <c r="C85" s="73" t="s">
        <v>736</v>
      </c>
      <c r="D85" s="73" t="s">
        <v>68</v>
      </c>
      <c r="E85" s="74" t="s">
        <v>313</v>
      </c>
      <c r="F85" s="75">
        <v>489.6</v>
      </c>
      <c r="G85" s="75">
        <v>488.27</v>
      </c>
      <c r="H85" s="75">
        <v>977.87</v>
      </c>
      <c r="I85" s="1"/>
      <c r="J85" s="1"/>
    </row>
    <row r="86" spans="1:10" x14ac:dyDescent="0.3">
      <c r="A86" s="1"/>
      <c r="B86" s="73" t="s">
        <v>365</v>
      </c>
      <c r="C86" s="73" t="s">
        <v>737</v>
      </c>
      <c r="D86" s="73" t="s">
        <v>68</v>
      </c>
      <c r="E86" s="74" t="s">
        <v>313</v>
      </c>
      <c r="F86" s="75">
        <v>489.6</v>
      </c>
      <c r="G86" s="75">
        <v>488.37</v>
      </c>
      <c r="H86" s="75">
        <v>977.97</v>
      </c>
      <c r="I86" s="1"/>
      <c r="J86" s="1"/>
    </row>
    <row r="87" spans="1:10" x14ac:dyDescent="0.3">
      <c r="A87" s="1"/>
      <c r="B87" s="73" t="s">
        <v>365</v>
      </c>
      <c r="C87" s="73" t="s">
        <v>738</v>
      </c>
      <c r="D87" s="73" t="s">
        <v>68</v>
      </c>
      <c r="E87" s="74" t="s">
        <v>313</v>
      </c>
      <c r="F87" s="75">
        <v>481.65</v>
      </c>
      <c r="G87" s="75">
        <v>482.59</v>
      </c>
      <c r="H87" s="75">
        <v>964.24</v>
      </c>
      <c r="I87" s="1"/>
      <c r="J87" s="1"/>
    </row>
    <row r="88" spans="1:10" x14ac:dyDescent="0.3">
      <c r="A88" s="1"/>
      <c r="B88" s="73" t="s">
        <v>365</v>
      </c>
      <c r="C88" s="73" t="s">
        <v>739</v>
      </c>
      <c r="D88" s="73" t="s">
        <v>68</v>
      </c>
      <c r="E88" s="74" t="s">
        <v>313</v>
      </c>
      <c r="F88" s="75">
        <v>165.1</v>
      </c>
      <c r="G88" s="75">
        <v>190.15</v>
      </c>
      <c r="H88" s="75">
        <v>355.25</v>
      </c>
      <c r="I88" s="1"/>
      <c r="J88" s="1"/>
    </row>
    <row r="89" spans="1:10" x14ac:dyDescent="0.3">
      <c r="A89" s="1"/>
      <c r="B89" s="73" t="s">
        <v>371</v>
      </c>
      <c r="C89" s="73" t="s">
        <v>907</v>
      </c>
      <c r="D89" s="73" t="s">
        <v>908</v>
      </c>
      <c r="E89" s="74" t="s">
        <v>314</v>
      </c>
      <c r="F89" s="75">
        <v>657.55</v>
      </c>
      <c r="G89" s="75">
        <v>310.39999999999998</v>
      </c>
      <c r="H89" s="75">
        <v>967.95</v>
      </c>
      <c r="I89" s="1"/>
      <c r="J89" s="1"/>
    </row>
    <row r="90" spans="1:10" x14ac:dyDescent="0.3">
      <c r="A90" s="1"/>
      <c r="B90" s="73" t="s">
        <v>371</v>
      </c>
      <c r="C90" s="73" t="s">
        <v>907</v>
      </c>
      <c r="D90" s="73" t="s">
        <v>909</v>
      </c>
      <c r="E90" s="74" t="s">
        <v>314</v>
      </c>
      <c r="F90" s="75">
        <v>818.85</v>
      </c>
      <c r="G90" s="75">
        <v>343.25</v>
      </c>
      <c r="H90" s="75">
        <v>1162.0999999999999</v>
      </c>
      <c r="I90" s="1"/>
      <c r="J90" s="1"/>
    </row>
    <row r="91" spans="1:10" x14ac:dyDescent="0.3">
      <c r="A91" s="1"/>
      <c r="B91" s="73" t="s">
        <v>340</v>
      </c>
      <c r="C91" s="73" t="s">
        <v>910</v>
      </c>
      <c r="D91" s="73" t="s">
        <v>910</v>
      </c>
      <c r="E91" s="74" t="s">
        <v>315</v>
      </c>
      <c r="F91" s="75">
        <v>835.55</v>
      </c>
      <c r="G91" s="75">
        <v>710.3</v>
      </c>
      <c r="H91" s="75">
        <v>1545.85</v>
      </c>
      <c r="I91" s="1"/>
      <c r="J91" s="1"/>
    </row>
    <row r="92" spans="1:10" x14ac:dyDescent="0.3">
      <c r="A92" s="1"/>
      <c r="B92" s="73" t="s">
        <v>142</v>
      </c>
      <c r="C92" s="73" t="s">
        <v>801</v>
      </c>
      <c r="D92" s="73" t="s">
        <v>68</v>
      </c>
      <c r="E92" s="74" t="s">
        <v>316</v>
      </c>
      <c r="F92" s="75">
        <v>185.65</v>
      </c>
      <c r="G92" s="75">
        <v>101.73</v>
      </c>
      <c r="H92" s="75">
        <v>287.38</v>
      </c>
      <c r="I92" s="1"/>
      <c r="J92" s="1"/>
    </row>
    <row r="93" spans="1:10" x14ac:dyDescent="0.3">
      <c r="A93" s="1"/>
      <c r="B93" s="73" t="s">
        <v>341</v>
      </c>
      <c r="C93" s="73" t="s">
        <v>802</v>
      </c>
      <c r="D93" s="73" t="s">
        <v>68</v>
      </c>
      <c r="E93" s="74" t="s">
        <v>316</v>
      </c>
      <c r="F93" s="75">
        <v>216.3</v>
      </c>
      <c r="G93" s="75">
        <v>123.77</v>
      </c>
      <c r="H93" s="75">
        <v>340.07</v>
      </c>
      <c r="I93" s="1"/>
      <c r="J93" s="1"/>
    </row>
    <row r="94" spans="1:10" x14ac:dyDescent="0.3">
      <c r="A94" s="1"/>
      <c r="B94" s="73" t="s">
        <v>349</v>
      </c>
      <c r="C94" s="73" t="s">
        <v>740</v>
      </c>
      <c r="D94" s="73" t="s">
        <v>871</v>
      </c>
      <c r="E94" s="74" t="s">
        <v>313</v>
      </c>
      <c r="F94" s="75">
        <v>49.85</v>
      </c>
      <c r="G94" s="75">
        <v>51.8</v>
      </c>
      <c r="H94" s="75">
        <v>101.65</v>
      </c>
      <c r="I94" s="1"/>
      <c r="J94" s="1"/>
    </row>
    <row r="95" spans="1:10" x14ac:dyDescent="0.3">
      <c r="A95" s="1"/>
      <c r="B95" s="73" t="s">
        <v>14</v>
      </c>
      <c r="C95" s="73" t="s">
        <v>741</v>
      </c>
      <c r="D95" s="73" t="s">
        <v>68</v>
      </c>
      <c r="E95" s="74" t="s">
        <v>313</v>
      </c>
      <c r="F95" s="75">
        <v>364.962245</v>
      </c>
      <c r="G95" s="75">
        <v>364.25</v>
      </c>
      <c r="H95" s="75">
        <v>729.21224500000005</v>
      </c>
      <c r="I95" s="1"/>
      <c r="J95" s="1"/>
    </row>
    <row r="96" spans="1:10" x14ac:dyDescent="0.3">
      <c r="A96" s="1"/>
      <c r="B96" s="73" t="s">
        <v>350</v>
      </c>
      <c r="C96" s="73" t="s">
        <v>742</v>
      </c>
      <c r="D96" s="73" t="s">
        <v>68</v>
      </c>
      <c r="E96" s="74" t="s">
        <v>313</v>
      </c>
      <c r="F96" s="75">
        <v>366.8</v>
      </c>
      <c r="G96" s="75">
        <v>389.88</v>
      </c>
      <c r="H96" s="75">
        <v>756.68</v>
      </c>
      <c r="I96" s="1"/>
      <c r="J96" s="1"/>
    </row>
    <row r="97" spans="1:10" x14ac:dyDescent="0.3">
      <c r="A97" s="1"/>
      <c r="B97" s="73" t="s">
        <v>317</v>
      </c>
      <c r="C97" s="73" t="s">
        <v>743</v>
      </c>
      <c r="D97" s="73" t="s">
        <v>68</v>
      </c>
      <c r="E97" s="74" t="s">
        <v>313</v>
      </c>
      <c r="F97" s="75">
        <v>4883.75</v>
      </c>
      <c r="G97" s="75">
        <v>4863.01</v>
      </c>
      <c r="H97" s="75">
        <v>9746.76</v>
      </c>
      <c r="I97" s="1"/>
      <c r="J97" s="1"/>
    </row>
    <row r="98" spans="1:10" x14ac:dyDescent="0.3">
      <c r="A98" s="1"/>
      <c r="B98" s="73" t="s">
        <v>331</v>
      </c>
      <c r="C98" s="73" t="s">
        <v>911</v>
      </c>
      <c r="D98" s="73" t="s">
        <v>68</v>
      </c>
      <c r="E98" s="74" t="s">
        <v>314</v>
      </c>
      <c r="F98" s="75"/>
      <c r="G98" s="75"/>
      <c r="H98" s="75">
        <v>0</v>
      </c>
      <c r="I98" s="1"/>
      <c r="J98" s="1"/>
    </row>
    <row r="99" spans="1:10" x14ac:dyDescent="0.3">
      <c r="A99" s="1"/>
      <c r="B99" s="73" t="s">
        <v>331</v>
      </c>
      <c r="C99" s="73" t="s">
        <v>912</v>
      </c>
      <c r="D99" s="73" t="s">
        <v>68</v>
      </c>
      <c r="E99" s="74" t="s">
        <v>314</v>
      </c>
      <c r="F99" s="75"/>
      <c r="G99" s="75"/>
      <c r="H99" s="75">
        <v>0</v>
      </c>
      <c r="I99" s="1"/>
      <c r="J99" s="1"/>
    </row>
    <row r="100" spans="1:10" x14ac:dyDescent="0.3">
      <c r="A100" s="1"/>
      <c r="B100" s="73" t="s">
        <v>326</v>
      </c>
      <c r="C100" s="73" t="s">
        <v>744</v>
      </c>
      <c r="D100" s="73" t="s">
        <v>68</v>
      </c>
      <c r="E100" s="74" t="s">
        <v>313</v>
      </c>
      <c r="F100" s="75">
        <v>2180.25</v>
      </c>
      <c r="G100" s="75">
        <v>2167.5749999999998</v>
      </c>
      <c r="H100" s="75">
        <v>4347.8249999999998</v>
      </c>
      <c r="I100" s="1"/>
      <c r="J100" s="1"/>
    </row>
    <row r="101" spans="1:10" x14ac:dyDescent="0.3">
      <c r="A101" s="1"/>
      <c r="B101" s="73" t="s">
        <v>332</v>
      </c>
      <c r="C101" s="73" t="s">
        <v>745</v>
      </c>
      <c r="D101" s="73" t="s">
        <v>68</v>
      </c>
      <c r="E101" s="74" t="s">
        <v>313</v>
      </c>
      <c r="F101" s="75"/>
      <c r="G101" s="75">
        <v>0.63</v>
      </c>
      <c r="H101" s="75">
        <v>0.63</v>
      </c>
      <c r="I101" s="1"/>
      <c r="J101" s="1"/>
    </row>
    <row r="102" spans="1:10" x14ac:dyDescent="0.3">
      <c r="A102" s="1"/>
      <c r="B102" s="73" t="s">
        <v>366</v>
      </c>
      <c r="C102" s="73" t="s">
        <v>913</v>
      </c>
      <c r="D102" s="73" t="s">
        <v>68</v>
      </c>
      <c r="E102" s="74" t="s">
        <v>315</v>
      </c>
      <c r="F102" s="75">
        <v>2671.9</v>
      </c>
      <c r="G102" s="75">
        <v>2300.6999999999998</v>
      </c>
      <c r="H102" s="75">
        <v>4972.6000000000004</v>
      </c>
      <c r="I102" s="1"/>
      <c r="J102" s="1"/>
    </row>
    <row r="103" spans="1:10" x14ac:dyDescent="0.3">
      <c r="A103" s="1"/>
      <c r="B103" s="73" t="s">
        <v>153</v>
      </c>
      <c r="C103" s="73" t="s">
        <v>746</v>
      </c>
      <c r="D103" s="73" t="s">
        <v>68</v>
      </c>
      <c r="E103" s="74" t="s">
        <v>313</v>
      </c>
      <c r="F103" s="75">
        <v>3028.95</v>
      </c>
      <c r="G103" s="75">
        <v>2250.2649999999999</v>
      </c>
      <c r="H103" s="75">
        <v>5279.2150000000001</v>
      </c>
      <c r="I103" s="1"/>
      <c r="J103" s="1"/>
    </row>
    <row r="104" spans="1:10" x14ac:dyDescent="0.3">
      <c r="A104" s="1"/>
      <c r="B104" s="73" t="s">
        <v>153</v>
      </c>
      <c r="C104" s="73" t="s">
        <v>914</v>
      </c>
      <c r="D104" s="73" t="s">
        <v>68</v>
      </c>
      <c r="E104" s="74" t="s">
        <v>315</v>
      </c>
      <c r="F104" s="75">
        <v>2250.1</v>
      </c>
      <c r="G104" s="75">
        <v>1922.3</v>
      </c>
      <c r="H104" s="75">
        <v>4172.3999999999996</v>
      </c>
      <c r="I104" s="1"/>
      <c r="J104" s="1"/>
    </row>
    <row r="105" spans="1:10" x14ac:dyDescent="0.3">
      <c r="A105" s="1"/>
      <c r="B105" s="73" t="s">
        <v>153</v>
      </c>
      <c r="C105" s="73" t="s">
        <v>915</v>
      </c>
      <c r="D105" s="73" t="s">
        <v>892</v>
      </c>
      <c r="E105" s="74" t="s">
        <v>314</v>
      </c>
      <c r="F105" s="75"/>
      <c r="G105" s="75">
        <v>1554</v>
      </c>
      <c r="H105" s="75">
        <v>1554</v>
      </c>
      <c r="I105" s="1"/>
      <c r="J105" s="1"/>
    </row>
    <row r="106" spans="1:10" x14ac:dyDescent="0.3">
      <c r="A106" s="1"/>
      <c r="B106" s="73" t="s">
        <v>153</v>
      </c>
      <c r="C106" s="73" t="s">
        <v>915</v>
      </c>
      <c r="D106" s="73" t="s">
        <v>893</v>
      </c>
      <c r="E106" s="74" t="s">
        <v>314</v>
      </c>
      <c r="F106" s="75"/>
      <c r="G106" s="75">
        <v>4411.55</v>
      </c>
      <c r="H106" s="75">
        <v>4411.55</v>
      </c>
      <c r="I106" s="1"/>
      <c r="J106" s="1"/>
    </row>
    <row r="107" spans="1:10" x14ac:dyDescent="0.3">
      <c r="A107" s="1"/>
      <c r="B107" s="73" t="s">
        <v>153</v>
      </c>
      <c r="C107" s="73" t="s">
        <v>915</v>
      </c>
      <c r="D107" s="73" t="s">
        <v>894</v>
      </c>
      <c r="E107" s="74" t="s">
        <v>314</v>
      </c>
      <c r="F107" s="75"/>
      <c r="G107" s="75">
        <v>4634.1949999999997</v>
      </c>
      <c r="H107" s="75">
        <v>4634.1949999999997</v>
      </c>
      <c r="I107" s="1"/>
      <c r="J107" s="1"/>
    </row>
    <row r="108" spans="1:10" x14ac:dyDescent="0.3">
      <c r="A108" s="1"/>
      <c r="B108" s="73" t="s">
        <v>153</v>
      </c>
      <c r="C108" s="73" t="s">
        <v>915</v>
      </c>
      <c r="D108" s="73" t="s">
        <v>158</v>
      </c>
      <c r="E108" s="74" t="s">
        <v>314</v>
      </c>
      <c r="F108" s="75"/>
      <c r="G108" s="75"/>
      <c r="H108" s="75">
        <v>0</v>
      </c>
      <c r="I108" s="1"/>
      <c r="J108" s="1"/>
    </row>
    <row r="109" spans="1:10" x14ac:dyDescent="0.3">
      <c r="A109" s="1"/>
      <c r="B109" s="73" t="s">
        <v>153</v>
      </c>
      <c r="C109" s="73" t="s">
        <v>916</v>
      </c>
      <c r="D109" s="73" t="s">
        <v>901</v>
      </c>
      <c r="E109" s="74" t="s">
        <v>314</v>
      </c>
      <c r="F109" s="75"/>
      <c r="G109" s="75">
        <v>4486.3500000000004</v>
      </c>
      <c r="H109" s="75">
        <v>4486.3500000000004</v>
      </c>
      <c r="I109" s="1"/>
      <c r="J109" s="1"/>
    </row>
    <row r="110" spans="1:10" x14ac:dyDescent="0.3">
      <c r="A110" s="1"/>
      <c r="B110" s="73" t="s">
        <v>153</v>
      </c>
      <c r="C110" s="73" t="s">
        <v>916</v>
      </c>
      <c r="D110" s="73" t="s">
        <v>158</v>
      </c>
      <c r="E110" s="74" t="s">
        <v>314</v>
      </c>
      <c r="F110" s="75"/>
      <c r="G110" s="75"/>
      <c r="H110" s="75">
        <v>0</v>
      </c>
      <c r="I110" s="1"/>
      <c r="J110" s="1"/>
    </row>
    <row r="111" spans="1:10" x14ac:dyDescent="0.3">
      <c r="A111" s="1"/>
      <c r="B111" s="73" t="s">
        <v>153</v>
      </c>
      <c r="C111" s="73" t="s">
        <v>747</v>
      </c>
      <c r="D111" s="73" t="s">
        <v>68</v>
      </c>
      <c r="E111" s="74" t="s">
        <v>313</v>
      </c>
      <c r="F111" s="75">
        <v>232.55</v>
      </c>
      <c r="G111" s="75">
        <v>236.86</v>
      </c>
      <c r="H111" s="75">
        <v>469.41</v>
      </c>
      <c r="I111" s="1"/>
      <c r="J111" s="1"/>
    </row>
    <row r="112" spans="1:10" x14ac:dyDescent="0.3">
      <c r="A112" s="1"/>
      <c r="B112" s="73" t="s">
        <v>342</v>
      </c>
      <c r="C112" s="73" t="s">
        <v>917</v>
      </c>
      <c r="D112" s="73" t="s">
        <v>68</v>
      </c>
      <c r="E112" s="74" t="s">
        <v>315</v>
      </c>
      <c r="F112" s="75">
        <v>1.8</v>
      </c>
      <c r="G112" s="75">
        <v>2.1</v>
      </c>
      <c r="H112" s="75">
        <v>3.9</v>
      </c>
      <c r="I112" s="1"/>
      <c r="J112" s="1"/>
    </row>
    <row r="113" spans="1:10" x14ac:dyDescent="0.3">
      <c r="A113" s="1"/>
      <c r="B113" s="73" t="s">
        <v>323</v>
      </c>
      <c r="C113" s="73" t="s">
        <v>748</v>
      </c>
      <c r="D113" s="73" t="s">
        <v>68</v>
      </c>
      <c r="E113" s="74" t="s">
        <v>313</v>
      </c>
      <c r="F113" s="75">
        <v>885.35</v>
      </c>
      <c r="G113" s="75">
        <v>1639.68</v>
      </c>
      <c r="H113" s="75">
        <v>2525.0300000000002</v>
      </c>
      <c r="I113" s="1"/>
      <c r="J113" s="1"/>
    </row>
    <row r="114" spans="1:10" x14ac:dyDescent="0.3">
      <c r="A114" s="1"/>
      <c r="B114" s="73" t="s">
        <v>344</v>
      </c>
      <c r="C114" s="73" t="s">
        <v>749</v>
      </c>
      <c r="D114" s="73" t="s">
        <v>68</v>
      </c>
      <c r="E114" s="74" t="s">
        <v>313</v>
      </c>
      <c r="F114" s="75">
        <v>45.35</v>
      </c>
      <c r="G114" s="75">
        <v>39.99</v>
      </c>
      <c r="H114" s="75">
        <v>85.34</v>
      </c>
      <c r="I114" s="1"/>
      <c r="J114" s="1"/>
    </row>
    <row r="115" spans="1:10" x14ac:dyDescent="0.3">
      <c r="A115" s="1"/>
      <c r="B115" s="73" t="s">
        <v>367</v>
      </c>
      <c r="C115" s="73" t="s">
        <v>918</v>
      </c>
      <c r="D115" s="73" t="s">
        <v>68</v>
      </c>
      <c r="E115" s="74" t="s">
        <v>315</v>
      </c>
      <c r="F115" s="75">
        <v>136.1</v>
      </c>
      <c r="G115" s="75">
        <v>135.65</v>
      </c>
      <c r="H115" s="75">
        <v>271.75</v>
      </c>
      <c r="I115" s="1"/>
      <c r="J115" s="1"/>
    </row>
    <row r="116" spans="1:10" x14ac:dyDescent="0.3">
      <c r="A116" s="1"/>
      <c r="B116" s="73" t="s">
        <v>177</v>
      </c>
      <c r="C116" s="73" t="s">
        <v>919</v>
      </c>
      <c r="D116" s="73" t="s">
        <v>68</v>
      </c>
      <c r="E116" s="74" t="s">
        <v>314</v>
      </c>
      <c r="F116" s="75"/>
      <c r="G116" s="75"/>
      <c r="H116" s="75">
        <v>0</v>
      </c>
      <c r="I116" s="1"/>
      <c r="J116" s="1"/>
    </row>
    <row r="117" spans="1:10" x14ac:dyDescent="0.3">
      <c r="A117" s="1"/>
      <c r="B117" s="73" t="s">
        <v>351</v>
      </c>
      <c r="C117" s="73" t="s">
        <v>811</v>
      </c>
      <c r="D117" s="73" t="s">
        <v>68</v>
      </c>
      <c r="E117" s="74" t="s">
        <v>315</v>
      </c>
      <c r="F117" s="75">
        <v>135.51949999999999</v>
      </c>
      <c r="G117" s="75">
        <v>131.9</v>
      </c>
      <c r="H117" s="75">
        <v>267.41950000000003</v>
      </c>
      <c r="I117" s="1"/>
      <c r="J117" s="1"/>
    </row>
    <row r="118" spans="1:10" x14ac:dyDescent="0.3">
      <c r="A118" s="1"/>
      <c r="B118" s="73" t="s">
        <v>318</v>
      </c>
      <c r="C118" s="73" t="s">
        <v>750</v>
      </c>
      <c r="D118" s="73" t="s">
        <v>68</v>
      </c>
      <c r="E118" s="74" t="s">
        <v>313</v>
      </c>
      <c r="F118" s="75">
        <v>108.95</v>
      </c>
      <c r="G118" s="75">
        <v>108.265</v>
      </c>
      <c r="H118" s="75">
        <v>217.215</v>
      </c>
      <c r="I118" s="1"/>
      <c r="J118" s="1"/>
    </row>
    <row r="119" spans="1:10" x14ac:dyDescent="0.3">
      <c r="A119" s="1"/>
      <c r="B119" s="73" t="s">
        <v>318</v>
      </c>
      <c r="C119" s="73" t="s">
        <v>751</v>
      </c>
      <c r="D119" s="73" t="s">
        <v>68</v>
      </c>
      <c r="E119" s="74" t="s">
        <v>313</v>
      </c>
      <c r="F119" s="75">
        <v>3695.4</v>
      </c>
      <c r="G119" s="75">
        <v>3688.7449999999999</v>
      </c>
      <c r="H119" s="75">
        <v>7384.1450000000004</v>
      </c>
      <c r="I119" s="1"/>
      <c r="J119" s="1"/>
    </row>
    <row r="120" spans="1:10" x14ac:dyDescent="0.3">
      <c r="A120" s="1"/>
      <c r="B120" s="73" t="s">
        <v>318</v>
      </c>
      <c r="C120" s="73" t="s">
        <v>753</v>
      </c>
      <c r="D120" s="73" t="s">
        <v>68</v>
      </c>
      <c r="E120" s="74" t="s">
        <v>313</v>
      </c>
      <c r="F120" s="75">
        <v>1562.55</v>
      </c>
      <c r="G120" s="75">
        <v>1508.7950000000001</v>
      </c>
      <c r="H120" s="75">
        <v>3071.3449999999998</v>
      </c>
      <c r="I120" s="1"/>
      <c r="J120" s="1"/>
    </row>
    <row r="121" spans="1:10" x14ac:dyDescent="0.3">
      <c r="A121" s="1"/>
      <c r="B121" s="73" t="s">
        <v>318</v>
      </c>
      <c r="C121" s="73" t="s">
        <v>756</v>
      </c>
      <c r="D121" s="73" t="s">
        <v>68</v>
      </c>
      <c r="E121" s="74" t="s">
        <v>313</v>
      </c>
      <c r="F121" s="75">
        <v>237.75</v>
      </c>
      <c r="G121" s="75">
        <v>237.33</v>
      </c>
      <c r="H121" s="75">
        <v>475.08</v>
      </c>
      <c r="I121" s="1"/>
      <c r="J121" s="1"/>
    </row>
    <row r="122" spans="1:10" x14ac:dyDescent="0.3">
      <c r="A122" s="1"/>
      <c r="B122" s="73" t="s">
        <v>333</v>
      </c>
      <c r="C122" s="73" t="s">
        <v>814</v>
      </c>
      <c r="D122" s="73" t="s">
        <v>68</v>
      </c>
      <c r="E122" s="74" t="s">
        <v>316</v>
      </c>
      <c r="F122" s="75">
        <v>1119.3499999999999</v>
      </c>
      <c r="G122" s="75">
        <v>1012.37</v>
      </c>
      <c r="H122" s="75">
        <v>2131.7199999999998</v>
      </c>
      <c r="I122" s="1"/>
      <c r="J122" s="1"/>
    </row>
    <row r="123" spans="1:10" x14ac:dyDescent="0.3">
      <c r="A123" s="1"/>
      <c r="B123" s="73" t="s">
        <v>333</v>
      </c>
      <c r="C123" s="73" t="s">
        <v>815</v>
      </c>
      <c r="D123" s="73" t="s">
        <v>68</v>
      </c>
      <c r="E123" s="74" t="s">
        <v>316</v>
      </c>
      <c r="F123" s="75">
        <v>1238.5</v>
      </c>
      <c r="G123" s="75">
        <v>1166.1500000000001</v>
      </c>
      <c r="H123" s="75">
        <v>2404.65</v>
      </c>
      <c r="I123" s="1"/>
      <c r="J123" s="1"/>
    </row>
    <row r="124" spans="1:10" x14ac:dyDescent="0.3">
      <c r="A124" s="1"/>
      <c r="B124" s="73" t="s">
        <v>333</v>
      </c>
      <c r="C124" s="73" t="s">
        <v>757</v>
      </c>
      <c r="D124" s="73" t="s">
        <v>68</v>
      </c>
      <c r="E124" s="74" t="s">
        <v>313</v>
      </c>
      <c r="F124" s="75">
        <v>1498.65</v>
      </c>
      <c r="G124" s="75">
        <v>1489.5150000000001</v>
      </c>
      <c r="H124" s="75">
        <v>2988.165</v>
      </c>
      <c r="I124" s="1"/>
      <c r="J124" s="1"/>
    </row>
    <row r="125" spans="1:10" x14ac:dyDescent="0.3">
      <c r="A125" s="1"/>
      <c r="B125" s="73" t="s">
        <v>333</v>
      </c>
      <c r="C125" s="73" t="s">
        <v>758</v>
      </c>
      <c r="D125" s="73" t="s">
        <v>871</v>
      </c>
      <c r="E125" s="74" t="s">
        <v>313</v>
      </c>
      <c r="F125" s="75">
        <v>14.4</v>
      </c>
      <c r="G125" s="75">
        <v>14.35</v>
      </c>
      <c r="H125" s="75">
        <v>28.75</v>
      </c>
      <c r="I125" s="1"/>
      <c r="J125" s="1"/>
    </row>
    <row r="126" spans="1:10" x14ac:dyDescent="0.3">
      <c r="A126" s="1"/>
      <c r="B126" s="73" t="s">
        <v>333</v>
      </c>
      <c r="C126" s="73" t="s">
        <v>759</v>
      </c>
      <c r="D126" s="73" t="s">
        <v>68</v>
      </c>
      <c r="E126" s="74" t="s">
        <v>313</v>
      </c>
      <c r="F126" s="75">
        <v>721.2</v>
      </c>
      <c r="G126" s="75">
        <v>700.03</v>
      </c>
      <c r="H126" s="75">
        <v>1421.23</v>
      </c>
      <c r="I126" s="1"/>
      <c r="J126" s="1"/>
    </row>
    <row r="127" spans="1:10" x14ac:dyDescent="0.3">
      <c r="A127" s="1"/>
      <c r="B127" s="73" t="s">
        <v>333</v>
      </c>
      <c r="C127" s="73" t="s">
        <v>760</v>
      </c>
      <c r="D127" s="73" t="s">
        <v>68</v>
      </c>
      <c r="E127" s="74" t="s">
        <v>313</v>
      </c>
      <c r="F127" s="75">
        <v>3831.3</v>
      </c>
      <c r="G127" s="75">
        <v>3139.19</v>
      </c>
      <c r="H127" s="75">
        <v>6970.49</v>
      </c>
      <c r="I127" s="1"/>
      <c r="J127" s="1"/>
    </row>
    <row r="128" spans="1:10" x14ac:dyDescent="0.3">
      <c r="A128" s="1"/>
      <c r="B128" s="73" t="s">
        <v>333</v>
      </c>
      <c r="C128" s="73" t="s">
        <v>761</v>
      </c>
      <c r="D128" s="73" t="s">
        <v>68</v>
      </c>
      <c r="E128" s="74" t="s">
        <v>313</v>
      </c>
      <c r="F128" s="75">
        <v>1532.5</v>
      </c>
      <c r="G128" s="75">
        <v>1505.125</v>
      </c>
      <c r="H128" s="75">
        <v>3037.625</v>
      </c>
      <c r="I128" s="1"/>
      <c r="J128" s="1"/>
    </row>
    <row r="129" spans="1:10" x14ac:dyDescent="0.3">
      <c r="A129" s="1"/>
      <c r="B129" s="73" t="s">
        <v>333</v>
      </c>
      <c r="C129" s="73" t="s">
        <v>762</v>
      </c>
      <c r="D129" s="73" t="s">
        <v>68</v>
      </c>
      <c r="E129" s="74" t="s">
        <v>313</v>
      </c>
      <c r="F129" s="75">
        <v>1542.1</v>
      </c>
      <c r="G129" s="75">
        <v>1527.36</v>
      </c>
      <c r="H129" s="75">
        <v>3069.46</v>
      </c>
      <c r="I129" s="1"/>
      <c r="J129" s="1"/>
    </row>
    <row r="130" spans="1:10" x14ac:dyDescent="0.3">
      <c r="A130" s="1"/>
      <c r="B130" s="73" t="s">
        <v>333</v>
      </c>
      <c r="C130" s="73" t="s">
        <v>920</v>
      </c>
      <c r="D130" s="73" t="s">
        <v>921</v>
      </c>
      <c r="E130" s="74" t="s">
        <v>315</v>
      </c>
      <c r="F130" s="75">
        <v>1147.8499999999999</v>
      </c>
      <c r="G130" s="75">
        <v>937.95</v>
      </c>
      <c r="H130" s="75">
        <v>2085.8000000000002</v>
      </c>
      <c r="I130" s="1"/>
      <c r="J130" s="1"/>
    </row>
    <row r="131" spans="1:10" x14ac:dyDescent="0.3">
      <c r="A131" s="1"/>
      <c r="B131" s="73" t="s">
        <v>333</v>
      </c>
      <c r="C131" s="73" t="s">
        <v>817</v>
      </c>
      <c r="D131" s="73" t="s">
        <v>68</v>
      </c>
      <c r="E131" s="74" t="s">
        <v>315</v>
      </c>
      <c r="F131" s="75">
        <v>1505.5</v>
      </c>
      <c r="G131" s="75">
        <v>1184</v>
      </c>
      <c r="H131" s="75">
        <v>2689.5</v>
      </c>
      <c r="I131" s="1"/>
      <c r="J131" s="1"/>
    </row>
    <row r="132" spans="1:10" x14ac:dyDescent="0.3">
      <c r="A132" s="1"/>
      <c r="B132" s="73" t="s">
        <v>333</v>
      </c>
      <c r="C132" s="73" t="s">
        <v>922</v>
      </c>
      <c r="D132" s="73" t="s">
        <v>923</v>
      </c>
      <c r="E132" s="74" t="s">
        <v>314</v>
      </c>
      <c r="F132" s="75"/>
      <c r="G132" s="75"/>
      <c r="H132" s="75">
        <v>0</v>
      </c>
      <c r="I132" s="1"/>
      <c r="J132" s="1"/>
    </row>
    <row r="133" spans="1:10" x14ac:dyDescent="0.3">
      <c r="A133" s="1"/>
      <c r="B133" s="73" t="s">
        <v>333</v>
      </c>
      <c r="C133" s="73" t="s">
        <v>922</v>
      </c>
      <c r="D133" s="73" t="s">
        <v>924</v>
      </c>
      <c r="E133" s="74" t="s">
        <v>314</v>
      </c>
      <c r="F133" s="75"/>
      <c r="G133" s="75"/>
      <c r="H133" s="75">
        <v>0</v>
      </c>
      <c r="I133" s="1"/>
      <c r="J133" s="1"/>
    </row>
    <row r="134" spans="1:10" x14ac:dyDescent="0.3">
      <c r="A134" s="1"/>
      <c r="B134" s="73" t="s">
        <v>333</v>
      </c>
      <c r="C134" s="73" t="s">
        <v>922</v>
      </c>
      <c r="D134" s="73" t="s">
        <v>925</v>
      </c>
      <c r="E134" s="74" t="s">
        <v>314</v>
      </c>
      <c r="F134" s="75"/>
      <c r="G134" s="75"/>
      <c r="H134" s="75">
        <v>0</v>
      </c>
      <c r="I134" s="1"/>
      <c r="J134" s="1"/>
    </row>
    <row r="135" spans="1:10" x14ac:dyDescent="0.3">
      <c r="A135" s="1"/>
      <c r="B135" s="73" t="s">
        <v>333</v>
      </c>
      <c r="C135" s="73" t="s">
        <v>926</v>
      </c>
      <c r="D135" s="73" t="s">
        <v>927</v>
      </c>
      <c r="E135" s="74" t="s">
        <v>314</v>
      </c>
      <c r="F135" s="75"/>
      <c r="G135" s="75"/>
      <c r="H135" s="75">
        <v>0</v>
      </c>
      <c r="I135" s="1"/>
      <c r="J135" s="1"/>
    </row>
    <row r="136" spans="1:10" x14ac:dyDescent="0.3">
      <c r="A136" s="1"/>
      <c r="B136" s="73" t="s">
        <v>333</v>
      </c>
      <c r="C136" s="73" t="s">
        <v>928</v>
      </c>
      <c r="D136" s="73" t="s">
        <v>894</v>
      </c>
      <c r="E136" s="74" t="s">
        <v>314</v>
      </c>
      <c r="F136" s="75">
        <v>2857</v>
      </c>
      <c r="G136" s="75">
        <v>3414.4250000000002</v>
      </c>
      <c r="H136" s="75">
        <v>6271.4250000000002</v>
      </c>
      <c r="I136" s="1"/>
      <c r="J136" s="1"/>
    </row>
    <row r="137" spans="1:10" x14ac:dyDescent="0.3">
      <c r="A137" s="1"/>
      <c r="B137" s="73" t="s">
        <v>333</v>
      </c>
      <c r="C137" s="73" t="s">
        <v>928</v>
      </c>
      <c r="D137" s="73" t="s">
        <v>880</v>
      </c>
      <c r="E137" s="74" t="s">
        <v>314</v>
      </c>
      <c r="F137" s="75">
        <v>2858.4</v>
      </c>
      <c r="G137" s="75">
        <v>3433.415</v>
      </c>
      <c r="H137" s="75">
        <v>6291.8149999999996</v>
      </c>
      <c r="I137" s="1"/>
      <c r="J137" s="1"/>
    </row>
    <row r="138" spans="1:10" x14ac:dyDescent="0.3">
      <c r="A138" s="1"/>
      <c r="B138" s="73" t="s">
        <v>333</v>
      </c>
      <c r="C138" s="73" t="s">
        <v>928</v>
      </c>
      <c r="D138" s="73" t="s">
        <v>929</v>
      </c>
      <c r="E138" s="74" t="s">
        <v>314</v>
      </c>
      <c r="F138" s="75">
        <v>3186.9</v>
      </c>
      <c r="G138" s="75">
        <v>3616.2550000000001</v>
      </c>
      <c r="H138" s="75">
        <v>6803.1549999999997</v>
      </c>
      <c r="I138" s="1"/>
      <c r="J138" s="1"/>
    </row>
    <row r="139" spans="1:10" x14ac:dyDescent="0.3">
      <c r="A139" s="1"/>
      <c r="B139" s="73" t="s">
        <v>930</v>
      </c>
      <c r="C139" s="73" t="s">
        <v>931</v>
      </c>
      <c r="D139" s="73" t="s">
        <v>68</v>
      </c>
      <c r="E139" s="74" t="s">
        <v>315</v>
      </c>
      <c r="F139" s="75">
        <v>178.923</v>
      </c>
      <c r="G139" s="75">
        <v>162.69999999999999</v>
      </c>
      <c r="H139" s="75">
        <v>341.62299999999999</v>
      </c>
      <c r="I139" s="1"/>
      <c r="J139" s="1"/>
    </row>
    <row r="140" spans="1:10" x14ac:dyDescent="0.3">
      <c r="A140" s="1"/>
      <c r="B140" s="73" t="s">
        <v>353</v>
      </c>
      <c r="C140" s="73" t="s">
        <v>819</v>
      </c>
      <c r="D140" s="73" t="s">
        <v>68</v>
      </c>
      <c r="E140" s="74" t="s">
        <v>316</v>
      </c>
      <c r="F140" s="75">
        <v>398.45</v>
      </c>
      <c r="G140" s="75">
        <v>471.9</v>
      </c>
      <c r="H140" s="75">
        <v>870.35</v>
      </c>
      <c r="I140" s="1"/>
      <c r="J140" s="1"/>
    </row>
    <row r="141" spans="1:10" x14ac:dyDescent="0.3">
      <c r="A141" s="1"/>
      <c r="B141" s="73" t="s">
        <v>354</v>
      </c>
      <c r="C141" s="73" t="s">
        <v>932</v>
      </c>
      <c r="D141" s="73" t="s">
        <v>68</v>
      </c>
      <c r="E141" s="74" t="s">
        <v>316</v>
      </c>
      <c r="F141" s="75">
        <v>1132.6500000000001</v>
      </c>
      <c r="G141" s="75">
        <v>1235.45</v>
      </c>
      <c r="H141" s="75">
        <v>2368.1</v>
      </c>
      <c r="I141" s="1"/>
      <c r="J141" s="1"/>
    </row>
    <row r="142" spans="1:10" x14ac:dyDescent="0.3">
      <c r="A142" s="1"/>
      <c r="B142" s="73" t="s">
        <v>181</v>
      </c>
      <c r="C142" s="73" t="s">
        <v>821</v>
      </c>
      <c r="D142" s="73" t="s">
        <v>68</v>
      </c>
      <c r="E142" s="74" t="s">
        <v>314</v>
      </c>
      <c r="F142" s="75">
        <v>106.95</v>
      </c>
      <c r="G142" s="75">
        <v>88.8</v>
      </c>
      <c r="H142" s="75">
        <v>195.75</v>
      </c>
      <c r="I142" s="1"/>
      <c r="J142" s="1"/>
    </row>
    <row r="143" spans="1:10" x14ac:dyDescent="0.3">
      <c r="A143" s="1"/>
      <c r="B143" s="73" t="s">
        <v>181</v>
      </c>
      <c r="C143" s="73" t="s">
        <v>933</v>
      </c>
      <c r="D143" s="73" t="s">
        <v>68</v>
      </c>
      <c r="E143" s="74" t="s">
        <v>314</v>
      </c>
      <c r="F143" s="75">
        <v>28.8</v>
      </c>
      <c r="G143" s="75">
        <v>28.75</v>
      </c>
      <c r="H143" s="75">
        <v>57.55</v>
      </c>
      <c r="I143" s="1"/>
      <c r="J143" s="1"/>
    </row>
    <row r="144" spans="1:10" x14ac:dyDescent="0.3">
      <c r="A144" s="1"/>
      <c r="B144" s="73" t="s">
        <v>181</v>
      </c>
      <c r="C144" s="73" t="s">
        <v>934</v>
      </c>
      <c r="D144" s="73" t="s">
        <v>68</v>
      </c>
      <c r="E144" s="74" t="s">
        <v>314</v>
      </c>
      <c r="F144" s="75">
        <v>28.8</v>
      </c>
      <c r="G144" s="75">
        <v>28.1</v>
      </c>
      <c r="H144" s="75">
        <v>56.9</v>
      </c>
      <c r="I144" s="1"/>
      <c r="J144" s="1"/>
    </row>
    <row r="145" spans="1:10" x14ac:dyDescent="0.3">
      <c r="A145" s="1"/>
      <c r="B145" s="73" t="s">
        <v>181</v>
      </c>
      <c r="C145" s="73" t="s">
        <v>935</v>
      </c>
      <c r="D145" s="73" t="s">
        <v>68</v>
      </c>
      <c r="E145" s="74" t="s">
        <v>314</v>
      </c>
      <c r="F145" s="75">
        <v>52.8</v>
      </c>
      <c r="G145" s="75">
        <v>37.950000000000003</v>
      </c>
      <c r="H145" s="75">
        <v>90.75</v>
      </c>
      <c r="I145" s="1"/>
      <c r="J145" s="1"/>
    </row>
    <row r="146" spans="1:10" ht="27.6" x14ac:dyDescent="0.3">
      <c r="A146" s="1"/>
      <c r="B146" s="73" t="s">
        <v>321</v>
      </c>
      <c r="C146" s="73" t="s">
        <v>936</v>
      </c>
      <c r="D146" s="73" t="s">
        <v>937</v>
      </c>
      <c r="E146" s="74" t="s">
        <v>314</v>
      </c>
      <c r="F146" s="75"/>
      <c r="G146" s="75"/>
      <c r="H146" s="75">
        <v>0</v>
      </c>
      <c r="I146" s="1"/>
      <c r="J146" s="1"/>
    </row>
    <row r="147" spans="1:10" ht="27.6" x14ac:dyDescent="0.3">
      <c r="A147" s="1"/>
      <c r="B147" s="73" t="s">
        <v>321</v>
      </c>
      <c r="C147" s="73" t="s">
        <v>936</v>
      </c>
      <c r="D147" s="73" t="s">
        <v>938</v>
      </c>
      <c r="E147" s="74" t="s">
        <v>314</v>
      </c>
      <c r="F147" s="75"/>
      <c r="G147" s="75"/>
      <c r="H147" s="75">
        <v>0</v>
      </c>
      <c r="I147" s="1"/>
      <c r="J147" s="1"/>
    </row>
    <row r="148" spans="1:10" x14ac:dyDescent="0.3">
      <c r="A148" s="1"/>
      <c r="B148" s="73" t="s">
        <v>368</v>
      </c>
      <c r="C148" s="73" t="s">
        <v>824</v>
      </c>
      <c r="D148" s="73" t="s">
        <v>68</v>
      </c>
      <c r="E148" s="74" t="s">
        <v>315</v>
      </c>
      <c r="F148" s="75">
        <v>133.30000000000001</v>
      </c>
      <c r="G148" s="75">
        <v>110.2</v>
      </c>
      <c r="H148" s="75">
        <v>243.5</v>
      </c>
      <c r="I148" s="1"/>
      <c r="J148" s="1"/>
    </row>
    <row r="149" spans="1:10" x14ac:dyDescent="0.3">
      <c r="A149" s="1"/>
      <c r="B149" s="73" t="s">
        <v>334</v>
      </c>
      <c r="C149" s="73" t="s">
        <v>939</v>
      </c>
      <c r="D149" s="73" t="s">
        <v>901</v>
      </c>
      <c r="E149" s="74" t="s">
        <v>314</v>
      </c>
      <c r="F149" s="75"/>
      <c r="G149" s="75"/>
      <c r="H149" s="75">
        <v>0</v>
      </c>
      <c r="I149" s="1"/>
      <c r="J149" s="1"/>
    </row>
    <row r="150" spans="1:10" x14ac:dyDescent="0.3">
      <c r="A150" s="1"/>
      <c r="B150" s="73" t="s">
        <v>334</v>
      </c>
      <c r="C150" s="73" t="s">
        <v>939</v>
      </c>
      <c r="D150" s="73" t="s">
        <v>902</v>
      </c>
      <c r="E150" s="74" t="s">
        <v>314</v>
      </c>
      <c r="F150" s="75"/>
      <c r="G150" s="75"/>
      <c r="H150" s="75">
        <v>0</v>
      </c>
      <c r="I150" s="1"/>
      <c r="J150" s="1"/>
    </row>
    <row r="151" spans="1:10" x14ac:dyDescent="0.3">
      <c r="A151" s="1"/>
      <c r="B151" s="73" t="s">
        <v>334</v>
      </c>
      <c r="C151" s="73" t="s">
        <v>939</v>
      </c>
      <c r="D151" s="73" t="s">
        <v>894</v>
      </c>
      <c r="E151" s="74" t="s">
        <v>314</v>
      </c>
      <c r="F151" s="75"/>
      <c r="G151" s="75"/>
      <c r="H151" s="75">
        <v>0</v>
      </c>
      <c r="I151" s="1"/>
      <c r="J151" s="1"/>
    </row>
    <row r="152" spans="1:10" x14ac:dyDescent="0.3">
      <c r="A152" s="1"/>
      <c r="B152" s="73" t="s">
        <v>334</v>
      </c>
      <c r="C152" s="73" t="s">
        <v>939</v>
      </c>
      <c r="D152" s="73" t="s">
        <v>880</v>
      </c>
      <c r="E152" s="74" t="s">
        <v>314</v>
      </c>
      <c r="F152" s="75"/>
      <c r="G152" s="75"/>
      <c r="H152" s="75">
        <v>0</v>
      </c>
      <c r="I152" s="1"/>
      <c r="J152" s="1"/>
    </row>
    <row r="153" spans="1:10" x14ac:dyDescent="0.3">
      <c r="A153" s="1"/>
      <c r="B153" s="73" t="s">
        <v>244</v>
      </c>
      <c r="C153" s="73" t="s">
        <v>763</v>
      </c>
      <c r="D153" s="73" t="s">
        <v>68</v>
      </c>
      <c r="E153" s="74" t="s">
        <v>313</v>
      </c>
      <c r="F153" s="75">
        <v>2103.8000000000002</v>
      </c>
      <c r="G153" s="75">
        <v>2150.9650000000001</v>
      </c>
      <c r="H153" s="75">
        <v>4254.7650000000003</v>
      </c>
      <c r="I153" s="1"/>
      <c r="J153" s="1"/>
    </row>
    <row r="154" spans="1:10" x14ac:dyDescent="0.3">
      <c r="A154" s="1"/>
      <c r="B154" s="73" t="s">
        <v>244</v>
      </c>
      <c r="C154" s="73" t="s">
        <v>764</v>
      </c>
      <c r="D154" s="73" t="s">
        <v>68</v>
      </c>
      <c r="E154" s="74" t="s">
        <v>313</v>
      </c>
      <c r="F154" s="75">
        <v>48</v>
      </c>
      <c r="G154" s="75">
        <v>31.24</v>
      </c>
      <c r="H154" s="75">
        <v>79.239999999999995</v>
      </c>
      <c r="I154" s="1"/>
      <c r="J154" s="1"/>
    </row>
    <row r="155" spans="1:10" x14ac:dyDescent="0.3">
      <c r="A155" s="1"/>
      <c r="B155" s="73" t="s">
        <v>253</v>
      </c>
      <c r="C155" s="73" t="s">
        <v>940</v>
      </c>
      <c r="D155" s="73" t="s">
        <v>941</v>
      </c>
      <c r="E155" s="74" t="s">
        <v>314</v>
      </c>
      <c r="F155" s="75"/>
      <c r="G155" s="75"/>
      <c r="H155" s="75">
        <v>0</v>
      </c>
      <c r="I155" s="1"/>
      <c r="J155" s="1"/>
    </row>
    <row r="156" spans="1:10" x14ac:dyDescent="0.3">
      <c r="A156" s="1"/>
      <c r="B156" s="73" t="s">
        <v>253</v>
      </c>
      <c r="C156" s="73" t="s">
        <v>940</v>
      </c>
      <c r="D156" s="73" t="s">
        <v>942</v>
      </c>
      <c r="E156" s="74" t="s">
        <v>314</v>
      </c>
      <c r="F156" s="75"/>
      <c r="G156" s="75"/>
      <c r="H156" s="75">
        <v>0</v>
      </c>
      <c r="I156" s="1"/>
      <c r="J156" s="1"/>
    </row>
    <row r="157" spans="1:10" x14ac:dyDescent="0.3">
      <c r="A157" s="1"/>
      <c r="B157" s="73" t="s">
        <v>253</v>
      </c>
      <c r="C157" s="73" t="s">
        <v>940</v>
      </c>
      <c r="D157" s="73" t="s">
        <v>943</v>
      </c>
      <c r="E157" s="74" t="s">
        <v>314</v>
      </c>
      <c r="F157" s="75"/>
      <c r="G157" s="75"/>
      <c r="H157" s="75">
        <v>0</v>
      </c>
      <c r="I157" s="1"/>
      <c r="J157" s="1"/>
    </row>
    <row r="158" spans="1:10" x14ac:dyDescent="0.3">
      <c r="A158" s="1"/>
      <c r="B158" s="73" t="s">
        <v>253</v>
      </c>
      <c r="C158" s="73" t="s">
        <v>940</v>
      </c>
      <c r="D158" s="73" t="s">
        <v>255</v>
      </c>
      <c r="E158" s="74" t="s">
        <v>314</v>
      </c>
      <c r="F158" s="75"/>
      <c r="G158" s="75"/>
      <c r="H158" s="75">
        <v>0</v>
      </c>
      <c r="I158" s="1"/>
      <c r="J158" s="1"/>
    </row>
    <row r="159" spans="1:10" x14ac:dyDescent="0.3">
      <c r="A159" s="1"/>
      <c r="B159" s="73" t="s">
        <v>765</v>
      </c>
      <c r="C159" s="73" t="s">
        <v>766</v>
      </c>
      <c r="D159" s="73" t="s">
        <v>68</v>
      </c>
      <c r="E159" s="74" t="s">
        <v>313</v>
      </c>
      <c r="F159" s="75">
        <v>450.95</v>
      </c>
      <c r="G159" s="75">
        <v>464.75</v>
      </c>
      <c r="H159" s="75">
        <v>915.7</v>
      </c>
      <c r="I159" s="1"/>
      <c r="J159" s="1"/>
    </row>
    <row r="160" spans="1:10" x14ac:dyDescent="0.3">
      <c r="A160" s="1"/>
      <c r="B160" s="73" t="s">
        <v>765</v>
      </c>
      <c r="C160" s="73" t="s">
        <v>767</v>
      </c>
      <c r="D160" s="73" t="s">
        <v>68</v>
      </c>
      <c r="E160" s="74" t="s">
        <v>313</v>
      </c>
      <c r="F160" s="75">
        <v>134.44999999999999</v>
      </c>
      <c r="G160" s="75">
        <v>134.4</v>
      </c>
      <c r="H160" s="75">
        <v>268.85000000000002</v>
      </c>
      <c r="I160" s="1"/>
      <c r="J160" s="1"/>
    </row>
    <row r="161" spans="1:10" x14ac:dyDescent="0.3">
      <c r="A161" s="1"/>
      <c r="B161" s="73" t="s">
        <v>30</v>
      </c>
      <c r="C161" s="73" t="s">
        <v>768</v>
      </c>
      <c r="D161" s="73" t="s">
        <v>68</v>
      </c>
      <c r="E161" s="74" t="s">
        <v>313</v>
      </c>
      <c r="F161" s="75">
        <v>70.849999999999994</v>
      </c>
      <c r="G161" s="75">
        <v>67.260000000000005</v>
      </c>
      <c r="H161" s="75">
        <v>138.11000000000001</v>
      </c>
      <c r="I161" s="1"/>
      <c r="J161" s="1"/>
    </row>
    <row r="162" spans="1:10" x14ac:dyDescent="0.3">
      <c r="A162" s="1"/>
      <c r="B162" s="73" t="s">
        <v>30</v>
      </c>
      <c r="C162" s="73" t="s">
        <v>769</v>
      </c>
      <c r="D162" s="73" t="s">
        <v>68</v>
      </c>
      <c r="E162" s="74" t="s">
        <v>313</v>
      </c>
      <c r="F162" s="75">
        <v>729.85</v>
      </c>
      <c r="G162" s="75">
        <v>666.42499999999995</v>
      </c>
      <c r="H162" s="75">
        <v>1396.2750000000001</v>
      </c>
      <c r="I162" s="1"/>
      <c r="J162" s="1"/>
    </row>
    <row r="163" spans="1:10" x14ac:dyDescent="0.3">
      <c r="A163" s="1"/>
      <c r="B163" s="73" t="s">
        <v>30</v>
      </c>
      <c r="C163" s="73" t="s">
        <v>770</v>
      </c>
      <c r="D163" s="73" t="s">
        <v>68</v>
      </c>
      <c r="E163" s="74" t="s">
        <v>313</v>
      </c>
      <c r="F163" s="75">
        <v>1503.7</v>
      </c>
      <c r="G163" s="75">
        <v>1275.08</v>
      </c>
      <c r="H163" s="75">
        <v>2778.78</v>
      </c>
      <c r="I163" s="1"/>
      <c r="J163" s="1"/>
    </row>
    <row r="164" spans="1:10" x14ac:dyDescent="0.3">
      <c r="A164" s="1"/>
      <c r="B164" s="73" t="s">
        <v>30</v>
      </c>
      <c r="C164" s="73" t="s">
        <v>771</v>
      </c>
      <c r="D164" s="73" t="s">
        <v>68</v>
      </c>
      <c r="E164" s="74" t="s">
        <v>313</v>
      </c>
      <c r="F164" s="75">
        <v>775.3</v>
      </c>
      <c r="G164" s="75">
        <v>779.11</v>
      </c>
      <c r="H164" s="75">
        <v>1554.41</v>
      </c>
      <c r="I164" s="1"/>
      <c r="J164" s="1"/>
    </row>
    <row r="165" spans="1:10" x14ac:dyDescent="0.3">
      <c r="A165" s="1"/>
      <c r="B165" s="73" t="s">
        <v>30</v>
      </c>
      <c r="C165" s="73" t="s">
        <v>772</v>
      </c>
      <c r="D165" s="73" t="s">
        <v>68</v>
      </c>
      <c r="E165" s="74" t="s">
        <v>313</v>
      </c>
      <c r="F165" s="75">
        <v>139.75</v>
      </c>
      <c r="G165" s="75">
        <v>149.125</v>
      </c>
      <c r="H165" s="75">
        <v>288.875</v>
      </c>
      <c r="I165" s="1"/>
      <c r="J165" s="1"/>
    </row>
    <row r="166" spans="1:10" x14ac:dyDescent="0.3">
      <c r="A166" s="1"/>
      <c r="B166" s="73" t="s">
        <v>30</v>
      </c>
      <c r="C166" s="73" t="s">
        <v>773</v>
      </c>
      <c r="D166" s="73" t="s">
        <v>68</v>
      </c>
      <c r="E166" s="74" t="s">
        <v>313</v>
      </c>
      <c r="F166" s="75">
        <v>2478.4</v>
      </c>
      <c r="G166" s="75">
        <v>2530.1</v>
      </c>
      <c r="H166" s="75">
        <v>5008.5</v>
      </c>
      <c r="I166" s="1"/>
      <c r="J166" s="1"/>
    </row>
    <row r="167" spans="1:10" x14ac:dyDescent="0.3">
      <c r="A167" s="1"/>
      <c r="B167" s="73" t="s">
        <v>944</v>
      </c>
      <c r="C167" s="73" t="s">
        <v>945</v>
      </c>
      <c r="D167" s="73" t="s">
        <v>68</v>
      </c>
      <c r="E167" s="74" t="s">
        <v>315</v>
      </c>
      <c r="F167" s="75">
        <v>183.15</v>
      </c>
      <c r="G167" s="75">
        <v>186.7</v>
      </c>
      <c r="H167" s="75">
        <v>369.85</v>
      </c>
      <c r="I167" s="1"/>
      <c r="J167" s="1"/>
    </row>
    <row r="168" spans="1:10" x14ac:dyDescent="0.3">
      <c r="A168" s="1"/>
      <c r="B168" s="73" t="s">
        <v>335</v>
      </c>
      <c r="C168" s="73" t="s">
        <v>946</v>
      </c>
      <c r="D168" s="73" t="s">
        <v>901</v>
      </c>
      <c r="E168" s="74" t="s">
        <v>314</v>
      </c>
      <c r="F168" s="75">
        <v>4726.05</v>
      </c>
      <c r="G168" s="75">
        <v>4968.7049999999999</v>
      </c>
      <c r="H168" s="75">
        <v>9694.7549999999992</v>
      </c>
      <c r="I168" s="1"/>
      <c r="J168" s="1"/>
    </row>
    <row r="169" spans="1:10" x14ac:dyDescent="0.3">
      <c r="A169" s="1"/>
      <c r="B169" s="73" t="s">
        <v>335</v>
      </c>
      <c r="C169" s="73" t="s">
        <v>946</v>
      </c>
      <c r="D169" s="73" t="s">
        <v>158</v>
      </c>
      <c r="E169" s="74" t="s">
        <v>314</v>
      </c>
      <c r="F169" s="75">
        <v>2307.35</v>
      </c>
      <c r="G169" s="75">
        <v>2379.2199999999998</v>
      </c>
      <c r="H169" s="75">
        <v>4686.57</v>
      </c>
      <c r="I169" s="1"/>
      <c r="J169" s="1"/>
    </row>
    <row r="170" spans="1:10" x14ac:dyDescent="0.3">
      <c r="A170" s="1"/>
      <c r="B170" s="73" t="s">
        <v>262</v>
      </c>
      <c r="C170" s="73" t="s">
        <v>947</v>
      </c>
      <c r="D170" s="73" t="s">
        <v>901</v>
      </c>
      <c r="E170" s="74" t="s">
        <v>314</v>
      </c>
      <c r="F170" s="75"/>
      <c r="G170" s="75"/>
      <c r="H170" s="75">
        <v>0</v>
      </c>
      <c r="I170" s="1"/>
      <c r="J170" s="1"/>
    </row>
    <row r="171" spans="1:10" x14ac:dyDescent="0.3">
      <c r="A171" s="1"/>
      <c r="B171" s="73" t="s">
        <v>262</v>
      </c>
      <c r="C171" s="73" t="s">
        <v>947</v>
      </c>
      <c r="D171" s="73" t="s">
        <v>902</v>
      </c>
      <c r="E171" s="74" t="s">
        <v>314</v>
      </c>
      <c r="F171" s="75"/>
      <c r="G171" s="75"/>
      <c r="H171" s="75">
        <v>0</v>
      </c>
      <c r="I171" s="1"/>
      <c r="J171" s="1"/>
    </row>
    <row r="172" spans="1:10" x14ac:dyDescent="0.3">
      <c r="A172" s="1"/>
      <c r="B172" s="73" t="s">
        <v>336</v>
      </c>
      <c r="C172" s="73" t="s">
        <v>774</v>
      </c>
      <c r="D172" s="73" t="s">
        <v>68</v>
      </c>
      <c r="E172" s="74" t="s">
        <v>313</v>
      </c>
      <c r="F172" s="75">
        <v>82.35</v>
      </c>
      <c r="G172" s="75">
        <v>80.290000000000006</v>
      </c>
      <c r="H172" s="75">
        <v>162.63999999999999</v>
      </c>
      <c r="I172" s="1"/>
      <c r="J172" s="1"/>
    </row>
    <row r="173" spans="1:10" x14ac:dyDescent="0.3">
      <c r="A173" s="1"/>
      <c r="B173" s="73" t="s">
        <v>336</v>
      </c>
      <c r="C173" s="73" t="s">
        <v>948</v>
      </c>
      <c r="D173" s="73" t="s">
        <v>68</v>
      </c>
      <c r="E173" s="74" t="s">
        <v>313</v>
      </c>
      <c r="F173" s="75"/>
      <c r="G173" s="75"/>
      <c r="H173" s="75">
        <v>0</v>
      </c>
      <c r="I173" s="1"/>
      <c r="J173" s="1"/>
    </row>
    <row r="174" spans="1:10" x14ac:dyDescent="0.3">
      <c r="A174" s="1"/>
      <c r="B174" s="73" t="s">
        <v>343</v>
      </c>
      <c r="C174" s="73" t="s">
        <v>775</v>
      </c>
      <c r="D174" s="73" t="s">
        <v>775</v>
      </c>
      <c r="E174" s="74" t="s">
        <v>313</v>
      </c>
      <c r="F174" s="75">
        <v>396.1</v>
      </c>
      <c r="G174" s="75">
        <v>437.21</v>
      </c>
      <c r="H174" s="75">
        <v>833.31</v>
      </c>
      <c r="I174" s="1"/>
      <c r="J174" s="1"/>
    </row>
    <row r="175" spans="1:10" x14ac:dyDescent="0.3">
      <c r="A175" s="1"/>
      <c r="B175" s="212" t="s">
        <v>949</v>
      </c>
      <c r="C175" s="212"/>
      <c r="D175" s="212"/>
      <c r="E175" s="212"/>
      <c r="F175" s="76">
        <v>143403.076245</v>
      </c>
      <c r="G175" s="76">
        <v>162567.79500499999</v>
      </c>
      <c r="H175" s="76">
        <v>305970.87125000003</v>
      </c>
      <c r="I175" s="1"/>
      <c r="J175" s="1"/>
    </row>
    <row r="176" spans="1:10" x14ac:dyDescent="0.3">
      <c r="A176" s="1"/>
      <c r="B176" s="1"/>
      <c r="C176" s="1"/>
      <c r="D176" s="1"/>
      <c r="E176" s="1"/>
      <c r="F176" s="1"/>
      <c r="G176" s="1"/>
      <c r="H176" s="1"/>
      <c r="I176" s="1"/>
      <c r="J176" s="1"/>
    </row>
    <row r="177" spans="1:10" x14ac:dyDescent="0.3">
      <c r="A177" s="1"/>
      <c r="B177" s="1"/>
      <c r="C177" s="1"/>
      <c r="D177" s="1"/>
      <c r="E177" s="1"/>
      <c r="F177" s="1"/>
      <c r="G177" s="1"/>
      <c r="H177" s="1"/>
      <c r="I177" s="1"/>
      <c r="J177" s="1"/>
    </row>
    <row r="178" spans="1:10" ht="17.399999999999999" x14ac:dyDescent="0.3">
      <c r="A178" s="1"/>
      <c r="B178" s="2" t="s">
        <v>950</v>
      </c>
      <c r="C178" s="1"/>
      <c r="D178" s="1"/>
      <c r="E178" s="1"/>
      <c r="F178" s="1"/>
      <c r="G178" s="1"/>
      <c r="H178" s="1"/>
      <c r="I178" s="1"/>
      <c r="J178" s="1"/>
    </row>
    <row r="179" spans="1:10" ht="22.95" customHeight="1" x14ac:dyDescent="0.3">
      <c r="A179" s="1"/>
      <c r="B179" s="198" t="s">
        <v>3</v>
      </c>
      <c r="C179" s="198" t="s">
        <v>68</v>
      </c>
      <c r="D179" s="198" t="s">
        <v>858</v>
      </c>
      <c r="E179" s="198" t="s">
        <v>859</v>
      </c>
      <c r="F179" s="198" t="s">
        <v>860</v>
      </c>
      <c r="G179" s="198"/>
      <c r="H179" s="198"/>
      <c r="I179" s="1"/>
      <c r="J179" s="1"/>
    </row>
    <row r="180" spans="1:10" ht="22.95" customHeight="1" x14ac:dyDescent="0.3">
      <c r="A180" s="1"/>
      <c r="B180" s="198"/>
      <c r="C180" s="198"/>
      <c r="D180" s="198"/>
      <c r="E180" s="198"/>
      <c r="F180" s="3">
        <v>1</v>
      </c>
      <c r="G180" s="3">
        <v>2</v>
      </c>
      <c r="H180" s="3" t="s">
        <v>699</v>
      </c>
      <c r="I180" s="1"/>
      <c r="J180" s="1"/>
    </row>
    <row r="181" spans="1:10" x14ac:dyDescent="0.3">
      <c r="A181" s="1"/>
      <c r="B181" s="73" t="s">
        <v>374</v>
      </c>
      <c r="C181" s="73" t="s">
        <v>951</v>
      </c>
      <c r="D181" s="73" t="s">
        <v>871</v>
      </c>
      <c r="E181" s="74" t="s">
        <v>313</v>
      </c>
      <c r="F181" s="75">
        <v>267.85000000000002</v>
      </c>
      <c r="G181" s="75"/>
      <c r="H181" s="75">
        <v>267.85000000000002</v>
      </c>
      <c r="I181" s="1"/>
      <c r="J181" s="1"/>
    </row>
    <row r="182" spans="1:10" x14ac:dyDescent="0.3">
      <c r="A182" s="1"/>
      <c r="B182" s="73" t="s">
        <v>122</v>
      </c>
      <c r="C182" s="73" t="s">
        <v>952</v>
      </c>
      <c r="D182" s="73" t="s">
        <v>871</v>
      </c>
      <c r="E182" s="74" t="s">
        <v>313</v>
      </c>
      <c r="F182" s="75">
        <v>114.5</v>
      </c>
      <c r="G182" s="75">
        <v>55.3</v>
      </c>
      <c r="H182" s="75">
        <v>169.8</v>
      </c>
      <c r="I182" s="1"/>
      <c r="J182" s="1"/>
    </row>
    <row r="183" spans="1:10" x14ac:dyDescent="0.3">
      <c r="A183" s="1"/>
      <c r="B183" s="73" t="s">
        <v>375</v>
      </c>
      <c r="C183" s="73" t="s">
        <v>953</v>
      </c>
      <c r="D183" s="73" t="s">
        <v>68</v>
      </c>
      <c r="E183" s="74" t="s">
        <v>313</v>
      </c>
      <c r="F183" s="75">
        <v>182.4</v>
      </c>
      <c r="G183" s="75">
        <v>181.8</v>
      </c>
      <c r="H183" s="75">
        <v>364.2</v>
      </c>
      <c r="I183" s="1"/>
      <c r="J183" s="1"/>
    </row>
    <row r="184" spans="1:10" x14ac:dyDescent="0.3">
      <c r="A184" s="1"/>
      <c r="B184" s="73" t="s">
        <v>376</v>
      </c>
      <c r="C184" s="73" t="s">
        <v>954</v>
      </c>
      <c r="D184" s="73" t="s">
        <v>68</v>
      </c>
      <c r="E184" s="74" t="s">
        <v>314</v>
      </c>
      <c r="F184" s="75">
        <v>624.4</v>
      </c>
      <c r="G184" s="75">
        <v>674.88</v>
      </c>
      <c r="H184" s="75">
        <v>1299.28</v>
      </c>
      <c r="I184" s="1"/>
      <c r="J184" s="1"/>
    </row>
    <row r="185" spans="1:10" x14ac:dyDescent="0.3">
      <c r="A185" s="1"/>
      <c r="B185" s="73" t="s">
        <v>955</v>
      </c>
      <c r="C185" s="73" t="s">
        <v>956</v>
      </c>
      <c r="D185" s="73" t="s">
        <v>956</v>
      </c>
      <c r="E185" s="74" t="s">
        <v>314</v>
      </c>
      <c r="F185" s="75">
        <v>454</v>
      </c>
      <c r="G185" s="75">
        <v>432</v>
      </c>
      <c r="H185" s="75">
        <v>886</v>
      </c>
      <c r="I185" s="1"/>
      <c r="J185" s="1"/>
    </row>
    <row r="186" spans="1:10" x14ac:dyDescent="0.3">
      <c r="A186" s="1"/>
      <c r="B186" s="73" t="s">
        <v>765</v>
      </c>
      <c r="C186" s="73" t="s">
        <v>957</v>
      </c>
      <c r="D186" s="73" t="s">
        <v>68</v>
      </c>
      <c r="E186" s="74" t="s">
        <v>313</v>
      </c>
      <c r="F186" s="75">
        <v>108.55</v>
      </c>
      <c r="G186" s="75">
        <v>97.55</v>
      </c>
      <c r="H186" s="75">
        <v>206.1</v>
      </c>
      <c r="I186" s="1"/>
      <c r="J186" s="1"/>
    </row>
    <row r="187" spans="1:10" x14ac:dyDescent="0.3">
      <c r="A187" s="1"/>
      <c r="B187" s="73" t="s">
        <v>765</v>
      </c>
      <c r="C187" s="73" t="s">
        <v>958</v>
      </c>
      <c r="D187" s="73" t="s">
        <v>68</v>
      </c>
      <c r="E187" s="74" t="s">
        <v>313</v>
      </c>
      <c r="F187" s="75">
        <v>259.10000000000002</v>
      </c>
      <c r="G187" s="75">
        <v>259.10000000000002</v>
      </c>
      <c r="H187" s="75">
        <v>518.20000000000005</v>
      </c>
      <c r="I187" s="1"/>
      <c r="J187" s="1"/>
    </row>
    <row r="188" spans="1:10" x14ac:dyDescent="0.3">
      <c r="A188" s="1"/>
      <c r="B188" s="73" t="s">
        <v>373</v>
      </c>
      <c r="C188" s="73" t="s">
        <v>959</v>
      </c>
      <c r="D188" s="73" t="s">
        <v>871</v>
      </c>
      <c r="E188" s="74" t="s">
        <v>313</v>
      </c>
      <c r="F188" s="75">
        <v>464.1</v>
      </c>
      <c r="G188" s="75">
        <v>401.44515000000001</v>
      </c>
      <c r="H188" s="75">
        <v>865.54515000000004</v>
      </c>
      <c r="I188" s="1"/>
      <c r="J188" s="1"/>
    </row>
    <row r="189" spans="1:10" x14ac:dyDescent="0.3">
      <c r="A189" s="1"/>
      <c r="B189" s="212" t="s">
        <v>960</v>
      </c>
      <c r="C189" s="212"/>
      <c r="D189" s="212"/>
      <c r="E189" s="212"/>
      <c r="F189" s="76">
        <v>2474.9</v>
      </c>
      <c r="G189" s="76">
        <v>2102.0751500000001</v>
      </c>
      <c r="H189" s="76">
        <v>4576.9751500000002</v>
      </c>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1"/>
      <c r="J193" s="1"/>
    </row>
    <row r="194" spans="1:10" x14ac:dyDescent="0.3">
      <c r="A194" s="1"/>
      <c r="B194" s="1"/>
      <c r="C194" s="1"/>
      <c r="D194" s="1"/>
      <c r="E194" s="1"/>
      <c r="F194" s="1"/>
      <c r="G194" s="1"/>
      <c r="H194" s="1"/>
      <c r="I194" s="77" t="s">
        <v>333</v>
      </c>
      <c r="J194" s="77">
        <v>46193.785000000003</v>
      </c>
    </row>
    <row r="195" spans="1:10" x14ac:dyDescent="0.3">
      <c r="A195" s="1"/>
      <c r="B195" s="1"/>
      <c r="C195" s="1"/>
      <c r="D195" s="1"/>
      <c r="E195" s="1"/>
      <c r="F195" s="1"/>
      <c r="G195" s="1"/>
      <c r="H195" s="1"/>
      <c r="I195" s="77" t="s">
        <v>130</v>
      </c>
      <c r="J195" s="77">
        <v>43321.154999999999</v>
      </c>
    </row>
    <row r="196" spans="1:10" x14ac:dyDescent="0.3">
      <c r="A196" s="1"/>
      <c r="B196" s="1"/>
      <c r="C196" s="1"/>
      <c r="D196" s="1"/>
      <c r="E196" s="1"/>
      <c r="F196" s="1"/>
      <c r="G196" s="1"/>
      <c r="H196" s="1"/>
      <c r="I196" s="77" t="s">
        <v>126</v>
      </c>
      <c r="J196" s="77">
        <v>31672.365000000002</v>
      </c>
    </row>
    <row r="197" spans="1:10" x14ac:dyDescent="0.3">
      <c r="A197" s="1"/>
      <c r="B197" s="1"/>
      <c r="C197" s="1"/>
      <c r="D197" s="1"/>
      <c r="E197" s="1"/>
      <c r="F197" s="1"/>
      <c r="G197" s="1"/>
      <c r="H197" s="1"/>
      <c r="I197" s="77" t="s">
        <v>327</v>
      </c>
      <c r="J197" s="77">
        <v>26140.480005000001</v>
      </c>
    </row>
    <row r="198" spans="1:10" x14ac:dyDescent="0.3">
      <c r="A198" s="1"/>
      <c r="B198" s="1"/>
      <c r="C198" s="1"/>
      <c r="D198" s="1"/>
      <c r="E198" s="1"/>
      <c r="F198" s="1"/>
      <c r="G198" s="1"/>
      <c r="H198" s="1"/>
      <c r="I198" s="77" t="s">
        <v>153</v>
      </c>
      <c r="J198" s="77">
        <v>25007.119999999999</v>
      </c>
    </row>
    <row r="199" spans="1:10" x14ac:dyDescent="0.3">
      <c r="A199" s="1"/>
      <c r="B199" s="1"/>
      <c r="C199" s="1"/>
      <c r="D199" s="1"/>
      <c r="E199" s="1"/>
      <c r="F199" s="1"/>
      <c r="G199" s="1"/>
      <c r="H199" s="1"/>
      <c r="I199" s="77" t="s">
        <v>335</v>
      </c>
      <c r="J199" s="77">
        <v>14381.325000000001</v>
      </c>
    </row>
    <row r="200" spans="1:10" x14ac:dyDescent="0.3">
      <c r="A200" s="1"/>
      <c r="B200" s="1"/>
      <c r="C200" s="1"/>
      <c r="D200" s="1"/>
      <c r="E200" s="1"/>
      <c r="F200" s="1"/>
      <c r="G200" s="1"/>
      <c r="H200" s="1"/>
      <c r="I200" s="77" t="s">
        <v>30</v>
      </c>
      <c r="J200" s="77">
        <v>11164.95</v>
      </c>
    </row>
    <row r="201" spans="1:10" x14ac:dyDescent="0.3">
      <c r="A201" s="1"/>
      <c r="B201" s="1"/>
      <c r="C201" s="1"/>
      <c r="D201" s="1"/>
      <c r="E201" s="1"/>
      <c r="F201" s="1"/>
      <c r="G201" s="1"/>
      <c r="H201" s="1"/>
      <c r="I201" s="77" t="s">
        <v>318</v>
      </c>
      <c r="J201" s="77">
        <v>11147.785</v>
      </c>
    </row>
    <row r="202" spans="1:10" x14ac:dyDescent="0.3">
      <c r="A202" s="1"/>
      <c r="B202" s="1"/>
      <c r="C202" s="1"/>
      <c r="D202" s="1"/>
      <c r="E202" s="1"/>
      <c r="F202" s="1"/>
      <c r="G202" s="1"/>
      <c r="H202" s="1"/>
      <c r="I202" s="77" t="s">
        <v>317</v>
      </c>
      <c r="J202" s="77">
        <v>9746.76</v>
      </c>
    </row>
    <row r="203" spans="1:10" x14ac:dyDescent="0.3">
      <c r="A203" s="1"/>
      <c r="B203" s="1"/>
      <c r="C203" s="1"/>
      <c r="D203" s="1"/>
      <c r="E203" s="1"/>
      <c r="F203" s="1"/>
      <c r="G203" s="1"/>
      <c r="H203" s="1"/>
      <c r="I203" s="77" t="s">
        <v>322</v>
      </c>
      <c r="J203" s="77">
        <v>9377.98</v>
      </c>
    </row>
    <row r="204" spans="1:10" x14ac:dyDescent="0.3">
      <c r="A204" s="1"/>
      <c r="B204" s="1"/>
      <c r="C204" s="1"/>
      <c r="D204" s="1"/>
      <c r="E204" s="1"/>
      <c r="F204" s="1"/>
      <c r="G204" s="1"/>
      <c r="H204" s="1"/>
      <c r="I204" s="77" t="s">
        <v>324</v>
      </c>
      <c r="J204" s="77">
        <v>8014.27</v>
      </c>
    </row>
    <row r="205" spans="1:10" x14ac:dyDescent="0.3">
      <c r="A205" s="1"/>
      <c r="B205" s="1"/>
      <c r="C205" s="1"/>
      <c r="D205" s="1"/>
      <c r="E205" s="1"/>
      <c r="F205" s="1"/>
      <c r="G205" s="1"/>
      <c r="H205" s="1"/>
      <c r="I205" s="77" t="s">
        <v>319</v>
      </c>
      <c r="J205" s="77">
        <v>7989.41</v>
      </c>
    </row>
    <row r="206" spans="1:10" x14ac:dyDescent="0.3">
      <c r="A206" s="1"/>
      <c r="B206" s="1"/>
      <c r="C206" s="1"/>
      <c r="D206" s="1"/>
      <c r="E206" s="1"/>
      <c r="F206" s="1"/>
      <c r="G206" s="1"/>
      <c r="H206" s="1"/>
      <c r="I206" s="77" t="s">
        <v>96</v>
      </c>
      <c r="J206" s="77">
        <v>4973.0150000000003</v>
      </c>
    </row>
    <row r="207" spans="1:10" x14ac:dyDescent="0.3">
      <c r="A207" s="1"/>
      <c r="B207" s="1"/>
      <c r="C207" s="1"/>
      <c r="D207" s="1"/>
      <c r="E207" s="1"/>
      <c r="F207" s="1"/>
      <c r="G207" s="1"/>
      <c r="H207" s="1"/>
      <c r="I207" s="77" t="s">
        <v>366</v>
      </c>
      <c r="J207" s="77">
        <v>4972.6000000000004</v>
      </c>
    </row>
    <row r="208" spans="1:10" x14ac:dyDescent="0.3">
      <c r="A208" s="1"/>
      <c r="B208" s="1"/>
      <c r="C208" s="1"/>
      <c r="D208" s="1"/>
      <c r="E208" s="1"/>
      <c r="F208" s="1"/>
      <c r="G208" s="1"/>
      <c r="H208" s="1"/>
      <c r="I208" s="77" t="s">
        <v>326</v>
      </c>
      <c r="J208" s="77">
        <v>4347.8249999999998</v>
      </c>
    </row>
    <row r="209" spans="1:10" x14ac:dyDescent="0.3">
      <c r="A209" s="1"/>
      <c r="B209" s="1"/>
      <c r="C209" s="1"/>
      <c r="D209" s="1"/>
      <c r="E209" s="1"/>
      <c r="F209" s="1"/>
      <c r="G209" s="1"/>
      <c r="H209" s="1"/>
      <c r="I209" s="77" t="s">
        <v>244</v>
      </c>
      <c r="J209" s="77">
        <v>4334.0050000000001</v>
      </c>
    </row>
    <row r="210" spans="1:10" x14ac:dyDescent="0.3">
      <c r="A210" s="1"/>
      <c r="B210" s="1"/>
      <c r="C210" s="1"/>
      <c r="D210" s="1"/>
      <c r="E210" s="1"/>
      <c r="F210" s="1"/>
      <c r="G210" s="1"/>
      <c r="H210" s="1"/>
      <c r="I210" s="77" t="s">
        <v>339</v>
      </c>
      <c r="J210" s="77">
        <v>3804.1</v>
      </c>
    </row>
    <row r="211" spans="1:10" x14ac:dyDescent="0.3">
      <c r="A211" s="1"/>
      <c r="B211" s="1"/>
      <c r="C211" s="1"/>
      <c r="D211" s="1"/>
      <c r="E211" s="1"/>
      <c r="F211" s="1"/>
      <c r="G211" s="1"/>
      <c r="H211" s="1"/>
      <c r="I211" s="77" t="s">
        <v>363</v>
      </c>
      <c r="J211" s="77">
        <v>3326.1</v>
      </c>
    </row>
    <row r="212" spans="1:10" x14ac:dyDescent="0.3">
      <c r="A212" s="1"/>
      <c r="B212" s="1"/>
      <c r="C212" s="1"/>
      <c r="D212" s="1"/>
      <c r="E212" s="1"/>
      <c r="F212" s="1"/>
      <c r="G212" s="1"/>
      <c r="H212" s="1"/>
      <c r="I212" s="77" t="s">
        <v>365</v>
      </c>
      <c r="J212" s="77">
        <v>3275.33</v>
      </c>
    </row>
    <row r="213" spans="1:10" x14ac:dyDescent="0.3">
      <c r="A213" s="1"/>
      <c r="B213" s="1"/>
      <c r="C213" s="1"/>
      <c r="D213" s="1"/>
      <c r="E213" s="1"/>
      <c r="F213" s="1"/>
      <c r="G213" s="1"/>
      <c r="H213" s="1"/>
      <c r="I213" s="77" t="s">
        <v>329</v>
      </c>
      <c r="J213" s="77">
        <v>2821.355</v>
      </c>
    </row>
    <row r="214" spans="1:10" x14ac:dyDescent="0.3">
      <c r="A214" s="1"/>
      <c r="B214" s="1"/>
      <c r="C214" s="1"/>
      <c r="D214" s="1"/>
      <c r="E214" s="1"/>
      <c r="F214" s="1"/>
      <c r="G214" s="1"/>
      <c r="H214" s="1"/>
      <c r="I214" s="77" t="s">
        <v>320</v>
      </c>
      <c r="J214" s="77">
        <v>2668.4749999999999</v>
      </c>
    </row>
    <row r="215" spans="1:10" x14ac:dyDescent="0.3">
      <c r="A215" s="1"/>
      <c r="B215" s="1"/>
      <c r="C215" s="1"/>
      <c r="D215" s="1"/>
      <c r="E215" s="1"/>
      <c r="F215" s="1"/>
      <c r="G215" s="1"/>
      <c r="H215" s="1"/>
      <c r="I215" s="77" t="s">
        <v>323</v>
      </c>
      <c r="J215" s="77">
        <v>2525.0300000000002</v>
      </c>
    </row>
    <row r="216" spans="1:10" x14ac:dyDescent="0.3">
      <c r="A216" s="1"/>
      <c r="B216" s="1"/>
      <c r="C216" s="1"/>
      <c r="D216" s="1"/>
      <c r="E216" s="1"/>
      <c r="F216" s="1"/>
      <c r="G216" s="1"/>
      <c r="H216" s="1"/>
      <c r="I216" s="77" t="s">
        <v>361</v>
      </c>
      <c r="J216" s="77">
        <v>2472.38</v>
      </c>
    </row>
    <row r="217" spans="1:10" x14ac:dyDescent="0.3">
      <c r="A217" s="1"/>
      <c r="B217" s="1"/>
      <c r="C217" s="1"/>
      <c r="D217" s="1"/>
      <c r="E217" s="1"/>
      <c r="F217" s="1"/>
      <c r="G217" s="1"/>
      <c r="H217" s="1"/>
      <c r="I217" s="77" t="s">
        <v>354</v>
      </c>
      <c r="J217" s="77">
        <v>2368.1</v>
      </c>
    </row>
    <row r="218" spans="1:10" x14ac:dyDescent="0.3">
      <c r="A218" s="1"/>
      <c r="B218" s="1"/>
      <c r="C218" s="1"/>
      <c r="D218" s="1"/>
      <c r="E218" s="1"/>
      <c r="F218" s="1"/>
      <c r="G218" s="1"/>
      <c r="H218" s="1"/>
      <c r="I218" s="77" t="s">
        <v>371</v>
      </c>
      <c r="J218" s="77">
        <v>2130.0500000000002</v>
      </c>
    </row>
    <row r="219" spans="1:10" x14ac:dyDescent="0.3">
      <c r="A219" s="1"/>
      <c r="B219" s="1"/>
      <c r="C219" s="1"/>
      <c r="D219" s="1"/>
      <c r="E219" s="1"/>
      <c r="F219" s="1"/>
      <c r="G219" s="1"/>
      <c r="H219" s="1"/>
      <c r="I219" s="77" t="s">
        <v>340</v>
      </c>
      <c r="J219" s="77">
        <v>1545.85</v>
      </c>
    </row>
    <row r="220" spans="1:10" x14ac:dyDescent="0.3">
      <c r="A220" s="1"/>
      <c r="B220" s="1"/>
      <c r="C220" s="1"/>
      <c r="D220" s="1"/>
      <c r="E220" s="1"/>
      <c r="F220" s="1"/>
      <c r="G220" s="1"/>
      <c r="H220" s="1"/>
      <c r="I220" s="77" t="s">
        <v>369</v>
      </c>
      <c r="J220" s="77">
        <v>1184.55</v>
      </c>
    </row>
    <row r="221" spans="1:10" x14ac:dyDescent="0.3">
      <c r="A221" s="1"/>
      <c r="B221" s="1"/>
      <c r="C221" s="1"/>
      <c r="D221" s="1"/>
      <c r="E221" s="1"/>
      <c r="F221" s="1"/>
      <c r="G221" s="1"/>
      <c r="H221" s="1"/>
      <c r="I221" s="77" t="s">
        <v>364</v>
      </c>
      <c r="J221" s="77">
        <v>1118.6199999999999</v>
      </c>
    </row>
    <row r="222" spans="1:10" x14ac:dyDescent="0.3">
      <c r="A222" s="1"/>
      <c r="B222" s="1"/>
      <c r="C222" s="1"/>
      <c r="D222" s="1"/>
      <c r="E222" s="1"/>
      <c r="F222" s="1"/>
      <c r="G222" s="1"/>
      <c r="H222" s="1"/>
      <c r="I222" s="77" t="s">
        <v>330</v>
      </c>
      <c r="J222" s="77">
        <v>1058.96</v>
      </c>
    </row>
    <row r="223" spans="1:10" x14ac:dyDescent="0.3">
      <c r="A223" s="1"/>
      <c r="B223" s="1"/>
      <c r="C223" s="1"/>
      <c r="D223" s="1"/>
      <c r="E223" s="1"/>
      <c r="F223" s="1"/>
      <c r="G223" s="1"/>
      <c r="H223" s="1"/>
      <c r="I223" s="77" t="s">
        <v>346</v>
      </c>
      <c r="J223" s="77">
        <v>972.995</v>
      </c>
    </row>
    <row r="224" spans="1:10" x14ac:dyDescent="0.3">
      <c r="A224" s="1"/>
      <c r="B224" s="1"/>
      <c r="C224" s="1"/>
      <c r="D224" s="1"/>
      <c r="E224" s="1"/>
      <c r="F224" s="1"/>
      <c r="G224" s="1"/>
      <c r="H224" s="1"/>
      <c r="I224" s="77" t="s">
        <v>325</v>
      </c>
      <c r="J224" s="77">
        <v>897.47500000000002</v>
      </c>
    </row>
    <row r="225" spans="1:10" x14ac:dyDescent="0.3">
      <c r="A225" s="1"/>
      <c r="B225" s="1"/>
      <c r="C225" s="1"/>
      <c r="D225" s="1"/>
      <c r="E225" s="1"/>
      <c r="F225" s="1"/>
      <c r="G225" s="1"/>
      <c r="H225" s="1"/>
      <c r="I225" s="77" t="s">
        <v>353</v>
      </c>
      <c r="J225" s="77">
        <v>870.35</v>
      </c>
    </row>
    <row r="226" spans="1:10" x14ac:dyDescent="0.3">
      <c r="A226" s="1"/>
      <c r="B226" s="1"/>
      <c r="C226" s="1"/>
      <c r="D226" s="1"/>
      <c r="E226" s="1"/>
      <c r="F226" s="1"/>
      <c r="G226" s="1"/>
      <c r="H226" s="1"/>
      <c r="I226" s="77" t="s">
        <v>100</v>
      </c>
      <c r="J226" s="77">
        <v>862.255</v>
      </c>
    </row>
    <row r="227" spans="1:10" x14ac:dyDescent="0.3">
      <c r="A227" s="1"/>
      <c r="B227" s="1"/>
      <c r="C227" s="1"/>
      <c r="D227" s="1"/>
      <c r="E227" s="1"/>
      <c r="F227" s="1"/>
      <c r="G227" s="1"/>
      <c r="H227" s="1"/>
      <c r="I227" s="77" t="s">
        <v>343</v>
      </c>
      <c r="J227" s="77">
        <v>833.31</v>
      </c>
    </row>
    <row r="228" spans="1:10" x14ac:dyDescent="0.3">
      <c r="A228" s="1"/>
      <c r="B228" s="1"/>
      <c r="C228" s="1"/>
      <c r="D228" s="1"/>
      <c r="E228" s="1"/>
      <c r="F228" s="1"/>
      <c r="G228" s="1"/>
      <c r="H228" s="1"/>
      <c r="I228" s="77" t="s">
        <v>350</v>
      </c>
      <c r="J228" s="77">
        <v>756.68</v>
      </c>
    </row>
    <row r="229" spans="1:10" x14ac:dyDescent="0.3">
      <c r="A229" s="1"/>
      <c r="B229" s="1"/>
      <c r="C229" s="1"/>
      <c r="D229" s="1"/>
      <c r="E229" s="1"/>
      <c r="F229" s="1"/>
      <c r="G229" s="1"/>
      <c r="H229" s="1"/>
      <c r="I229" s="77" t="s">
        <v>14</v>
      </c>
      <c r="J229" s="77">
        <v>729.21224500000005</v>
      </c>
    </row>
    <row r="230" spans="1:10" x14ac:dyDescent="0.3">
      <c r="A230" s="1"/>
      <c r="B230" s="1"/>
      <c r="C230" s="1"/>
      <c r="D230" s="1"/>
      <c r="E230" s="1"/>
      <c r="F230" s="1"/>
      <c r="G230" s="1"/>
      <c r="H230" s="1"/>
      <c r="I230" s="77" t="s">
        <v>357</v>
      </c>
      <c r="J230" s="77">
        <v>726.55</v>
      </c>
    </row>
    <row r="231" spans="1:10" x14ac:dyDescent="0.3">
      <c r="A231" s="1"/>
      <c r="B231" s="1"/>
      <c r="C231" s="1"/>
      <c r="D231" s="1"/>
      <c r="E231" s="1"/>
      <c r="F231" s="1"/>
      <c r="G231" s="1"/>
      <c r="H231" s="1"/>
      <c r="I231" s="77" t="s">
        <v>348</v>
      </c>
      <c r="J231" s="77">
        <v>572.14499999999998</v>
      </c>
    </row>
    <row r="232" spans="1:10" x14ac:dyDescent="0.3">
      <c r="A232" s="1"/>
      <c r="B232" s="1"/>
      <c r="C232" s="1"/>
      <c r="D232" s="1"/>
      <c r="E232" s="1"/>
      <c r="F232" s="1"/>
      <c r="G232" s="1"/>
      <c r="H232" s="1"/>
      <c r="I232" s="77" t="s">
        <v>362</v>
      </c>
      <c r="J232" s="77">
        <v>478.3</v>
      </c>
    </row>
    <row r="233" spans="1:10" x14ac:dyDescent="0.3">
      <c r="A233" s="1"/>
      <c r="B233" s="1"/>
      <c r="C233" s="1"/>
      <c r="D233" s="1"/>
      <c r="E233" s="1"/>
      <c r="F233" s="1"/>
      <c r="G233" s="1"/>
      <c r="H233" s="1"/>
      <c r="I233" s="77" t="s">
        <v>370</v>
      </c>
      <c r="J233" s="77">
        <v>451.05</v>
      </c>
    </row>
    <row r="234" spans="1:10" x14ac:dyDescent="0.3">
      <c r="A234" s="1"/>
      <c r="B234" s="1"/>
      <c r="C234" s="1"/>
      <c r="D234" s="1"/>
      <c r="E234" s="1"/>
      <c r="F234" s="1"/>
      <c r="G234" s="1"/>
      <c r="H234" s="1"/>
      <c r="I234" s="77" t="s">
        <v>347</v>
      </c>
      <c r="J234" s="77">
        <v>419.25</v>
      </c>
    </row>
    <row r="235" spans="1:10" x14ac:dyDescent="0.3">
      <c r="A235" s="1"/>
      <c r="B235" s="1"/>
      <c r="C235" s="1"/>
      <c r="D235" s="1"/>
      <c r="E235" s="1"/>
      <c r="F235" s="1"/>
      <c r="G235" s="1"/>
      <c r="H235" s="1"/>
      <c r="I235" s="77" t="s">
        <v>181</v>
      </c>
      <c r="J235" s="77">
        <v>400.95</v>
      </c>
    </row>
    <row r="236" spans="1:10" x14ac:dyDescent="0.3">
      <c r="A236" s="1"/>
      <c r="B236" s="1"/>
      <c r="C236" s="1"/>
      <c r="D236" s="1"/>
      <c r="E236" s="1"/>
      <c r="F236" s="1"/>
      <c r="G236" s="1"/>
      <c r="H236" s="1"/>
      <c r="I236" s="77" t="s">
        <v>372</v>
      </c>
      <c r="J236" s="77">
        <v>391</v>
      </c>
    </row>
    <row r="237" spans="1:10" x14ac:dyDescent="0.3">
      <c r="A237" s="1"/>
      <c r="B237" s="1"/>
      <c r="C237" s="1"/>
      <c r="D237" s="1"/>
      <c r="E237" s="1"/>
      <c r="F237" s="1"/>
      <c r="G237" s="1"/>
      <c r="H237" s="1"/>
      <c r="I237" s="77" t="s">
        <v>355</v>
      </c>
      <c r="J237" s="77">
        <v>369.85</v>
      </c>
    </row>
    <row r="238" spans="1:10" x14ac:dyDescent="0.3">
      <c r="A238" s="1"/>
      <c r="B238" s="1"/>
      <c r="C238" s="1"/>
      <c r="D238" s="1"/>
      <c r="E238" s="1"/>
      <c r="F238" s="1"/>
      <c r="G238" s="1"/>
      <c r="H238" s="1"/>
      <c r="I238" s="77" t="s">
        <v>352</v>
      </c>
      <c r="J238" s="77">
        <v>341.62299999999999</v>
      </c>
    </row>
    <row r="239" spans="1:10" x14ac:dyDescent="0.3">
      <c r="A239" s="1"/>
      <c r="B239" s="1"/>
      <c r="C239" s="1"/>
      <c r="D239" s="1"/>
      <c r="E239" s="1"/>
      <c r="F239" s="1"/>
      <c r="G239" s="1"/>
      <c r="H239" s="1"/>
      <c r="I239" s="77" t="s">
        <v>341</v>
      </c>
      <c r="J239" s="77">
        <v>340.07</v>
      </c>
    </row>
    <row r="240" spans="1:10" x14ac:dyDescent="0.3">
      <c r="A240" s="1"/>
      <c r="B240" s="1"/>
      <c r="C240" s="1"/>
      <c r="D240" s="1"/>
      <c r="E240" s="1"/>
      <c r="F240" s="1"/>
      <c r="G240" s="1"/>
      <c r="H240" s="1"/>
      <c r="I240" s="77" t="s">
        <v>66</v>
      </c>
      <c r="J240" s="77">
        <v>297.11</v>
      </c>
    </row>
    <row r="241" spans="1:10" x14ac:dyDescent="0.3">
      <c r="A241" s="1"/>
      <c r="B241" s="1"/>
      <c r="C241" s="1"/>
      <c r="D241" s="1"/>
      <c r="E241" s="1"/>
      <c r="F241" s="1"/>
      <c r="G241" s="1"/>
      <c r="H241" s="1"/>
      <c r="I241" s="77" t="s">
        <v>337</v>
      </c>
      <c r="J241" s="77">
        <v>294</v>
      </c>
    </row>
    <row r="242" spans="1:10" x14ac:dyDescent="0.3">
      <c r="A242" s="1"/>
      <c r="B242" s="1"/>
      <c r="C242" s="1"/>
      <c r="D242" s="1"/>
      <c r="E242" s="1"/>
      <c r="F242" s="1"/>
      <c r="G242" s="1"/>
      <c r="H242" s="1"/>
      <c r="I242" s="77" t="s">
        <v>142</v>
      </c>
      <c r="J242" s="77">
        <v>287.38</v>
      </c>
    </row>
    <row r="243" spans="1:10" x14ac:dyDescent="0.3">
      <c r="A243" s="1"/>
      <c r="B243" s="1"/>
      <c r="C243" s="1"/>
      <c r="D243" s="1"/>
      <c r="E243" s="1"/>
      <c r="F243" s="1"/>
      <c r="G243" s="1"/>
      <c r="H243" s="1"/>
      <c r="I243" s="77" t="s">
        <v>367</v>
      </c>
      <c r="J243" s="77">
        <v>271.75</v>
      </c>
    </row>
    <row r="244" spans="1:10" x14ac:dyDescent="0.3">
      <c r="A244" s="1"/>
      <c r="B244" s="1"/>
      <c r="C244" s="1"/>
      <c r="D244" s="1"/>
      <c r="E244" s="1"/>
      <c r="F244" s="1"/>
      <c r="G244" s="1"/>
      <c r="H244" s="1"/>
      <c r="I244" s="77" t="s">
        <v>351</v>
      </c>
      <c r="J244" s="77">
        <v>267.41950000000003</v>
      </c>
    </row>
    <row r="245" spans="1:10" x14ac:dyDescent="0.3">
      <c r="A245" s="1"/>
      <c r="B245" s="1"/>
      <c r="C245" s="1"/>
      <c r="D245" s="1"/>
      <c r="E245" s="1"/>
      <c r="F245" s="1"/>
      <c r="G245" s="1"/>
      <c r="H245" s="1"/>
      <c r="I245" s="77" t="s">
        <v>368</v>
      </c>
      <c r="J245" s="77">
        <v>243.5</v>
      </c>
    </row>
    <row r="246" spans="1:10" x14ac:dyDescent="0.3">
      <c r="A246" s="1"/>
      <c r="B246" s="1"/>
      <c r="C246" s="1"/>
      <c r="D246" s="1"/>
      <c r="E246" s="1"/>
      <c r="F246" s="1"/>
      <c r="G246" s="1"/>
      <c r="H246" s="1"/>
      <c r="I246" s="77" t="s">
        <v>345</v>
      </c>
      <c r="J246" s="77">
        <v>199.65</v>
      </c>
    </row>
    <row r="247" spans="1:10" x14ac:dyDescent="0.3">
      <c r="A247" s="1"/>
      <c r="B247" s="1"/>
      <c r="C247" s="1"/>
      <c r="D247" s="1"/>
      <c r="E247" s="1"/>
      <c r="F247" s="1"/>
      <c r="G247" s="1"/>
      <c r="H247" s="1"/>
      <c r="I247" s="77" t="s">
        <v>336</v>
      </c>
      <c r="J247" s="77">
        <v>162.63999999999999</v>
      </c>
    </row>
    <row r="248" spans="1:10" x14ac:dyDescent="0.3">
      <c r="A248" s="1"/>
      <c r="B248" s="1"/>
      <c r="C248" s="1"/>
      <c r="D248" s="1"/>
      <c r="E248" s="1"/>
      <c r="F248" s="1"/>
      <c r="G248" s="1"/>
      <c r="H248" s="1"/>
      <c r="I248" s="77" t="s">
        <v>356</v>
      </c>
      <c r="J248" s="77">
        <v>116.3</v>
      </c>
    </row>
    <row r="249" spans="1:10" x14ac:dyDescent="0.3">
      <c r="A249" s="1"/>
      <c r="B249" s="1"/>
      <c r="C249" s="1"/>
      <c r="D249" s="1"/>
      <c r="E249" s="1"/>
      <c r="F249" s="1"/>
      <c r="G249" s="1"/>
      <c r="H249" s="1"/>
      <c r="I249" s="77" t="s">
        <v>358</v>
      </c>
      <c r="J249" s="77">
        <v>109.85</v>
      </c>
    </row>
    <row r="250" spans="1:10" x14ac:dyDescent="0.3">
      <c r="A250" s="1"/>
      <c r="B250" s="1"/>
      <c r="C250" s="1"/>
      <c r="D250" s="1"/>
      <c r="E250" s="1"/>
      <c r="F250" s="1"/>
      <c r="G250" s="1"/>
      <c r="H250" s="1"/>
      <c r="I250" s="77" t="s">
        <v>349</v>
      </c>
      <c r="J250" s="77">
        <v>101.65</v>
      </c>
    </row>
    <row r="251" spans="1:10" x14ac:dyDescent="0.3">
      <c r="A251" s="1"/>
      <c r="B251" s="1"/>
      <c r="C251" s="1"/>
      <c r="D251" s="1"/>
      <c r="E251" s="1"/>
      <c r="F251" s="1"/>
      <c r="G251" s="1"/>
      <c r="H251" s="1"/>
      <c r="I251" s="77" t="s">
        <v>344</v>
      </c>
      <c r="J251" s="77">
        <v>85.34</v>
      </c>
    </row>
    <row r="252" spans="1:10" x14ac:dyDescent="0.3">
      <c r="A252" s="1"/>
      <c r="B252" s="1"/>
      <c r="C252" s="1"/>
      <c r="D252" s="1"/>
      <c r="E252" s="1"/>
      <c r="F252" s="1"/>
      <c r="G252" s="1"/>
      <c r="H252" s="1"/>
      <c r="I252" s="77" t="s">
        <v>338</v>
      </c>
      <c r="J252" s="77">
        <v>13.75</v>
      </c>
    </row>
    <row r="253" spans="1:10" x14ac:dyDescent="0.3">
      <c r="A253" s="1"/>
      <c r="B253" s="1"/>
      <c r="C253" s="1"/>
      <c r="D253" s="1"/>
      <c r="E253" s="1"/>
      <c r="F253" s="1"/>
      <c r="G253" s="1"/>
      <c r="H253" s="1"/>
      <c r="I253" s="77" t="s">
        <v>359</v>
      </c>
      <c r="J253" s="77">
        <v>13.4</v>
      </c>
    </row>
    <row r="254" spans="1:10" x14ac:dyDescent="0.3">
      <c r="A254" s="1"/>
      <c r="B254" s="1"/>
      <c r="C254" s="1"/>
      <c r="D254" s="1"/>
      <c r="E254" s="1"/>
      <c r="F254" s="1"/>
      <c r="G254" s="1"/>
      <c r="H254" s="1"/>
      <c r="I254" s="77" t="s">
        <v>360</v>
      </c>
      <c r="J254" s="77">
        <v>5.8064999999999998</v>
      </c>
    </row>
    <row r="255" spans="1:10" x14ac:dyDescent="0.3">
      <c r="A255" s="1"/>
      <c r="B255" s="1"/>
      <c r="C255" s="1"/>
      <c r="D255" s="1"/>
      <c r="E255" s="1"/>
      <c r="F255" s="1"/>
      <c r="G255" s="1"/>
      <c r="H255" s="1"/>
      <c r="I255" s="77" t="s">
        <v>342</v>
      </c>
      <c r="J255" s="77">
        <v>3.9</v>
      </c>
    </row>
    <row r="256" spans="1:10" x14ac:dyDescent="0.3">
      <c r="A256" s="1"/>
      <c r="B256" s="1"/>
      <c r="C256" s="1"/>
      <c r="D256" s="1"/>
      <c r="E256" s="1"/>
      <c r="F256" s="1"/>
      <c r="G256" s="1"/>
      <c r="H256" s="1"/>
      <c r="I256" s="77" t="s">
        <v>332</v>
      </c>
      <c r="J256" s="77">
        <v>0.63</v>
      </c>
    </row>
    <row r="257" spans="1:10" x14ac:dyDescent="0.3">
      <c r="A257" s="1"/>
      <c r="B257" s="1"/>
      <c r="C257" s="1"/>
      <c r="D257" s="1"/>
      <c r="E257" s="1"/>
      <c r="F257" s="1"/>
      <c r="G257" s="1"/>
      <c r="H257" s="1"/>
      <c r="I257" s="77"/>
      <c r="J257" s="77"/>
    </row>
  </sheetData>
  <mergeCells count="13">
    <mergeCell ref="F179:H179"/>
    <mergeCell ref="B189:E189"/>
    <mergeCell ref="B175:E175"/>
    <mergeCell ref="B179:B180"/>
    <mergeCell ref="C179:C180"/>
    <mergeCell ref="D179:D180"/>
    <mergeCell ref="E179:E180"/>
    <mergeCell ref="B3:G3"/>
    <mergeCell ref="B6:B7"/>
    <mergeCell ref="C6:C7"/>
    <mergeCell ref="D6:D7"/>
    <mergeCell ref="E6:E7"/>
    <mergeCell ref="F6: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307</v>
      </c>
      <c r="C5" s="213" t="s">
        <v>961</v>
      </c>
      <c r="D5" s="213" t="s">
        <v>961</v>
      </c>
      <c r="E5" s="213" t="s">
        <v>961</v>
      </c>
      <c r="F5" s="213" t="s">
        <v>961</v>
      </c>
      <c r="G5" s="213" t="s">
        <v>961</v>
      </c>
      <c r="H5" s="213" t="s">
        <v>961</v>
      </c>
      <c r="I5" s="213" t="s">
        <v>961</v>
      </c>
      <c r="J5" s="213" t="s">
        <v>961</v>
      </c>
      <c r="K5" s="213" t="s">
        <v>961</v>
      </c>
      <c r="L5" s="213" t="s">
        <v>961</v>
      </c>
      <c r="M5" s="213" t="s">
        <v>961</v>
      </c>
      <c r="N5" s="213" t="s">
        <v>961</v>
      </c>
      <c r="O5" s="213" t="s">
        <v>961</v>
      </c>
      <c r="P5" s="213" t="s">
        <v>961</v>
      </c>
      <c r="Q5" s="213" t="s">
        <v>961</v>
      </c>
      <c r="R5" s="213" t="s">
        <v>961</v>
      </c>
      <c r="S5" s="217" t="s">
        <v>307</v>
      </c>
      <c r="T5" s="214" t="s">
        <v>962</v>
      </c>
      <c r="U5" s="214" t="s">
        <v>962</v>
      </c>
      <c r="V5" s="214" t="s">
        <v>962</v>
      </c>
      <c r="W5" s="214" t="s">
        <v>962</v>
      </c>
      <c r="X5" s="214" t="s">
        <v>962</v>
      </c>
      <c r="Y5" s="217" t="s">
        <v>307</v>
      </c>
      <c r="Z5" s="215" t="s">
        <v>962</v>
      </c>
      <c r="AA5" s="215" t="s">
        <v>962</v>
      </c>
      <c r="AB5" s="215" t="s">
        <v>962</v>
      </c>
      <c r="AC5" s="215" t="s">
        <v>962</v>
      </c>
      <c r="AD5" s="215" t="s">
        <v>962</v>
      </c>
    </row>
    <row r="6" spans="1:30" ht="21" x14ac:dyDescent="0.3">
      <c r="A6" s="1"/>
      <c r="B6" s="217"/>
      <c r="C6" s="216" t="s">
        <v>312</v>
      </c>
      <c r="D6" s="216" t="s">
        <v>312</v>
      </c>
      <c r="E6" s="216" t="s">
        <v>312</v>
      </c>
      <c r="F6" s="216" t="s">
        <v>312</v>
      </c>
      <c r="G6" s="216" t="s">
        <v>311</v>
      </c>
      <c r="H6" s="216" t="s">
        <v>311</v>
      </c>
      <c r="I6" s="216" t="s">
        <v>311</v>
      </c>
      <c r="J6" s="216" t="s">
        <v>311</v>
      </c>
      <c r="K6" s="216" t="s">
        <v>310</v>
      </c>
      <c r="L6" s="216" t="s">
        <v>310</v>
      </c>
      <c r="M6" s="216" t="s">
        <v>310</v>
      </c>
      <c r="N6" s="216" t="s">
        <v>310</v>
      </c>
      <c r="O6" s="213" t="s">
        <v>963</v>
      </c>
      <c r="P6" s="213" t="s">
        <v>963</v>
      </c>
      <c r="Q6" s="213" t="s">
        <v>963</v>
      </c>
      <c r="R6" s="213" t="s">
        <v>963</v>
      </c>
      <c r="S6" s="217"/>
      <c r="T6" s="214" t="s">
        <v>964</v>
      </c>
      <c r="U6" s="214" t="s">
        <v>964</v>
      </c>
      <c r="V6" s="214" t="s">
        <v>964</v>
      </c>
      <c r="W6" s="214" t="s">
        <v>964</v>
      </c>
      <c r="X6" s="214" t="s">
        <v>964</v>
      </c>
      <c r="Y6" s="217"/>
      <c r="Z6" s="215" t="s">
        <v>965</v>
      </c>
      <c r="AA6" s="215" t="s">
        <v>965</v>
      </c>
      <c r="AB6" s="215" t="s">
        <v>965</v>
      </c>
      <c r="AC6" s="215" t="s">
        <v>965</v>
      </c>
      <c r="AD6" s="215" t="s">
        <v>965</v>
      </c>
    </row>
    <row r="7" spans="1:30" ht="30.6" x14ac:dyDescent="0.3">
      <c r="A7" s="1"/>
      <c r="B7" s="217"/>
      <c r="C7" s="78" t="s">
        <v>966</v>
      </c>
      <c r="D7" s="78" t="s">
        <v>967</v>
      </c>
      <c r="E7" s="78" t="s">
        <v>968</v>
      </c>
      <c r="F7" s="78" t="s">
        <v>969</v>
      </c>
      <c r="G7" s="78" t="s">
        <v>970</v>
      </c>
      <c r="H7" s="78" t="s">
        <v>971</v>
      </c>
      <c r="I7" s="78" t="s">
        <v>972</v>
      </c>
      <c r="J7" s="78" t="s">
        <v>973</v>
      </c>
      <c r="K7" s="78" t="s">
        <v>974</v>
      </c>
      <c r="L7" s="78" t="s">
        <v>975</v>
      </c>
      <c r="M7" s="78" t="s">
        <v>976</v>
      </c>
      <c r="N7" s="78" t="s">
        <v>977</v>
      </c>
      <c r="O7" s="64" t="s">
        <v>978</v>
      </c>
      <c r="P7" s="64" t="s">
        <v>979</v>
      </c>
      <c r="Q7" s="64" t="s">
        <v>980</v>
      </c>
      <c r="R7" s="64" t="s">
        <v>981</v>
      </c>
      <c r="S7" s="218"/>
      <c r="T7" s="79" t="s">
        <v>313</v>
      </c>
      <c r="U7" s="79" t="s">
        <v>314</v>
      </c>
      <c r="V7" s="79" t="s">
        <v>315</v>
      </c>
      <c r="W7" s="79" t="s">
        <v>316</v>
      </c>
      <c r="X7" s="79" t="s">
        <v>981</v>
      </c>
      <c r="Y7" s="218"/>
      <c r="Z7" s="80" t="s">
        <v>982</v>
      </c>
      <c r="AA7" s="80" t="s">
        <v>983</v>
      </c>
      <c r="AB7" s="80" t="s">
        <v>984</v>
      </c>
      <c r="AC7" s="80" t="s">
        <v>985</v>
      </c>
      <c r="AD7" s="80" t="s">
        <v>778</v>
      </c>
    </row>
    <row r="8" spans="1:30" x14ac:dyDescent="0.3">
      <c r="A8" s="1"/>
      <c r="B8" s="81" t="s">
        <v>547</v>
      </c>
      <c r="C8" s="82">
        <v>327.3</v>
      </c>
      <c r="D8" s="82">
        <v>116.1</v>
      </c>
      <c r="E8" s="82">
        <v>0</v>
      </c>
      <c r="F8" s="82">
        <v>47.4</v>
      </c>
      <c r="G8" s="82">
        <v>2410.6999999999998</v>
      </c>
      <c r="H8" s="82">
        <v>2118.8000000000002</v>
      </c>
      <c r="I8" s="82">
        <v>0</v>
      </c>
      <c r="J8" s="82">
        <v>177.5</v>
      </c>
      <c r="K8" s="82">
        <v>716.9</v>
      </c>
      <c r="L8" s="82">
        <v>0</v>
      </c>
      <c r="M8" s="82">
        <v>0</v>
      </c>
      <c r="N8" s="82">
        <v>0</v>
      </c>
      <c r="O8" s="82">
        <v>490.8</v>
      </c>
      <c r="P8" s="82">
        <v>4707</v>
      </c>
      <c r="Q8" s="82">
        <v>716.9</v>
      </c>
      <c r="R8" s="83">
        <v>5914.7</v>
      </c>
      <c r="S8" s="81" t="s">
        <v>547</v>
      </c>
      <c r="T8" s="82">
        <v>3454.9</v>
      </c>
      <c r="U8" s="82">
        <v>2234.9</v>
      </c>
      <c r="V8" s="82">
        <v>0</v>
      </c>
      <c r="W8" s="82">
        <v>224.9</v>
      </c>
      <c r="X8" s="83">
        <v>5914.7</v>
      </c>
      <c r="Y8" s="81" t="s">
        <v>547</v>
      </c>
      <c r="Z8" s="82">
        <v>284.60000000000002</v>
      </c>
      <c r="AA8" s="82">
        <v>26.7</v>
      </c>
      <c r="AB8" s="82">
        <v>0</v>
      </c>
      <c r="AC8" s="82">
        <v>224.9</v>
      </c>
      <c r="AD8" s="83">
        <v>536.20000000000005</v>
      </c>
    </row>
    <row r="9" spans="1:30" x14ac:dyDescent="0.3">
      <c r="A9" s="1"/>
      <c r="B9" s="81" t="s">
        <v>548</v>
      </c>
      <c r="C9" s="82">
        <v>301.10000000000002</v>
      </c>
      <c r="D9" s="82">
        <v>125.8</v>
      </c>
      <c r="E9" s="82">
        <v>0</v>
      </c>
      <c r="F9" s="82">
        <v>48.4</v>
      </c>
      <c r="G9" s="82">
        <v>2279.8000000000002</v>
      </c>
      <c r="H9" s="82">
        <v>2269.8000000000002</v>
      </c>
      <c r="I9" s="82">
        <v>0</v>
      </c>
      <c r="J9" s="82">
        <v>164.8</v>
      </c>
      <c r="K9" s="82">
        <v>744</v>
      </c>
      <c r="L9" s="82">
        <v>0</v>
      </c>
      <c r="M9" s="82">
        <v>0</v>
      </c>
      <c r="N9" s="82">
        <v>0</v>
      </c>
      <c r="O9" s="82">
        <v>475.3</v>
      </c>
      <c r="P9" s="82">
        <v>4714.3999999999996</v>
      </c>
      <c r="Q9" s="82">
        <v>744</v>
      </c>
      <c r="R9" s="83">
        <v>5933.7</v>
      </c>
      <c r="S9" s="81" t="s">
        <v>548</v>
      </c>
      <c r="T9" s="82">
        <v>3324.9</v>
      </c>
      <c r="U9" s="82">
        <v>2395.6</v>
      </c>
      <c r="V9" s="82">
        <v>0</v>
      </c>
      <c r="W9" s="82">
        <v>213.2</v>
      </c>
      <c r="X9" s="83">
        <v>5933.7</v>
      </c>
      <c r="Y9" s="81" t="s">
        <v>548</v>
      </c>
      <c r="Z9" s="82">
        <v>285.8</v>
      </c>
      <c r="AA9" s="82">
        <v>26.7</v>
      </c>
      <c r="AB9" s="82">
        <v>0</v>
      </c>
      <c r="AC9" s="82">
        <v>213.2</v>
      </c>
      <c r="AD9" s="83">
        <v>525.70000000000005</v>
      </c>
    </row>
    <row r="10" spans="1:30" x14ac:dyDescent="0.3">
      <c r="A10" s="1"/>
      <c r="B10" s="81" t="s">
        <v>549</v>
      </c>
      <c r="C10" s="82">
        <v>285.5</v>
      </c>
      <c r="D10" s="82">
        <v>124.8</v>
      </c>
      <c r="E10" s="82">
        <v>0</v>
      </c>
      <c r="F10" s="82">
        <v>43.5</v>
      </c>
      <c r="G10" s="82">
        <v>1992.1</v>
      </c>
      <c r="H10" s="82">
        <v>2586.8000000000002</v>
      </c>
      <c r="I10" s="82">
        <v>0</v>
      </c>
      <c r="J10" s="82">
        <v>164.3</v>
      </c>
      <c r="K10" s="82">
        <v>732.7</v>
      </c>
      <c r="L10" s="82">
        <v>0</v>
      </c>
      <c r="M10" s="82">
        <v>0</v>
      </c>
      <c r="N10" s="82">
        <v>0</v>
      </c>
      <c r="O10" s="82">
        <v>453.8</v>
      </c>
      <c r="P10" s="82">
        <v>4743.2</v>
      </c>
      <c r="Q10" s="82">
        <v>732.7</v>
      </c>
      <c r="R10" s="83">
        <v>5929.7</v>
      </c>
      <c r="S10" s="81" t="s">
        <v>549</v>
      </c>
      <c r="T10" s="82">
        <v>3010.3</v>
      </c>
      <c r="U10" s="82">
        <v>2711.6</v>
      </c>
      <c r="V10" s="82">
        <v>0</v>
      </c>
      <c r="W10" s="82">
        <v>207.8</v>
      </c>
      <c r="X10" s="83">
        <v>5929.7</v>
      </c>
      <c r="Y10" s="81" t="s">
        <v>549</v>
      </c>
      <c r="Z10" s="82">
        <v>285.2</v>
      </c>
      <c r="AA10" s="82">
        <v>26.2</v>
      </c>
      <c r="AB10" s="82">
        <v>0</v>
      </c>
      <c r="AC10" s="82">
        <v>207.8</v>
      </c>
      <c r="AD10" s="83">
        <v>519.20000000000005</v>
      </c>
    </row>
    <row r="11" spans="1:30" x14ac:dyDescent="0.3">
      <c r="A11" s="1"/>
      <c r="B11" s="81" t="s">
        <v>550</v>
      </c>
      <c r="C11" s="82">
        <v>284.10000000000002</v>
      </c>
      <c r="D11" s="82">
        <v>123.5</v>
      </c>
      <c r="E11" s="82">
        <v>0</v>
      </c>
      <c r="F11" s="82">
        <v>47.4</v>
      </c>
      <c r="G11" s="82">
        <v>1790.1</v>
      </c>
      <c r="H11" s="82">
        <v>2638.4</v>
      </c>
      <c r="I11" s="82">
        <v>0</v>
      </c>
      <c r="J11" s="82">
        <v>176.3</v>
      </c>
      <c r="K11" s="82">
        <v>719.7</v>
      </c>
      <c r="L11" s="82">
        <v>0</v>
      </c>
      <c r="M11" s="82">
        <v>0</v>
      </c>
      <c r="N11" s="82">
        <v>0</v>
      </c>
      <c r="O11" s="82">
        <v>455</v>
      </c>
      <c r="P11" s="82">
        <v>4604.8</v>
      </c>
      <c r="Q11" s="82">
        <v>719.7</v>
      </c>
      <c r="R11" s="83">
        <v>5779.5</v>
      </c>
      <c r="S11" s="81" t="s">
        <v>550</v>
      </c>
      <c r="T11" s="82">
        <v>2793.9</v>
      </c>
      <c r="U11" s="82">
        <v>2761.9</v>
      </c>
      <c r="V11" s="82">
        <v>0</v>
      </c>
      <c r="W11" s="82">
        <v>223.7</v>
      </c>
      <c r="X11" s="83">
        <v>5779.5</v>
      </c>
      <c r="Y11" s="81" t="s">
        <v>550</v>
      </c>
      <c r="Z11" s="82">
        <v>291.2</v>
      </c>
      <c r="AA11" s="82">
        <v>26.3</v>
      </c>
      <c r="AB11" s="82">
        <v>0</v>
      </c>
      <c r="AC11" s="82">
        <v>223.7</v>
      </c>
      <c r="AD11" s="83">
        <v>541.20000000000005</v>
      </c>
    </row>
    <row r="12" spans="1:30" x14ac:dyDescent="0.3">
      <c r="A12" s="1"/>
      <c r="B12" s="81" t="s">
        <v>551</v>
      </c>
      <c r="C12" s="82">
        <v>288.89999999999998</v>
      </c>
      <c r="D12" s="82">
        <v>122.9</v>
      </c>
      <c r="E12" s="82">
        <v>0</v>
      </c>
      <c r="F12" s="82">
        <v>47.2</v>
      </c>
      <c r="G12" s="82">
        <v>1800.7</v>
      </c>
      <c r="H12" s="82">
        <v>2588.6999999999998</v>
      </c>
      <c r="I12" s="82">
        <v>0</v>
      </c>
      <c r="J12" s="82">
        <v>163</v>
      </c>
      <c r="K12" s="82">
        <v>693.1</v>
      </c>
      <c r="L12" s="82">
        <v>0</v>
      </c>
      <c r="M12" s="82">
        <v>0</v>
      </c>
      <c r="N12" s="82">
        <v>0</v>
      </c>
      <c r="O12" s="82">
        <v>459</v>
      </c>
      <c r="P12" s="82">
        <v>4552.3999999999996</v>
      </c>
      <c r="Q12" s="82">
        <v>693.1</v>
      </c>
      <c r="R12" s="83">
        <v>5704.5</v>
      </c>
      <c r="S12" s="81" t="s">
        <v>551</v>
      </c>
      <c r="T12" s="82">
        <v>2782.7</v>
      </c>
      <c r="U12" s="82">
        <v>2711.6</v>
      </c>
      <c r="V12" s="82">
        <v>0</v>
      </c>
      <c r="W12" s="82">
        <v>210.2</v>
      </c>
      <c r="X12" s="83">
        <v>5704.5</v>
      </c>
      <c r="Y12" s="81" t="s">
        <v>551</v>
      </c>
      <c r="Z12" s="82">
        <v>291.5</v>
      </c>
      <c r="AA12" s="82">
        <v>26</v>
      </c>
      <c r="AB12" s="82">
        <v>0</v>
      </c>
      <c r="AC12" s="82">
        <v>210.2</v>
      </c>
      <c r="AD12" s="83">
        <v>527.70000000000005</v>
      </c>
    </row>
    <row r="13" spans="1:30" x14ac:dyDescent="0.3">
      <c r="A13" s="1"/>
      <c r="B13" s="81" t="s">
        <v>552</v>
      </c>
      <c r="C13" s="82">
        <v>290.7</v>
      </c>
      <c r="D13" s="82">
        <v>122.7</v>
      </c>
      <c r="E13" s="82">
        <v>0</v>
      </c>
      <c r="F13" s="82">
        <v>43.4</v>
      </c>
      <c r="G13" s="82">
        <v>1813.1</v>
      </c>
      <c r="H13" s="82">
        <v>2572.4</v>
      </c>
      <c r="I13" s="82">
        <v>0</v>
      </c>
      <c r="J13" s="82">
        <v>152.30000000000001</v>
      </c>
      <c r="K13" s="82">
        <v>709</v>
      </c>
      <c r="L13" s="82">
        <v>0</v>
      </c>
      <c r="M13" s="82">
        <v>0</v>
      </c>
      <c r="N13" s="82">
        <v>0</v>
      </c>
      <c r="O13" s="82">
        <v>456.8</v>
      </c>
      <c r="P13" s="82">
        <v>4537.8</v>
      </c>
      <c r="Q13" s="82">
        <v>709</v>
      </c>
      <c r="R13" s="83">
        <v>5703.6</v>
      </c>
      <c r="S13" s="81" t="s">
        <v>552</v>
      </c>
      <c r="T13" s="82">
        <v>2812.8</v>
      </c>
      <c r="U13" s="82">
        <v>2695.1</v>
      </c>
      <c r="V13" s="82">
        <v>0</v>
      </c>
      <c r="W13" s="82">
        <v>195.7</v>
      </c>
      <c r="X13" s="83">
        <v>5703.6</v>
      </c>
      <c r="Y13" s="81" t="s">
        <v>552</v>
      </c>
      <c r="Z13" s="82">
        <v>300.8</v>
      </c>
      <c r="AA13" s="82">
        <v>25.8</v>
      </c>
      <c r="AB13" s="82">
        <v>0</v>
      </c>
      <c r="AC13" s="82">
        <v>195.7</v>
      </c>
      <c r="AD13" s="83">
        <v>522.29999999999995</v>
      </c>
    </row>
    <row r="14" spans="1:30" x14ac:dyDescent="0.3">
      <c r="A14" s="1"/>
      <c r="B14" s="81" t="s">
        <v>553</v>
      </c>
      <c r="C14" s="82">
        <v>276.10000000000002</v>
      </c>
      <c r="D14" s="82">
        <v>122.4</v>
      </c>
      <c r="E14" s="82">
        <v>0</v>
      </c>
      <c r="F14" s="82">
        <v>44.4</v>
      </c>
      <c r="G14" s="82">
        <v>1731.4</v>
      </c>
      <c r="H14" s="82">
        <v>2558.8000000000002</v>
      </c>
      <c r="I14" s="82">
        <v>0</v>
      </c>
      <c r="J14" s="82">
        <v>180.3</v>
      </c>
      <c r="K14" s="82">
        <v>700.2</v>
      </c>
      <c r="L14" s="82">
        <v>0</v>
      </c>
      <c r="M14" s="82">
        <v>0</v>
      </c>
      <c r="N14" s="82">
        <v>0</v>
      </c>
      <c r="O14" s="82">
        <v>442.9</v>
      </c>
      <c r="P14" s="82">
        <v>4470.5</v>
      </c>
      <c r="Q14" s="82">
        <v>700.2</v>
      </c>
      <c r="R14" s="83">
        <v>5613.6</v>
      </c>
      <c r="S14" s="81" t="s">
        <v>553</v>
      </c>
      <c r="T14" s="82">
        <v>2707.7</v>
      </c>
      <c r="U14" s="82">
        <v>2681.2</v>
      </c>
      <c r="V14" s="82">
        <v>0</v>
      </c>
      <c r="W14" s="82">
        <v>224.7</v>
      </c>
      <c r="X14" s="83">
        <v>5613.6</v>
      </c>
      <c r="Y14" s="81" t="s">
        <v>553</v>
      </c>
      <c r="Z14" s="82">
        <v>300.60000000000002</v>
      </c>
      <c r="AA14" s="82">
        <v>26</v>
      </c>
      <c r="AB14" s="82">
        <v>0</v>
      </c>
      <c r="AC14" s="82">
        <v>224.7</v>
      </c>
      <c r="AD14" s="83">
        <v>551.29999999999995</v>
      </c>
    </row>
    <row r="15" spans="1:30" x14ac:dyDescent="0.3">
      <c r="A15" s="1"/>
      <c r="B15" s="81" t="s">
        <v>554</v>
      </c>
      <c r="C15" s="82">
        <v>253.4</v>
      </c>
      <c r="D15" s="82">
        <v>121.8</v>
      </c>
      <c r="E15" s="82">
        <v>0</v>
      </c>
      <c r="F15" s="82">
        <v>57.6</v>
      </c>
      <c r="G15" s="82">
        <v>1681</v>
      </c>
      <c r="H15" s="82">
        <v>2651.4</v>
      </c>
      <c r="I15" s="82">
        <v>0</v>
      </c>
      <c r="J15" s="82">
        <v>165.2</v>
      </c>
      <c r="K15" s="82">
        <v>692.7</v>
      </c>
      <c r="L15" s="82">
        <v>0</v>
      </c>
      <c r="M15" s="82">
        <v>0</v>
      </c>
      <c r="N15" s="82">
        <v>0</v>
      </c>
      <c r="O15" s="82">
        <v>432.8</v>
      </c>
      <c r="P15" s="82">
        <v>4497.6000000000004</v>
      </c>
      <c r="Q15" s="82">
        <v>692.7</v>
      </c>
      <c r="R15" s="83">
        <v>5623.1</v>
      </c>
      <c r="S15" s="81" t="s">
        <v>554</v>
      </c>
      <c r="T15" s="82">
        <v>2627.1</v>
      </c>
      <c r="U15" s="82">
        <v>2773.2</v>
      </c>
      <c r="V15" s="82">
        <v>0</v>
      </c>
      <c r="W15" s="82">
        <v>222.8</v>
      </c>
      <c r="X15" s="83">
        <v>5623.1</v>
      </c>
      <c r="Y15" s="81" t="s">
        <v>554</v>
      </c>
      <c r="Z15" s="82">
        <v>301.39999999999998</v>
      </c>
      <c r="AA15" s="82">
        <v>25.5</v>
      </c>
      <c r="AB15" s="82">
        <v>0</v>
      </c>
      <c r="AC15" s="82">
        <v>222.8</v>
      </c>
      <c r="AD15" s="83">
        <v>549.70000000000005</v>
      </c>
    </row>
    <row r="16" spans="1:30" x14ac:dyDescent="0.3">
      <c r="A16" s="1"/>
      <c r="B16" s="81" t="s">
        <v>555</v>
      </c>
      <c r="C16" s="82">
        <v>251.4</v>
      </c>
      <c r="D16" s="82">
        <v>122.3</v>
      </c>
      <c r="E16" s="82">
        <v>0</v>
      </c>
      <c r="F16" s="82">
        <v>59</v>
      </c>
      <c r="G16" s="82">
        <v>1737.5</v>
      </c>
      <c r="H16" s="82">
        <v>2692.9</v>
      </c>
      <c r="I16" s="82">
        <v>0</v>
      </c>
      <c r="J16" s="82">
        <v>150</v>
      </c>
      <c r="K16" s="82">
        <v>691.2</v>
      </c>
      <c r="L16" s="82">
        <v>0</v>
      </c>
      <c r="M16" s="82">
        <v>0</v>
      </c>
      <c r="N16" s="82">
        <v>0</v>
      </c>
      <c r="O16" s="82">
        <v>432.7</v>
      </c>
      <c r="P16" s="82">
        <v>4580.3999999999996</v>
      </c>
      <c r="Q16" s="82">
        <v>691.2</v>
      </c>
      <c r="R16" s="83">
        <v>5704.3</v>
      </c>
      <c r="S16" s="81" t="s">
        <v>555</v>
      </c>
      <c r="T16" s="82">
        <v>2680.1</v>
      </c>
      <c r="U16" s="82">
        <v>2815.2</v>
      </c>
      <c r="V16" s="82">
        <v>0</v>
      </c>
      <c r="W16" s="82">
        <v>209</v>
      </c>
      <c r="X16" s="83">
        <v>5704.3</v>
      </c>
      <c r="Y16" s="81" t="s">
        <v>555</v>
      </c>
      <c r="Z16" s="82">
        <v>299.8</v>
      </c>
      <c r="AA16" s="82">
        <v>26</v>
      </c>
      <c r="AB16" s="82">
        <v>0</v>
      </c>
      <c r="AC16" s="82">
        <v>209</v>
      </c>
      <c r="AD16" s="83">
        <v>534.79999999999995</v>
      </c>
    </row>
    <row r="17" spans="1:30" x14ac:dyDescent="0.3">
      <c r="A17" s="1"/>
      <c r="B17" s="81" t="s">
        <v>556</v>
      </c>
      <c r="C17" s="82">
        <v>253.7</v>
      </c>
      <c r="D17" s="82">
        <v>121.9</v>
      </c>
      <c r="E17" s="82">
        <v>0</v>
      </c>
      <c r="F17" s="82">
        <v>71.900000000000006</v>
      </c>
      <c r="G17" s="82">
        <v>1787.7</v>
      </c>
      <c r="H17" s="82">
        <v>2679.6</v>
      </c>
      <c r="I17" s="82">
        <v>0</v>
      </c>
      <c r="J17" s="82">
        <v>150.69999999999999</v>
      </c>
      <c r="K17" s="82">
        <v>701.7</v>
      </c>
      <c r="L17" s="82">
        <v>0</v>
      </c>
      <c r="M17" s="82">
        <v>0.43</v>
      </c>
      <c r="N17" s="82">
        <v>0</v>
      </c>
      <c r="O17" s="82">
        <v>447.5</v>
      </c>
      <c r="P17" s="82">
        <v>4618</v>
      </c>
      <c r="Q17" s="82">
        <v>702.13</v>
      </c>
      <c r="R17" s="83">
        <v>5767.63</v>
      </c>
      <c r="S17" s="81" t="s">
        <v>556</v>
      </c>
      <c r="T17" s="82">
        <v>2743.1</v>
      </c>
      <c r="U17" s="82">
        <v>2801.5</v>
      </c>
      <c r="V17" s="82">
        <v>0.43</v>
      </c>
      <c r="W17" s="82">
        <v>222.6</v>
      </c>
      <c r="X17" s="83">
        <v>5767.63</v>
      </c>
      <c r="Y17" s="81" t="s">
        <v>556</v>
      </c>
      <c r="Z17" s="82">
        <v>299.7</v>
      </c>
      <c r="AA17" s="82">
        <v>25.6</v>
      </c>
      <c r="AB17" s="82">
        <v>0.43</v>
      </c>
      <c r="AC17" s="82">
        <v>222.6</v>
      </c>
      <c r="AD17" s="83">
        <v>548.33000000000004</v>
      </c>
    </row>
    <row r="18" spans="1:30" x14ac:dyDescent="0.3">
      <c r="A18" s="1"/>
      <c r="B18" s="81" t="s">
        <v>557</v>
      </c>
      <c r="C18" s="82">
        <v>255.2</v>
      </c>
      <c r="D18" s="82">
        <v>121.5</v>
      </c>
      <c r="E18" s="82">
        <v>0</v>
      </c>
      <c r="F18" s="82">
        <v>72</v>
      </c>
      <c r="G18" s="82">
        <v>1830.4</v>
      </c>
      <c r="H18" s="82">
        <v>2676.8</v>
      </c>
      <c r="I18" s="82">
        <v>0</v>
      </c>
      <c r="J18" s="82">
        <v>143.69999999999999</v>
      </c>
      <c r="K18" s="82">
        <v>702.3</v>
      </c>
      <c r="L18" s="82">
        <v>0</v>
      </c>
      <c r="M18" s="82">
        <v>14.27</v>
      </c>
      <c r="N18" s="82">
        <v>0</v>
      </c>
      <c r="O18" s="82">
        <v>448.7</v>
      </c>
      <c r="P18" s="82">
        <v>4650.8999999999996</v>
      </c>
      <c r="Q18" s="82">
        <v>716.57</v>
      </c>
      <c r="R18" s="83">
        <v>5816.17</v>
      </c>
      <c r="S18" s="81" t="s">
        <v>557</v>
      </c>
      <c r="T18" s="82">
        <v>2787.9</v>
      </c>
      <c r="U18" s="82">
        <v>2798.3</v>
      </c>
      <c r="V18" s="82">
        <v>14.27</v>
      </c>
      <c r="W18" s="82">
        <v>215.7</v>
      </c>
      <c r="X18" s="83">
        <v>5816.17</v>
      </c>
      <c r="Y18" s="81" t="s">
        <v>557</v>
      </c>
      <c r="Z18" s="82">
        <v>299.3</v>
      </c>
      <c r="AA18" s="82">
        <v>25.4</v>
      </c>
      <c r="AB18" s="82">
        <v>14.27</v>
      </c>
      <c r="AC18" s="82">
        <v>215.7</v>
      </c>
      <c r="AD18" s="83">
        <v>554.66999999999996</v>
      </c>
    </row>
    <row r="19" spans="1:30" x14ac:dyDescent="0.3">
      <c r="A19" s="1"/>
      <c r="B19" s="81" t="s">
        <v>558</v>
      </c>
      <c r="C19" s="82">
        <v>256.89999999999998</v>
      </c>
      <c r="D19" s="82">
        <v>123.5</v>
      </c>
      <c r="E19" s="82">
        <v>0</v>
      </c>
      <c r="F19" s="82">
        <v>65.7</v>
      </c>
      <c r="G19" s="82">
        <v>1746.7</v>
      </c>
      <c r="H19" s="82">
        <v>2596.5</v>
      </c>
      <c r="I19" s="82">
        <v>0</v>
      </c>
      <c r="J19" s="82">
        <v>144</v>
      </c>
      <c r="K19" s="82">
        <v>700.7</v>
      </c>
      <c r="L19" s="82">
        <v>0</v>
      </c>
      <c r="M19" s="82">
        <v>136.80000000000001</v>
      </c>
      <c r="N19" s="82">
        <v>0</v>
      </c>
      <c r="O19" s="82">
        <v>446.1</v>
      </c>
      <c r="P19" s="82">
        <v>4487.2</v>
      </c>
      <c r="Q19" s="82">
        <v>837.5</v>
      </c>
      <c r="R19" s="83">
        <v>5770.8</v>
      </c>
      <c r="S19" s="81" t="s">
        <v>558</v>
      </c>
      <c r="T19" s="82">
        <v>2704.3</v>
      </c>
      <c r="U19" s="82">
        <v>2720</v>
      </c>
      <c r="V19" s="82">
        <v>136.80000000000001</v>
      </c>
      <c r="W19" s="82">
        <v>209.7</v>
      </c>
      <c r="X19" s="83">
        <v>5770.8</v>
      </c>
      <c r="Y19" s="81" t="s">
        <v>558</v>
      </c>
      <c r="Z19" s="82">
        <v>301.60000000000002</v>
      </c>
      <c r="AA19" s="82">
        <v>27</v>
      </c>
      <c r="AB19" s="82">
        <v>136.80000000000001</v>
      </c>
      <c r="AC19" s="82">
        <v>209.7</v>
      </c>
      <c r="AD19" s="83">
        <v>675.1</v>
      </c>
    </row>
    <row r="20" spans="1:30" x14ac:dyDescent="0.3">
      <c r="A20" s="1"/>
      <c r="B20" s="81" t="s">
        <v>559</v>
      </c>
      <c r="C20" s="82">
        <v>252.4</v>
      </c>
      <c r="D20" s="82">
        <v>128.30000000000001</v>
      </c>
      <c r="E20" s="82">
        <v>0</v>
      </c>
      <c r="F20" s="82">
        <v>63.5</v>
      </c>
      <c r="G20" s="82">
        <v>1704.7</v>
      </c>
      <c r="H20" s="82">
        <v>2393</v>
      </c>
      <c r="I20" s="82">
        <v>0.01</v>
      </c>
      <c r="J20" s="82">
        <v>125.6</v>
      </c>
      <c r="K20" s="82">
        <v>708.2</v>
      </c>
      <c r="L20" s="82">
        <v>0</v>
      </c>
      <c r="M20" s="82">
        <v>371.8</v>
      </c>
      <c r="N20" s="82">
        <v>0</v>
      </c>
      <c r="O20" s="82">
        <v>444.2</v>
      </c>
      <c r="P20" s="82">
        <v>4223.3100000000004</v>
      </c>
      <c r="Q20" s="82">
        <v>1080</v>
      </c>
      <c r="R20" s="83">
        <v>5747.51</v>
      </c>
      <c r="S20" s="81" t="s">
        <v>559</v>
      </c>
      <c r="T20" s="82">
        <v>2665.3</v>
      </c>
      <c r="U20" s="82">
        <v>2521.3000000000002</v>
      </c>
      <c r="V20" s="82">
        <v>371.81</v>
      </c>
      <c r="W20" s="82">
        <v>189.1</v>
      </c>
      <c r="X20" s="83">
        <v>5747.51</v>
      </c>
      <c r="Y20" s="81" t="s">
        <v>559</v>
      </c>
      <c r="Z20" s="82">
        <v>303</v>
      </c>
      <c r="AA20" s="82">
        <v>31.1</v>
      </c>
      <c r="AB20" s="82">
        <v>371.81</v>
      </c>
      <c r="AC20" s="82">
        <v>189.1</v>
      </c>
      <c r="AD20" s="83">
        <v>895.01</v>
      </c>
    </row>
    <row r="21" spans="1:30" x14ac:dyDescent="0.3">
      <c r="A21" s="1"/>
      <c r="B21" s="81" t="s">
        <v>560</v>
      </c>
      <c r="C21" s="82">
        <v>249.3</v>
      </c>
      <c r="D21" s="82">
        <v>126.1</v>
      </c>
      <c r="E21" s="82">
        <v>0</v>
      </c>
      <c r="F21" s="82">
        <v>62.07</v>
      </c>
      <c r="G21" s="82">
        <v>1607.5</v>
      </c>
      <c r="H21" s="82">
        <v>2211.4</v>
      </c>
      <c r="I21" s="82">
        <v>0.14000000000000001</v>
      </c>
      <c r="J21" s="82">
        <v>120.6</v>
      </c>
      <c r="K21" s="82">
        <v>688.5</v>
      </c>
      <c r="L21" s="82">
        <v>0</v>
      </c>
      <c r="M21" s="82">
        <v>699.1</v>
      </c>
      <c r="N21" s="82">
        <v>0</v>
      </c>
      <c r="O21" s="82">
        <v>437.47</v>
      </c>
      <c r="P21" s="82">
        <v>3939.64</v>
      </c>
      <c r="Q21" s="82">
        <v>1387.6</v>
      </c>
      <c r="R21" s="83">
        <v>5764.71</v>
      </c>
      <c r="S21" s="81" t="s">
        <v>560</v>
      </c>
      <c r="T21" s="82">
        <v>2545.3000000000002</v>
      </c>
      <c r="U21" s="82">
        <v>2337.5</v>
      </c>
      <c r="V21" s="82">
        <v>699.24</v>
      </c>
      <c r="W21" s="82">
        <v>182.67</v>
      </c>
      <c r="X21" s="83">
        <v>5764.71</v>
      </c>
      <c r="Y21" s="81" t="s">
        <v>560</v>
      </c>
      <c r="Z21" s="82">
        <v>295.5</v>
      </c>
      <c r="AA21" s="82">
        <v>30.2</v>
      </c>
      <c r="AB21" s="82">
        <v>699.24</v>
      </c>
      <c r="AC21" s="82">
        <v>182.67</v>
      </c>
      <c r="AD21" s="83">
        <v>1207.6099999999999</v>
      </c>
    </row>
    <row r="22" spans="1:30" x14ac:dyDescent="0.3">
      <c r="A22" s="1"/>
      <c r="B22" s="81" t="s">
        <v>561</v>
      </c>
      <c r="C22" s="82">
        <v>250.5</v>
      </c>
      <c r="D22" s="82">
        <v>128.6</v>
      </c>
      <c r="E22" s="82">
        <v>0</v>
      </c>
      <c r="F22" s="82">
        <v>62.82</v>
      </c>
      <c r="G22" s="82">
        <v>1739.2</v>
      </c>
      <c r="H22" s="82">
        <v>2354.6999999999998</v>
      </c>
      <c r="I22" s="82">
        <v>0.19</v>
      </c>
      <c r="J22" s="82">
        <v>124.7</v>
      </c>
      <c r="K22" s="82">
        <v>693.8</v>
      </c>
      <c r="L22" s="82">
        <v>0</v>
      </c>
      <c r="M22" s="82">
        <v>753.9</v>
      </c>
      <c r="N22" s="82">
        <v>0</v>
      </c>
      <c r="O22" s="82">
        <v>441.92</v>
      </c>
      <c r="P22" s="82">
        <v>4218.79</v>
      </c>
      <c r="Q22" s="82">
        <v>1447.7</v>
      </c>
      <c r="R22" s="83">
        <v>6108.41</v>
      </c>
      <c r="S22" s="81" t="s">
        <v>561</v>
      </c>
      <c r="T22" s="82">
        <v>2683.5</v>
      </c>
      <c r="U22" s="82">
        <v>2483.3000000000002</v>
      </c>
      <c r="V22" s="82">
        <v>754.09</v>
      </c>
      <c r="W22" s="82">
        <v>187.52</v>
      </c>
      <c r="X22" s="83">
        <v>6108.41</v>
      </c>
      <c r="Y22" s="81" t="s">
        <v>561</v>
      </c>
      <c r="Z22" s="82">
        <v>295.60000000000002</v>
      </c>
      <c r="AA22" s="82">
        <v>31.8</v>
      </c>
      <c r="AB22" s="82">
        <v>754.09</v>
      </c>
      <c r="AC22" s="82">
        <v>187.52</v>
      </c>
      <c r="AD22" s="83">
        <v>1269.01</v>
      </c>
    </row>
    <row r="23" spans="1:30" x14ac:dyDescent="0.3">
      <c r="A23" s="1"/>
      <c r="B23" s="81" t="s">
        <v>562</v>
      </c>
      <c r="C23" s="82">
        <v>307.89999999999998</v>
      </c>
      <c r="D23" s="82">
        <v>133.69999999999999</v>
      </c>
      <c r="E23" s="82">
        <v>0.1</v>
      </c>
      <c r="F23" s="82">
        <v>63.58</v>
      </c>
      <c r="G23" s="82">
        <v>1793</v>
      </c>
      <c r="H23" s="82">
        <v>2480.6999999999998</v>
      </c>
      <c r="I23" s="82">
        <v>0.25</v>
      </c>
      <c r="J23" s="82">
        <v>137.69999999999999</v>
      </c>
      <c r="K23" s="82">
        <v>709.2</v>
      </c>
      <c r="L23" s="82">
        <v>0</v>
      </c>
      <c r="M23" s="82">
        <v>773.6</v>
      </c>
      <c r="N23" s="82">
        <v>0</v>
      </c>
      <c r="O23" s="82">
        <v>505.28</v>
      </c>
      <c r="P23" s="82">
        <v>4411.6499999999996</v>
      </c>
      <c r="Q23" s="82">
        <v>1482.8</v>
      </c>
      <c r="R23" s="83">
        <v>6399.73</v>
      </c>
      <c r="S23" s="81" t="s">
        <v>562</v>
      </c>
      <c r="T23" s="82">
        <v>2810.1</v>
      </c>
      <c r="U23" s="82">
        <v>2614.4</v>
      </c>
      <c r="V23" s="82">
        <v>773.95</v>
      </c>
      <c r="W23" s="82">
        <v>201.28</v>
      </c>
      <c r="X23" s="83">
        <v>6399.73</v>
      </c>
      <c r="Y23" s="81" t="s">
        <v>562</v>
      </c>
      <c r="Z23" s="82">
        <v>296.5</v>
      </c>
      <c r="AA23" s="82">
        <v>37.299999999999997</v>
      </c>
      <c r="AB23" s="82">
        <v>773.95</v>
      </c>
      <c r="AC23" s="82">
        <v>201.28</v>
      </c>
      <c r="AD23" s="83">
        <v>1309.03</v>
      </c>
    </row>
    <row r="24" spans="1:30" x14ac:dyDescent="0.3">
      <c r="A24" s="1"/>
      <c r="B24" s="81" t="s">
        <v>563</v>
      </c>
      <c r="C24" s="82">
        <v>308.60000000000002</v>
      </c>
      <c r="D24" s="82">
        <v>135.4</v>
      </c>
      <c r="E24" s="82">
        <v>0.2</v>
      </c>
      <c r="F24" s="82">
        <v>68.53</v>
      </c>
      <c r="G24" s="82">
        <v>1755.7</v>
      </c>
      <c r="H24" s="82">
        <v>2556.6999999999998</v>
      </c>
      <c r="I24" s="82">
        <v>0.81</v>
      </c>
      <c r="J24" s="82">
        <v>152.30000000000001</v>
      </c>
      <c r="K24" s="82">
        <v>694.8</v>
      </c>
      <c r="L24" s="82">
        <v>0</v>
      </c>
      <c r="M24" s="82">
        <v>931</v>
      </c>
      <c r="N24" s="82">
        <v>0</v>
      </c>
      <c r="O24" s="82">
        <v>512.73</v>
      </c>
      <c r="P24" s="82">
        <v>4465.51</v>
      </c>
      <c r="Q24" s="82">
        <v>1625.8</v>
      </c>
      <c r="R24" s="83">
        <v>6604.04</v>
      </c>
      <c r="S24" s="81" t="s">
        <v>563</v>
      </c>
      <c r="T24" s="82">
        <v>2759.1</v>
      </c>
      <c r="U24" s="82">
        <v>2692.1</v>
      </c>
      <c r="V24" s="82">
        <v>932.01</v>
      </c>
      <c r="W24" s="82">
        <v>220.83</v>
      </c>
      <c r="X24" s="83">
        <v>6604.04</v>
      </c>
      <c r="Y24" s="81" t="s">
        <v>563</v>
      </c>
      <c r="Z24" s="82">
        <v>300.5</v>
      </c>
      <c r="AA24" s="82">
        <v>36</v>
      </c>
      <c r="AB24" s="82">
        <v>932.01</v>
      </c>
      <c r="AC24" s="82">
        <v>220.83</v>
      </c>
      <c r="AD24" s="83">
        <v>1489.34</v>
      </c>
    </row>
    <row r="25" spans="1:30" x14ac:dyDescent="0.3">
      <c r="A25" s="1"/>
      <c r="B25" s="81" t="s">
        <v>564</v>
      </c>
      <c r="C25" s="82">
        <v>300</v>
      </c>
      <c r="D25" s="82">
        <v>132.19999999999999</v>
      </c>
      <c r="E25" s="82">
        <v>0.2</v>
      </c>
      <c r="F25" s="82">
        <v>77.69</v>
      </c>
      <c r="G25" s="82">
        <v>1927.5</v>
      </c>
      <c r="H25" s="82">
        <v>2672.4</v>
      </c>
      <c r="I25" s="82">
        <v>0.96</v>
      </c>
      <c r="J25" s="82">
        <v>172.1</v>
      </c>
      <c r="K25" s="82">
        <v>699.4</v>
      </c>
      <c r="L25" s="82">
        <v>0</v>
      </c>
      <c r="M25" s="82">
        <v>944.2</v>
      </c>
      <c r="N25" s="82">
        <v>0</v>
      </c>
      <c r="O25" s="82">
        <v>510.09</v>
      </c>
      <c r="P25" s="82">
        <v>4772.96</v>
      </c>
      <c r="Q25" s="82">
        <v>1643.6</v>
      </c>
      <c r="R25" s="83">
        <v>6926.65</v>
      </c>
      <c r="S25" s="81" t="s">
        <v>564</v>
      </c>
      <c r="T25" s="82">
        <v>2926.9</v>
      </c>
      <c r="U25" s="82">
        <v>2804.6</v>
      </c>
      <c r="V25" s="82">
        <v>945.36</v>
      </c>
      <c r="W25" s="82">
        <v>249.79</v>
      </c>
      <c r="X25" s="83">
        <v>6926.65</v>
      </c>
      <c r="Y25" s="81" t="s">
        <v>564</v>
      </c>
      <c r="Z25" s="82">
        <v>310.2</v>
      </c>
      <c r="AA25" s="82">
        <v>35.9</v>
      </c>
      <c r="AB25" s="82">
        <v>945.36</v>
      </c>
      <c r="AC25" s="82">
        <v>249.79</v>
      </c>
      <c r="AD25" s="83">
        <v>1541.25</v>
      </c>
    </row>
    <row r="26" spans="1:30" x14ac:dyDescent="0.3">
      <c r="A26" s="1"/>
      <c r="B26" s="81" t="s">
        <v>565</v>
      </c>
      <c r="C26" s="82">
        <v>310.89999999999998</v>
      </c>
      <c r="D26" s="82">
        <v>121.1</v>
      </c>
      <c r="E26" s="82">
        <v>0.3</v>
      </c>
      <c r="F26" s="82">
        <v>89.81</v>
      </c>
      <c r="G26" s="82">
        <v>2042.1</v>
      </c>
      <c r="H26" s="82">
        <v>2660.6</v>
      </c>
      <c r="I26" s="82">
        <v>1.2</v>
      </c>
      <c r="J26" s="82">
        <v>197.5</v>
      </c>
      <c r="K26" s="82">
        <v>704.9</v>
      </c>
      <c r="L26" s="82">
        <v>0</v>
      </c>
      <c r="M26" s="82">
        <v>973</v>
      </c>
      <c r="N26" s="82">
        <v>0</v>
      </c>
      <c r="O26" s="82">
        <v>522.11</v>
      </c>
      <c r="P26" s="82">
        <v>4901.3999999999996</v>
      </c>
      <c r="Q26" s="82">
        <v>1677.9</v>
      </c>
      <c r="R26" s="83">
        <v>7101.41</v>
      </c>
      <c r="S26" s="81" t="s">
        <v>565</v>
      </c>
      <c r="T26" s="82">
        <v>3057.9</v>
      </c>
      <c r="U26" s="82">
        <v>2781.7</v>
      </c>
      <c r="V26" s="82">
        <v>974.5</v>
      </c>
      <c r="W26" s="82">
        <v>287.31</v>
      </c>
      <c r="X26" s="83">
        <v>7101.41</v>
      </c>
      <c r="Y26" s="81" t="s">
        <v>565</v>
      </c>
      <c r="Z26" s="82">
        <v>313.10000000000002</v>
      </c>
      <c r="AA26" s="82">
        <v>36.200000000000003</v>
      </c>
      <c r="AB26" s="82">
        <v>974.5</v>
      </c>
      <c r="AC26" s="82">
        <v>287.31</v>
      </c>
      <c r="AD26" s="83">
        <v>1611.11</v>
      </c>
    </row>
    <row r="27" spans="1:30" x14ac:dyDescent="0.3">
      <c r="A27" s="1"/>
      <c r="B27" s="81" t="s">
        <v>566</v>
      </c>
      <c r="C27" s="82">
        <v>323.60000000000002</v>
      </c>
      <c r="D27" s="82">
        <v>117.4</v>
      </c>
      <c r="E27" s="82">
        <v>0.3</v>
      </c>
      <c r="F27" s="82">
        <v>96.41</v>
      </c>
      <c r="G27" s="82">
        <v>2106.3000000000002</v>
      </c>
      <c r="H27" s="82">
        <v>2593.3000000000002</v>
      </c>
      <c r="I27" s="82">
        <v>1.33</v>
      </c>
      <c r="J27" s="82">
        <v>224.7</v>
      </c>
      <c r="K27" s="82">
        <v>710.3</v>
      </c>
      <c r="L27" s="82">
        <v>0</v>
      </c>
      <c r="M27" s="82">
        <v>998.2</v>
      </c>
      <c r="N27" s="82">
        <v>0</v>
      </c>
      <c r="O27" s="82">
        <v>537.71</v>
      </c>
      <c r="P27" s="82">
        <v>4925.63</v>
      </c>
      <c r="Q27" s="82">
        <v>1708.5</v>
      </c>
      <c r="R27" s="83">
        <v>7171.84</v>
      </c>
      <c r="S27" s="81" t="s">
        <v>566</v>
      </c>
      <c r="T27" s="82">
        <v>3140.2</v>
      </c>
      <c r="U27" s="82">
        <v>2710.7</v>
      </c>
      <c r="V27" s="82">
        <v>999.83</v>
      </c>
      <c r="W27" s="82">
        <v>321.11</v>
      </c>
      <c r="X27" s="83">
        <v>7171.84</v>
      </c>
      <c r="Y27" s="81" t="s">
        <v>566</v>
      </c>
      <c r="Z27" s="82">
        <v>313.89999999999998</v>
      </c>
      <c r="AA27" s="82">
        <v>36.299999999999997</v>
      </c>
      <c r="AB27" s="82">
        <v>999.83</v>
      </c>
      <c r="AC27" s="82">
        <v>321.11</v>
      </c>
      <c r="AD27" s="83">
        <v>1671.14</v>
      </c>
    </row>
    <row r="28" spans="1:30" x14ac:dyDescent="0.3">
      <c r="A28" s="1"/>
      <c r="B28" s="81" t="s">
        <v>567</v>
      </c>
      <c r="C28" s="82">
        <v>317.3</v>
      </c>
      <c r="D28" s="82">
        <v>104.1</v>
      </c>
      <c r="E28" s="82">
        <v>0.3</v>
      </c>
      <c r="F28" s="82">
        <v>102.71</v>
      </c>
      <c r="G28" s="82">
        <v>2097.1999999999998</v>
      </c>
      <c r="H28" s="82">
        <v>2620.3000000000002</v>
      </c>
      <c r="I28" s="82">
        <v>1.34</v>
      </c>
      <c r="J28" s="82">
        <v>225.6</v>
      </c>
      <c r="K28" s="82">
        <v>742.1</v>
      </c>
      <c r="L28" s="82">
        <v>0</v>
      </c>
      <c r="M28" s="82">
        <v>995.59</v>
      </c>
      <c r="N28" s="82">
        <v>0</v>
      </c>
      <c r="O28" s="82">
        <v>524.41</v>
      </c>
      <c r="P28" s="82">
        <v>4944.4399999999996</v>
      </c>
      <c r="Q28" s="82">
        <v>1737.69</v>
      </c>
      <c r="R28" s="83">
        <v>7206.54</v>
      </c>
      <c r="S28" s="81" t="s">
        <v>567</v>
      </c>
      <c r="T28" s="82">
        <v>3156.6</v>
      </c>
      <c r="U28" s="82">
        <v>2724.4</v>
      </c>
      <c r="V28" s="82">
        <v>997.23</v>
      </c>
      <c r="W28" s="82">
        <v>328.31</v>
      </c>
      <c r="X28" s="83">
        <v>7206.54</v>
      </c>
      <c r="Y28" s="81" t="s">
        <v>567</v>
      </c>
      <c r="Z28" s="82">
        <v>313.10000000000002</v>
      </c>
      <c r="AA28" s="82">
        <v>34.299999999999997</v>
      </c>
      <c r="AB28" s="82">
        <v>997.23</v>
      </c>
      <c r="AC28" s="82">
        <v>328.31</v>
      </c>
      <c r="AD28" s="83">
        <v>1672.94</v>
      </c>
    </row>
    <row r="29" spans="1:30" x14ac:dyDescent="0.3">
      <c r="A29" s="1"/>
      <c r="B29" s="81" t="s">
        <v>568</v>
      </c>
      <c r="C29" s="82">
        <v>318.60000000000002</v>
      </c>
      <c r="D29" s="82">
        <v>101.6</v>
      </c>
      <c r="E29" s="82">
        <v>0.4</v>
      </c>
      <c r="F29" s="82">
        <v>101.47</v>
      </c>
      <c r="G29" s="82">
        <v>2297.1</v>
      </c>
      <c r="H29" s="82">
        <v>2633.3</v>
      </c>
      <c r="I29" s="82">
        <v>1.35</v>
      </c>
      <c r="J29" s="82">
        <v>234.8</v>
      </c>
      <c r="K29" s="82">
        <v>738.7</v>
      </c>
      <c r="L29" s="82">
        <v>0</v>
      </c>
      <c r="M29" s="82">
        <v>978.62</v>
      </c>
      <c r="N29" s="82">
        <v>0</v>
      </c>
      <c r="O29" s="82">
        <v>522.07000000000005</v>
      </c>
      <c r="P29" s="82">
        <v>5166.55</v>
      </c>
      <c r="Q29" s="82">
        <v>1717.32</v>
      </c>
      <c r="R29" s="83">
        <v>7405.94</v>
      </c>
      <c r="S29" s="81" t="s">
        <v>568</v>
      </c>
      <c r="T29" s="82">
        <v>3354.4</v>
      </c>
      <c r="U29" s="82">
        <v>2734.9</v>
      </c>
      <c r="V29" s="82">
        <v>980.37</v>
      </c>
      <c r="W29" s="82">
        <v>336.27</v>
      </c>
      <c r="X29" s="83">
        <v>7405.94</v>
      </c>
      <c r="Y29" s="81" t="s">
        <v>568</v>
      </c>
      <c r="Z29" s="82">
        <v>313.3</v>
      </c>
      <c r="AA29" s="82">
        <v>34.799999999999997</v>
      </c>
      <c r="AB29" s="82">
        <v>980.37</v>
      </c>
      <c r="AC29" s="82">
        <v>336.27</v>
      </c>
      <c r="AD29" s="83">
        <v>1664.74</v>
      </c>
    </row>
    <row r="30" spans="1:30" x14ac:dyDescent="0.3">
      <c r="A30" s="1"/>
      <c r="B30" s="81" t="s">
        <v>569</v>
      </c>
      <c r="C30" s="82">
        <v>310.7</v>
      </c>
      <c r="D30" s="82">
        <v>103.2</v>
      </c>
      <c r="E30" s="82">
        <v>0.4</v>
      </c>
      <c r="F30" s="82">
        <v>110.37</v>
      </c>
      <c r="G30" s="82">
        <v>2370.1999999999998</v>
      </c>
      <c r="H30" s="82">
        <v>2620.4</v>
      </c>
      <c r="I30" s="82">
        <v>1.35</v>
      </c>
      <c r="J30" s="82">
        <v>276.89999999999998</v>
      </c>
      <c r="K30" s="82">
        <v>734.6</v>
      </c>
      <c r="L30" s="82">
        <v>0</v>
      </c>
      <c r="M30" s="82">
        <v>984.56</v>
      </c>
      <c r="N30" s="82">
        <v>0</v>
      </c>
      <c r="O30" s="82">
        <v>524.66999999999996</v>
      </c>
      <c r="P30" s="82">
        <v>5268.85</v>
      </c>
      <c r="Q30" s="82">
        <v>1719.16</v>
      </c>
      <c r="R30" s="83">
        <v>7512.68</v>
      </c>
      <c r="S30" s="81" t="s">
        <v>569</v>
      </c>
      <c r="T30" s="82">
        <v>3415.5</v>
      </c>
      <c r="U30" s="82">
        <v>2723.6</v>
      </c>
      <c r="V30" s="82">
        <v>986.31</v>
      </c>
      <c r="W30" s="82">
        <v>387.27</v>
      </c>
      <c r="X30" s="83">
        <v>7512.68</v>
      </c>
      <c r="Y30" s="81" t="s">
        <v>569</v>
      </c>
      <c r="Z30" s="82">
        <v>312.39999999999998</v>
      </c>
      <c r="AA30" s="82">
        <v>36.4</v>
      </c>
      <c r="AB30" s="82">
        <v>986.31</v>
      </c>
      <c r="AC30" s="82">
        <v>387.27</v>
      </c>
      <c r="AD30" s="83">
        <v>1722.38</v>
      </c>
    </row>
    <row r="31" spans="1:30" x14ac:dyDescent="0.3">
      <c r="A31" s="1"/>
      <c r="B31" s="81" t="s">
        <v>570</v>
      </c>
      <c r="C31" s="82">
        <v>316</v>
      </c>
      <c r="D31" s="82">
        <v>87.2</v>
      </c>
      <c r="E31" s="82">
        <v>0.4</v>
      </c>
      <c r="F31" s="82">
        <v>114.9</v>
      </c>
      <c r="G31" s="82">
        <v>2332.1</v>
      </c>
      <c r="H31" s="82">
        <v>2611.1999999999998</v>
      </c>
      <c r="I31" s="82">
        <v>0.96</v>
      </c>
      <c r="J31" s="82">
        <v>313.39999999999998</v>
      </c>
      <c r="K31" s="82">
        <v>734.3</v>
      </c>
      <c r="L31" s="82">
        <v>0</v>
      </c>
      <c r="M31" s="82">
        <v>985.68</v>
      </c>
      <c r="N31" s="82">
        <v>0</v>
      </c>
      <c r="O31" s="82">
        <v>518.5</v>
      </c>
      <c r="P31" s="82">
        <v>5257.66</v>
      </c>
      <c r="Q31" s="82">
        <v>1719.98</v>
      </c>
      <c r="R31" s="83">
        <v>7496.14</v>
      </c>
      <c r="S31" s="81" t="s">
        <v>570</v>
      </c>
      <c r="T31" s="82">
        <v>3382.4</v>
      </c>
      <c r="U31" s="82">
        <v>2698.4</v>
      </c>
      <c r="V31" s="82">
        <v>987.04</v>
      </c>
      <c r="W31" s="82">
        <v>428.3</v>
      </c>
      <c r="X31" s="83">
        <v>7496.14</v>
      </c>
      <c r="Y31" s="81" t="s">
        <v>570</v>
      </c>
      <c r="Z31" s="82">
        <v>315.7</v>
      </c>
      <c r="AA31" s="82">
        <v>36.700000000000003</v>
      </c>
      <c r="AB31" s="82">
        <v>987.04</v>
      </c>
      <c r="AC31" s="82">
        <v>428.3</v>
      </c>
      <c r="AD31" s="83">
        <v>1767.74</v>
      </c>
    </row>
    <row r="32" spans="1:30" x14ac:dyDescent="0.3">
      <c r="A32" s="1"/>
      <c r="B32" s="81" t="s">
        <v>571</v>
      </c>
      <c r="C32" s="82">
        <v>314.60000000000002</v>
      </c>
      <c r="D32" s="82">
        <v>86.1</v>
      </c>
      <c r="E32" s="82">
        <v>0.4</v>
      </c>
      <c r="F32" s="82">
        <v>115.45</v>
      </c>
      <c r="G32" s="82">
        <v>2127.5</v>
      </c>
      <c r="H32" s="82">
        <v>2562.5</v>
      </c>
      <c r="I32" s="82">
        <v>0.96</v>
      </c>
      <c r="J32" s="82">
        <v>429.6</v>
      </c>
      <c r="K32" s="82">
        <v>727.3</v>
      </c>
      <c r="L32" s="82">
        <v>0</v>
      </c>
      <c r="M32" s="82">
        <v>1006.9</v>
      </c>
      <c r="N32" s="82">
        <v>0</v>
      </c>
      <c r="O32" s="82">
        <v>516.54999999999995</v>
      </c>
      <c r="P32" s="82">
        <v>5120.5600000000004</v>
      </c>
      <c r="Q32" s="82">
        <v>1734.2</v>
      </c>
      <c r="R32" s="83">
        <v>7371.31</v>
      </c>
      <c r="S32" s="81" t="s">
        <v>571</v>
      </c>
      <c r="T32" s="82">
        <v>3169.4</v>
      </c>
      <c r="U32" s="82">
        <v>2648.6</v>
      </c>
      <c r="V32" s="82">
        <v>1008.26</v>
      </c>
      <c r="W32" s="82">
        <v>545.04999999999995</v>
      </c>
      <c r="X32" s="83">
        <v>7371.31</v>
      </c>
      <c r="Y32" s="81" t="s">
        <v>571</v>
      </c>
      <c r="Z32" s="82">
        <v>317.3</v>
      </c>
      <c r="AA32" s="82">
        <v>36.200000000000003</v>
      </c>
      <c r="AB32" s="82">
        <v>1008.26</v>
      </c>
      <c r="AC32" s="82">
        <v>545.04999999999995</v>
      </c>
      <c r="AD32" s="83">
        <v>1906.81</v>
      </c>
    </row>
    <row r="33" spans="1:30" x14ac:dyDescent="0.3">
      <c r="A33" s="1"/>
      <c r="B33" s="81" t="s">
        <v>572</v>
      </c>
      <c r="C33" s="82">
        <v>320.3</v>
      </c>
      <c r="D33" s="82">
        <v>73.7</v>
      </c>
      <c r="E33" s="82">
        <v>0.3</v>
      </c>
      <c r="F33" s="82">
        <v>125.22</v>
      </c>
      <c r="G33" s="82">
        <v>2195.4</v>
      </c>
      <c r="H33" s="82">
        <v>2579.1</v>
      </c>
      <c r="I33" s="82">
        <v>1.1599999999999999</v>
      </c>
      <c r="J33" s="82">
        <v>570.29999999999995</v>
      </c>
      <c r="K33" s="82">
        <v>738.2</v>
      </c>
      <c r="L33" s="82">
        <v>0</v>
      </c>
      <c r="M33" s="82">
        <v>895.75</v>
      </c>
      <c r="N33" s="82">
        <v>0</v>
      </c>
      <c r="O33" s="82">
        <v>519.52</v>
      </c>
      <c r="P33" s="82">
        <v>5345.96</v>
      </c>
      <c r="Q33" s="82">
        <v>1633.95</v>
      </c>
      <c r="R33" s="83">
        <v>7499.43</v>
      </c>
      <c r="S33" s="81" t="s">
        <v>572</v>
      </c>
      <c r="T33" s="82">
        <v>3253.9</v>
      </c>
      <c r="U33" s="82">
        <v>2652.8</v>
      </c>
      <c r="V33" s="82">
        <v>897.21</v>
      </c>
      <c r="W33" s="82">
        <v>695.52</v>
      </c>
      <c r="X33" s="83">
        <v>7499.43</v>
      </c>
      <c r="Y33" s="81" t="s">
        <v>572</v>
      </c>
      <c r="Z33" s="82">
        <v>319.60000000000002</v>
      </c>
      <c r="AA33" s="82">
        <v>36.299999999999997</v>
      </c>
      <c r="AB33" s="82">
        <v>897.21</v>
      </c>
      <c r="AC33" s="82">
        <v>695.52</v>
      </c>
      <c r="AD33" s="83">
        <v>1948.63</v>
      </c>
    </row>
    <row r="34" spans="1:30" x14ac:dyDescent="0.3">
      <c r="A34" s="1"/>
      <c r="B34" s="81" t="s">
        <v>573</v>
      </c>
      <c r="C34" s="82">
        <v>320</v>
      </c>
      <c r="D34" s="82">
        <v>74.599999999999994</v>
      </c>
      <c r="E34" s="82">
        <v>0.2</v>
      </c>
      <c r="F34" s="82">
        <v>124.97</v>
      </c>
      <c r="G34" s="82">
        <v>2062.1999999999998</v>
      </c>
      <c r="H34" s="82">
        <v>2542.1</v>
      </c>
      <c r="I34" s="82">
        <v>1.27</v>
      </c>
      <c r="J34" s="82">
        <v>595.5</v>
      </c>
      <c r="K34" s="82">
        <v>740.3</v>
      </c>
      <c r="L34" s="82">
        <v>0</v>
      </c>
      <c r="M34" s="82">
        <v>867.7</v>
      </c>
      <c r="N34" s="82">
        <v>0</v>
      </c>
      <c r="O34" s="82">
        <v>519.77</v>
      </c>
      <c r="P34" s="82">
        <v>5201.07</v>
      </c>
      <c r="Q34" s="82">
        <v>1608</v>
      </c>
      <c r="R34" s="83">
        <v>7328.84</v>
      </c>
      <c r="S34" s="81" t="s">
        <v>573</v>
      </c>
      <c r="T34" s="82">
        <v>3122.5</v>
      </c>
      <c r="U34" s="82">
        <v>2616.6999999999998</v>
      </c>
      <c r="V34" s="82">
        <v>869.17</v>
      </c>
      <c r="W34" s="82">
        <v>720.47</v>
      </c>
      <c r="X34" s="83">
        <v>7328.84</v>
      </c>
      <c r="Y34" s="81" t="s">
        <v>573</v>
      </c>
      <c r="Z34" s="82">
        <v>313</v>
      </c>
      <c r="AA34" s="82">
        <v>37.1</v>
      </c>
      <c r="AB34" s="82">
        <v>869.17</v>
      </c>
      <c r="AC34" s="82">
        <v>720.47</v>
      </c>
      <c r="AD34" s="83">
        <v>1939.74</v>
      </c>
    </row>
    <row r="35" spans="1:30" x14ac:dyDescent="0.3">
      <c r="A35" s="1"/>
      <c r="B35" s="81" t="s">
        <v>574</v>
      </c>
      <c r="C35" s="82">
        <v>320.10000000000002</v>
      </c>
      <c r="D35" s="82">
        <v>76.099999999999994</v>
      </c>
      <c r="E35" s="82">
        <v>0.2</v>
      </c>
      <c r="F35" s="82">
        <v>125.15</v>
      </c>
      <c r="G35" s="82">
        <v>2145</v>
      </c>
      <c r="H35" s="82">
        <v>2608.8000000000002</v>
      </c>
      <c r="I35" s="82">
        <v>1.1599999999999999</v>
      </c>
      <c r="J35" s="82">
        <v>608.29999999999995</v>
      </c>
      <c r="K35" s="82">
        <v>735.5</v>
      </c>
      <c r="L35" s="82">
        <v>0</v>
      </c>
      <c r="M35" s="82">
        <v>851.12</v>
      </c>
      <c r="N35" s="82">
        <v>0</v>
      </c>
      <c r="O35" s="82">
        <v>521.54999999999995</v>
      </c>
      <c r="P35" s="82">
        <v>5363.26</v>
      </c>
      <c r="Q35" s="82">
        <v>1586.62</v>
      </c>
      <c r="R35" s="83">
        <v>7471.43</v>
      </c>
      <c r="S35" s="81" t="s">
        <v>574</v>
      </c>
      <c r="T35" s="82">
        <v>3200.6</v>
      </c>
      <c r="U35" s="82">
        <v>2684.9</v>
      </c>
      <c r="V35" s="82">
        <v>852.48</v>
      </c>
      <c r="W35" s="82">
        <v>733.45</v>
      </c>
      <c r="X35" s="83">
        <v>7471.43</v>
      </c>
      <c r="Y35" s="81" t="s">
        <v>574</v>
      </c>
      <c r="Z35" s="82">
        <v>314.39999999999998</v>
      </c>
      <c r="AA35" s="82">
        <v>38.299999999999997</v>
      </c>
      <c r="AB35" s="82">
        <v>852.48</v>
      </c>
      <c r="AC35" s="82">
        <v>733.45</v>
      </c>
      <c r="AD35" s="83">
        <v>1938.63</v>
      </c>
    </row>
    <row r="36" spans="1:30" x14ac:dyDescent="0.3">
      <c r="A36" s="1"/>
      <c r="B36" s="81" t="s">
        <v>575</v>
      </c>
      <c r="C36" s="82">
        <v>316.39999999999998</v>
      </c>
      <c r="D36" s="82">
        <v>78.2</v>
      </c>
      <c r="E36" s="82">
        <v>0.1</v>
      </c>
      <c r="F36" s="82">
        <v>116.4</v>
      </c>
      <c r="G36" s="82">
        <v>2337.8000000000002</v>
      </c>
      <c r="H36" s="82">
        <v>2614</v>
      </c>
      <c r="I36" s="82">
        <v>1.1499999999999999</v>
      </c>
      <c r="J36" s="82">
        <v>624.20000000000005</v>
      </c>
      <c r="K36" s="82">
        <v>734.2</v>
      </c>
      <c r="L36" s="82">
        <v>0</v>
      </c>
      <c r="M36" s="82">
        <v>683.1</v>
      </c>
      <c r="N36" s="82">
        <v>0</v>
      </c>
      <c r="O36" s="82">
        <v>511.1</v>
      </c>
      <c r="P36" s="82">
        <v>5577.15</v>
      </c>
      <c r="Q36" s="82">
        <v>1417.3</v>
      </c>
      <c r="R36" s="83">
        <v>7505.55</v>
      </c>
      <c r="S36" s="81" t="s">
        <v>575</v>
      </c>
      <c r="T36" s="82">
        <v>3388.4</v>
      </c>
      <c r="U36" s="82">
        <v>2692.2</v>
      </c>
      <c r="V36" s="82">
        <v>684.35</v>
      </c>
      <c r="W36" s="82">
        <v>740.6</v>
      </c>
      <c r="X36" s="83">
        <v>7505.55</v>
      </c>
      <c r="Y36" s="81" t="s">
        <v>575</v>
      </c>
      <c r="Z36" s="82">
        <v>313.8</v>
      </c>
      <c r="AA36" s="82">
        <v>39.9</v>
      </c>
      <c r="AB36" s="82">
        <v>684.35</v>
      </c>
      <c r="AC36" s="82">
        <v>740.6</v>
      </c>
      <c r="AD36" s="83">
        <v>1778.65</v>
      </c>
    </row>
    <row r="37" spans="1:30" x14ac:dyDescent="0.3">
      <c r="A37" s="1"/>
      <c r="B37" s="81" t="s">
        <v>576</v>
      </c>
      <c r="C37" s="82">
        <v>310.7</v>
      </c>
      <c r="D37" s="82">
        <v>79.3</v>
      </c>
      <c r="E37" s="82">
        <v>0.1</v>
      </c>
      <c r="F37" s="82">
        <v>114.77</v>
      </c>
      <c r="G37" s="82">
        <v>2489.1</v>
      </c>
      <c r="H37" s="82">
        <v>2678</v>
      </c>
      <c r="I37" s="82">
        <v>1.44</v>
      </c>
      <c r="J37" s="82">
        <v>633.70000000000005</v>
      </c>
      <c r="K37" s="82">
        <v>737.8</v>
      </c>
      <c r="L37" s="82">
        <v>0</v>
      </c>
      <c r="M37" s="82">
        <v>502.5</v>
      </c>
      <c r="N37" s="82">
        <v>0</v>
      </c>
      <c r="O37" s="82">
        <v>504.87</v>
      </c>
      <c r="P37" s="82">
        <v>5802.24</v>
      </c>
      <c r="Q37" s="82">
        <v>1240.3</v>
      </c>
      <c r="R37" s="83">
        <v>7547.41</v>
      </c>
      <c r="S37" s="81" t="s">
        <v>576</v>
      </c>
      <c r="T37" s="82">
        <v>3537.6</v>
      </c>
      <c r="U37" s="82">
        <v>2757.3</v>
      </c>
      <c r="V37" s="82">
        <v>504.04</v>
      </c>
      <c r="W37" s="82">
        <v>748.47</v>
      </c>
      <c r="X37" s="83">
        <v>7547.41</v>
      </c>
      <c r="Y37" s="81" t="s">
        <v>576</v>
      </c>
      <c r="Z37" s="82">
        <v>314.8</v>
      </c>
      <c r="AA37" s="82">
        <v>40.9</v>
      </c>
      <c r="AB37" s="82">
        <v>504.04</v>
      </c>
      <c r="AC37" s="82">
        <v>748.47</v>
      </c>
      <c r="AD37" s="83">
        <v>1608.21</v>
      </c>
    </row>
    <row r="38" spans="1:30" x14ac:dyDescent="0.3">
      <c r="A38" s="1"/>
      <c r="B38" s="81" t="s">
        <v>577</v>
      </c>
      <c r="C38" s="82">
        <v>315.3</v>
      </c>
      <c r="D38" s="82">
        <v>79.900000000000006</v>
      </c>
      <c r="E38" s="82">
        <v>0.1</v>
      </c>
      <c r="F38" s="82">
        <v>127</v>
      </c>
      <c r="G38" s="82">
        <v>2270.8000000000002</v>
      </c>
      <c r="H38" s="82">
        <v>2748.9</v>
      </c>
      <c r="I38" s="82">
        <v>0.7</v>
      </c>
      <c r="J38" s="82">
        <v>648.79999999999995</v>
      </c>
      <c r="K38" s="82">
        <v>768.1</v>
      </c>
      <c r="L38" s="82">
        <v>0</v>
      </c>
      <c r="M38" s="82">
        <v>591.5</v>
      </c>
      <c r="N38" s="82">
        <v>0</v>
      </c>
      <c r="O38" s="82">
        <v>522.29999999999995</v>
      </c>
      <c r="P38" s="82">
        <v>5669.2</v>
      </c>
      <c r="Q38" s="82">
        <v>1359.6</v>
      </c>
      <c r="R38" s="83">
        <v>7551.1</v>
      </c>
      <c r="S38" s="81" t="s">
        <v>577</v>
      </c>
      <c r="T38" s="82">
        <v>3354.2</v>
      </c>
      <c r="U38" s="82">
        <v>2828.8</v>
      </c>
      <c r="V38" s="82">
        <v>592.29999999999995</v>
      </c>
      <c r="W38" s="82">
        <v>775.8</v>
      </c>
      <c r="X38" s="83">
        <v>7551.1</v>
      </c>
      <c r="Y38" s="81" t="s">
        <v>577</v>
      </c>
      <c r="Z38" s="82">
        <v>322.2</v>
      </c>
      <c r="AA38" s="82">
        <v>41.5</v>
      </c>
      <c r="AB38" s="82">
        <v>592.29999999999995</v>
      </c>
      <c r="AC38" s="82">
        <v>775.8</v>
      </c>
      <c r="AD38" s="83">
        <v>1731.8</v>
      </c>
    </row>
    <row r="39" spans="1:30" x14ac:dyDescent="0.3">
      <c r="A39" s="1"/>
      <c r="B39" s="81" t="s">
        <v>578</v>
      </c>
      <c r="C39" s="82">
        <v>315.10000000000002</v>
      </c>
      <c r="D39" s="82">
        <v>80.400000000000006</v>
      </c>
      <c r="E39" s="82">
        <v>0.1</v>
      </c>
      <c r="F39" s="82">
        <v>132.04</v>
      </c>
      <c r="G39" s="82">
        <v>2265.6</v>
      </c>
      <c r="H39" s="82">
        <v>2783.6</v>
      </c>
      <c r="I39" s="82">
        <v>0.66</v>
      </c>
      <c r="J39" s="82">
        <v>652.9</v>
      </c>
      <c r="K39" s="82">
        <v>758.7</v>
      </c>
      <c r="L39" s="82">
        <v>0</v>
      </c>
      <c r="M39" s="82">
        <v>382.8</v>
      </c>
      <c r="N39" s="82">
        <v>0</v>
      </c>
      <c r="O39" s="82">
        <v>527.64</v>
      </c>
      <c r="P39" s="82">
        <v>5702.76</v>
      </c>
      <c r="Q39" s="82">
        <v>1141.5</v>
      </c>
      <c r="R39" s="83">
        <v>7371.9</v>
      </c>
      <c r="S39" s="81" t="s">
        <v>578</v>
      </c>
      <c r="T39" s="82">
        <v>3339.4</v>
      </c>
      <c r="U39" s="82">
        <v>2864</v>
      </c>
      <c r="V39" s="82">
        <v>383.56</v>
      </c>
      <c r="W39" s="82">
        <v>784.94</v>
      </c>
      <c r="X39" s="83">
        <v>7371.9</v>
      </c>
      <c r="Y39" s="81" t="s">
        <v>578</v>
      </c>
      <c r="Z39" s="82">
        <v>322</v>
      </c>
      <c r="AA39" s="82">
        <v>41.9</v>
      </c>
      <c r="AB39" s="82">
        <v>383.56</v>
      </c>
      <c r="AC39" s="82">
        <v>784.94</v>
      </c>
      <c r="AD39" s="83">
        <v>1532.4</v>
      </c>
    </row>
    <row r="40" spans="1:30" x14ac:dyDescent="0.3">
      <c r="A40" s="1"/>
      <c r="B40" s="81" t="s">
        <v>579</v>
      </c>
      <c r="C40" s="82">
        <v>310.2</v>
      </c>
      <c r="D40" s="82">
        <v>80.3</v>
      </c>
      <c r="E40" s="82">
        <v>0.1</v>
      </c>
      <c r="F40" s="82">
        <v>114.74</v>
      </c>
      <c r="G40" s="82">
        <v>2189.6</v>
      </c>
      <c r="H40" s="82">
        <v>2802.6</v>
      </c>
      <c r="I40" s="82">
        <v>0.51</v>
      </c>
      <c r="J40" s="82">
        <v>649.20000000000005</v>
      </c>
      <c r="K40" s="82">
        <v>747.1</v>
      </c>
      <c r="L40" s="82">
        <v>0</v>
      </c>
      <c r="M40" s="82">
        <v>396.4</v>
      </c>
      <c r="N40" s="82">
        <v>0</v>
      </c>
      <c r="O40" s="82">
        <v>505.34</v>
      </c>
      <c r="P40" s="82">
        <v>5641.91</v>
      </c>
      <c r="Q40" s="82">
        <v>1143.5</v>
      </c>
      <c r="R40" s="83">
        <v>7290.75</v>
      </c>
      <c r="S40" s="81" t="s">
        <v>579</v>
      </c>
      <c r="T40" s="82">
        <v>3246.9</v>
      </c>
      <c r="U40" s="82">
        <v>2882.9</v>
      </c>
      <c r="V40" s="82">
        <v>397.01</v>
      </c>
      <c r="W40" s="82">
        <v>763.94</v>
      </c>
      <c r="X40" s="83">
        <v>7290.75</v>
      </c>
      <c r="Y40" s="81" t="s">
        <v>579</v>
      </c>
      <c r="Z40" s="82">
        <v>323.7</v>
      </c>
      <c r="AA40" s="82">
        <v>42.2</v>
      </c>
      <c r="AB40" s="82">
        <v>397.01</v>
      </c>
      <c r="AC40" s="82">
        <v>763.94</v>
      </c>
      <c r="AD40" s="83">
        <v>1526.85</v>
      </c>
    </row>
    <row r="41" spans="1:30" x14ac:dyDescent="0.3">
      <c r="A41" s="1"/>
      <c r="B41" s="81" t="s">
        <v>580</v>
      </c>
      <c r="C41" s="82">
        <v>332.2</v>
      </c>
      <c r="D41" s="82">
        <v>80</v>
      </c>
      <c r="E41" s="82">
        <v>0</v>
      </c>
      <c r="F41" s="82">
        <v>111.21</v>
      </c>
      <c r="G41" s="82">
        <v>2190.6</v>
      </c>
      <c r="H41" s="82">
        <v>2796.7</v>
      </c>
      <c r="I41" s="82">
        <v>0.34</v>
      </c>
      <c r="J41" s="82">
        <v>649.70000000000005</v>
      </c>
      <c r="K41" s="82">
        <v>748.2</v>
      </c>
      <c r="L41" s="82">
        <v>0</v>
      </c>
      <c r="M41" s="82">
        <v>330.3</v>
      </c>
      <c r="N41" s="82">
        <v>0</v>
      </c>
      <c r="O41" s="82">
        <v>523.41</v>
      </c>
      <c r="P41" s="82">
        <v>5637.34</v>
      </c>
      <c r="Q41" s="82">
        <v>1078.5</v>
      </c>
      <c r="R41" s="83">
        <v>7239.25</v>
      </c>
      <c r="S41" s="81" t="s">
        <v>580</v>
      </c>
      <c r="T41" s="82">
        <v>3271</v>
      </c>
      <c r="U41" s="82">
        <v>2876.7</v>
      </c>
      <c r="V41" s="82">
        <v>330.64</v>
      </c>
      <c r="W41" s="82">
        <v>760.91</v>
      </c>
      <c r="X41" s="83">
        <v>7239.25</v>
      </c>
      <c r="Y41" s="81" t="s">
        <v>580</v>
      </c>
      <c r="Z41" s="82">
        <v>335.9</v>
      </c>
      <c r="AA41" s="82">
        <v>41.6</v>
      </c>
      <c r="AB41" s="82">
        <v>330.64</v>
      </c>
      <c r="AC41" s="82">
        <v>760.91</v>
      </c>
      <c r="AD41" s="83">
        <v>1469.05</v>
      </c>
    </row>
    <row r="42" spans="1:30" x14ac:dyDescent="0.3">
      <c r="A42" s="1"/>
      <c r="B42" s="81" t="s">
        <v>581</v>
      </c>
      <c r="C42" s="82">
        <v>335.9</v>
      </c>
      <c r="D42" s="82">
        <v>79.900000000000006</v>
      </c>
      <c r="E42" s="82">
        <v>0</v>
      </c>
      <c r="F42" s="82">
        <v>112.96</v>
      </c>
      <c r="G42" s="82">
        <v>2294.4</v>
      </c>
      <c r="H42" s="82">
        <v>2839.9</v>
      </c>
      <c r="I42" s="82">
        <v>0.19</v>
      </c>
      <c r="J42" s="82">
        <v>668.2</v>
      </c>
      <c r="K42" s="82">
        <v>754.2</v>
      </c>
      <c r="L42" s="82">
        <v>0</v>
      </c>
      <c r="M42" s="82">
        <v>146.26</v>
      </c>
      <c r="N42" s="82">
        <v>0</v>
      </c>
      <c r="O42" s="82">
        <v>528.76</v>
      </c>
      <c r="P42" s="82">
        <v>5802.69</v>
      </c>
      <c r="Q42" s="82">
        <v>900.46</v>
      </c>
      <c r="R42" s="83">
        <v>7231.91</v>
      </c>
      <c r="S42" s="81" t="s">
        <v>581</v>
      </c>
      <c r="T42" s="82">
        <v>3384.5</v>
      </c>
      <c r="U42" s="82">
        <v>2919.8</v>
      </c>
      <c r="V42" s="82">
        <v>146.44999999999999</v>
      </c>
      <c r="W42" s="82">
        <v>781.16</v>
      </c>
      <c r="X42" s="83">
        <v>7231.91</v>
      </c>
      <c r="Y42" s="81" t="s">
        <v>581</v>
      </c>
      <c r="Z42" s="82">
        <v>338</v>
      </c>
      <c r="AA42" s="82">
        <v>41.5</v>
      </c>
      <c r="AB42" s="82">
        <v>146.44999999999999</v>
      </c>
      <c r="AC42" s="82">
        <v>781.16</v>
      </c>
      <c r="AD42" s="83">
        <v>1307.1099999999999</v>
      </c>
    </row>
    <row r="43" spans="1:30" x14ac:dyDescent="0.3">
      <c r="A43" s="1"/>
      <c r="B43" s="81" t="s">
        <v>582</v>
      </c>
      <c r="C43" s="82">
        <v>333</v>
      </c>
      <c r="D43" s="82">
        <v>79.8</v>
      </c>
      <c r="E43" s="82">
        <v>0</v>
      </c>
      <c r="F43" s="82">
        <v>109.52</v>
      </c>
      <c r="G43" s="82">
        <v>2285</v>
      </c>
      <c r="H43" s="82">
        <v>2687.6</v>
      </c>
      <c r="I43" s="82">
        <v>0.04</v>
      </c>
      <c r="J43" s="82">
        <v>677.5</v>
      </c>
      <c r="K43" s="82">
        <v>738.8</v>
      </c>
      <c r="L43" s="82">
        <v>0</v>
      </c>
      <c r="M43" s="82">
        <v>77.67</v>
      </c>
      <c r="N43" s="82">
        <v>0</v>
      </c>
      <c r="O43" s="82">
        <v>522.32000000000005</v>
      </c>
      <c r="P43" s="82">
        <v>5650.14</v>
      </c>
      <c r="Q43" s="82">
        <v>816.47</v>
      </c>
      <c r="R43" s="83">
        <v>6988.93</v>
      </c>
      <c r="S43" s="81" t="s">
        <v>582</v>
      </c>
      <c r="T43" s="82">
        <v>3356.8</v>
      </c>
      <c r="U43" s="82">
        <v>2767.4</v>
      </c>
      <c r="V43" s="82">
        <v>77.709999999999994</v>
      </c>
      <c r="W43" s="82">
        <v>787.02</v>
      </c>
      <c r="X43" s="83">
        <v>6988.93</v>
      </c>
      <c r="Y43" s="81" t="s">
        <v>582</v>
      </c>
      <c r="Z43" s="82">
        <v>338.8</v>
      </c>
      <c r="AA43" s="82">
        <v>42.1</v>
      </c>
      <c r="AB43" s="82">
        <v>77.709999999999994</v>
      </c>
      <c r="AC43" s="82">
        <v>787.02</v>
      </c>
      <c r="AD43" s="83">
        <v>1245.6300000000001</v>
      </c>
    </row>
    <row r="44" spans="1:30" x14ac:dyDescent="0.3">
      <c r="A44" s="1"/>
      <c r="B44" s="81" t="s">
        <v>583</v>
      </c>
      <c r="C44" s="82">
        <v>334.1</v>
      </c>
      <c r="D44" s="82">
        <v>79.709999999999994</v>
      </c>
      <c r="E44" s="82">
        <v>0</v>
      </c>
      <c r="F44" s="82">
        <v>103.1</v>
      </c>
      <c r="G44" s="82">
        <v>2279.5</v>
      </c>
      <c r="H44" s="82">
        <v>2757.2</v>
      </c>
      <c r="I44" s="82">
        <v>0</v>
      </c>
      <c r="J44" s="82">
        <v>665.4</v>
      </c>
      <c r="K44" s="82">
        <v>805.82</v>
      </c>
      <c r="L44" s="82">
        <v>0</v>
      </c>
      <c r="M44" s="82">
        <v>0.89</v>
      </c>
      <c r="N44" s="82">
        <v>0</v>
      </c>
      <c r="O44" s="82">
        <v>516.91</v>
      </c>
      <c r="P44" s="82">
        <v>5702.1</v>
      </c>
      <c r="Q44" s="82">
        <v>806.71</v>
      </c>
      <c r="R44" s="83">
        <v>7025.72</v>
      </c>
      <c r="S44" s="81" t="s">
        <v>583</v>
      </c>
      <c r="T44" s="82">
        <v>3419.42</v>
      </c>
      <c r="U44" s="82">
        <v>2836.91</v>
      </c>
      <c r="V44" s="82">
        <v>0.89</v>
      </c>
      <c r="W44" s="82">
        <v>768.5</v>
      </c>
      <c r="X44" s="83">
        <v>7025.72</v>
      </c>
      <c r="Y44" s="81" t="s">
        <v>583</v>
      </c>
      <c r="Z44" s="82">
        <v>334.9</v>
      </c>
      <c r="AA44" s="82">
        <v>42.71</v>
      </c>
      <c r="AB44" s="82">
        <v>0.89</v>
      </c>
      <c r="AC44" s="82">
        <v>768.5</v>
      </c>
      <c r="AD44" s="83">
        <v>1147</v>
      </c>
    </row>
    <row r="45" spans="1:30" x14ac:dyDescent="0.3">
      <c r="A45" s="1"/>
      <c r="B45" s="81" t="s">
        <v>584</v>
      </c>
      <c r="C45" s="82">
        <v>329</v>
      </c>
      <c r="D45" s="82">
        <v>80.52</v>
      </c>
      <c r="E45" s="82">
        <v>0</v>
      </c>
      <c r="F45" s="82">
        <v>105</v>
      </c>
      <c r="G45" s="82">
        <v>2559.3000000000002</v>
      </c>
      <c r="H45" s="82">
        <v>2863.3</v>
      </c>
      <c r="I45" s="82">
        <v>0</v>
      </c>
      <c r="J45" s="82">
        <v>608.9</v>
      </c>
      <c r="K45" s="82">
        <v>802.77</v>
      </c>
      <c r="L45" s="82">
        <v>0</v>
      </c>
      <c r="M45" s="82">
        <v>0.4</v>
      </c>
      <c r="N45" s="82">
        <v>0</v>
      </c>
      <c r="O45" s="82">
        <v>514.52</v>
      </c>
      <c r="P45" s="82">
        <v>6031.5</v>
      </c>
      <c r="Q45" s="82">
        <v>803.17</v>
      </c>
      <c r="R45" s="83">
        <v>7349.19</v>
      </c>
      <c r="S45" s="81" t="s">
        <v>584</v>
      </c>
      <c r="T45" s="82">
        <v>3691.07</v>
      </c>
      <c r="U45" s="82">
        <v>2943.82</v>
      </c>
      <c r="V45" s="82">
        <v>0.4</v>
      </c>
      <c r="W45" s="82">
        <v>713.9</v>
      </c>
      <c r="X45" s="83">
        <v>7349.19</v>
      </c>
      <c r="Y45" s="81" t="s">
        <v>584</v>
      </c>
      <c r="Z45" s="82">
        <v>334.1</v>
      </c>
      <c r="AA45" s="82">
        <v>43.12</v>
      </c>
      <c r="AB45" s="82">
        <v>0.4</v>
      </c>
      <c r="AC45" s="82">
        <v>713.9</v>
      </c>
      <c r="AD45" s="83">
        <v>1091.52</v>
      </c>
    </row>
    <row r="46" spans="1:30" x14ac:dyDescent="0.3">
      <c r="A46" s="1"/>
      <c r="B46" s="81" t="s">
        <v>585</v>
      </c>
      <c r="C46" s="82">
        <v>332.6</v>
      </c>
      <c r="D46" s="82">
        <v>79.98</v>
      </c>
      <c r="E46" s="82">
        <v>0</v>
      </c>
      <c r="F46" s="82">
        <v>96</v>
      </c>
      <c r="G46" s="82">
        <v>2708.5</v>
      </c>
      <c r="H46" s="82">
        <v>2885.4</v>
      </c>
      <c r="I46" s="82">
        <v>0</v>
      </c>
      <c r="J46" s="82">
        <v>587.5</v>
      </c>
      <c r="K46" s="82">
        <v>803.53</v>
      </c>
      <c r="L46" s="82">
        <v>0</v>
      </c>
      <c r="M46" s="82">
        <v>0</v>
      </c>
      <c r="N46" s="82">
        <v>0</v>
      </c>
      <c r="O46" s="82">
        <v>508.58</v>
      </c>
      <c r="P46" s="82">
        <v>6181.4</v>
      </c>
      <c r="Q46" s="82">
        <v>803.53</v>
      </c>
      <c r="R46" s="83">
        <v>7493.51</v>
      </c>
      <c r="S46" s="81" t="s">
        <v>585</v>
      </c>
      <c r="T46" s="82">
        <v>3844.63</v>
      </c>
      <c r="U46" s="82">
        <v>2965.38</v>
      </c>
      <c r="V46" s="82">
        <v>0</v>
      </c>
      <c r="W46" s="82">
        <v>683.5</v>
      </c>
      <c r="X46" s="83">
        <v>7493.51</v>
      </c>
      <c r="Y46" s="81" t="s">
        <v>585</v>
      </c>
      <c r="Z46" s="82">
        <v>339.5</v>
      </c>
      <c r="AA46" s="82">
        <v>42.98</v>
      </c>
      <c r="AB46" s="82">
        <v>0</v>
      </c>
      <c r="AC46" s="82">
        <v>683.5</v>
      </c>
      <c r="AD46" s="83">
        <v>1065.98</v>
      </c>
    </row>
    <row r="47" spans="1:30" x14ac:dyDescent="0.3">
      <c r="A47" s="1"/>
      <c r="B47" s="81" t="s">
        <v>586</v>
      </c>
      <c r="C47" s="82">
        <v>337.4</v>
      </c>
      <c r="D47" s="82">
        <v>80.03</v>
      </c>
      <c r="E47" s="82">
        <v>0</v>
      </c>
      <c r="F47" s="82">
        <v>91.7</v>
      </c>
      <c r="G47" s="82">
        <v>2704.4</v>
      </c>
      <c r="H47" s="82">
        <v>2871.9</v>
      </c>
      <c r="I47" s="82">
        <v>0</v>
      </c>
      <c r="J47" s="82">
        <v>578.1</v>
      </c>
      <c r="K47" s="82">
        <v>803.06</v>
      </c>
      <c r="L47" s="82">
        <v>0</v>
      </c>
      <c r="M47" s="82">
        <v>0</v>
      </c>
      <c r="N47" s="82">
        <v>0</v>
      </c>
      <c r="O47" s="82">
        <v>509.13</v>
      </c>
      <c r="P47" s="82">
        <v>6154.4</v>
      </c>
      <c r="Q47" s="82">
        <v>803.06</v>
      </c>
      <c r="R47" s="83">
        <v>7466.59</v>
      </c>
      <c r="S47" s="81" t="s">
        <v>586</v>
      </c>
      <c r="T47" s="82">
        <v>3844.86</v>
      </c>
      <c r="U47" s="82">
        <v>2951.93</v>
      </c>
      <c r="V47" s="82">
        <v>0</v>
      </c>
      <c r="W47" s="82">
        <v>669.8</v>
      </c>
      <c r="X47" s="83">
        <v>7466.59</v>
      </c>
      <c r="Y47" s="81" t="s">
        <v>586</v>
      </c>
      <c r="Z47" s="82">
        <v>347</v>
      </c>
      <c r="AA47" s="82">
        <v>43.13</v>
      </c>
      <c r="AB47" s="82">
        <v>0</v>
      </c>
      <c r="AC47" s="82">
        <v>669.8</v>
      </c>
      <c r="AD47" s="83">
        <v>1059.93</v>
      </c>
    </row>
    <row r="48" spans="1:30" x14ac:dyDescent="0.3">
      <c r="A48" s="1"/>
      <c r="B48" s="81" t="s">
        <v>587</v>
      </c>
      <c r="C48" s="82">
        <v>339.2</v>
      </c>
      <c r="D48" s="82">
        <v>79.67</v>
      </c>
      <c r="E48" s="82">
        <v>0</v>
      </c>
      <c r="F48" s="82">
        <v>87.56</v>
      </c>
      <c r="G48" s="82">
        <v>2732.7</v>
      </c>
      <c r="H48" s="82">
        <v>2882</v>
      </c>
      <c r="I48" s="82">
        <v>0</v>
      </c>
      <c r="J48" s="82">
        <v>559.79999999999995</v>
      </c>
      <c r="K48" s="82">
        <v>810.48</v>
      </c>
      <c r="L48" s="82">
        <v>0</v>
      </c>
      <c r="M48" s="82">
        <v>0</v>
      </c>
      <c r="N48" s="82">
        <v>0</v>
      </c>
      <c r="O48" s="82">
        <v>506.43</v>
      </c>
      <c r="P48" s="82">
        <v>6174.5</v>
      </c>
      <c r="Q48" s="82">
        <v>810.48</v>
      </c>
      <c r="R48" s="83">
        <v>7491.41</v>
      </c>
      <c r="S48" s="81" t="s">
        <v>587</v>
      </c>
      <c r="T48" s="82">
        <v>3882.38</v>
      </c>
      <c r="U48" s="82">
        <v>2961.67</v>
      </c>
      <c r="V48" s="82">
        <v>0</v>
      </c>
      <c r="W48" s="82">
        <v>647.36</v>
      </c>
      <c r="X48" s="83">
        <v>7491.41</v>
      </c>
      <c r="Y48" s="81" t="s">
        <v>587</v>
      </c>
      <c r="Z48" s="82">
        <v>346.7</v>
      </c>
      <c r="AA48" s="82">
        <v>42.57</v>
      </c>
      <c r="AB48" s="82">
        <v>0</v>
      </c>
      <c r="AC48" s="82">
        <v>647.36</v>
      </c>
      <c r="AD48" s="83">
        <v>1036.6300000000001</v>
      </c>
    </row>
    <row r="49" spans="1:30" x14ac:dyDescent="0.3">
      <c r="A49" s="1"/>
      <c r="B49" s="81" t="s">
        <v>588</v>
      </c>
      <c r="C49" s="82">
        <v>336.6</v>
      </c>
      <c r="D49" s="82">
        <v>78.540000000000006</v>
      </c>
      <c r="E49" s="82">
        <v>0</v>
      </c>
      <c r="F49" s="82">
        <v>81.400000000000006</v>
      </c>
      <c r="G49" s="82">
        <v>2689.9</v>
      </c>
      <c r="H49" s="82">
        <v>2871.4</v>
      </c>
      <c r="I49" s="82">
        <v>0</v>
      </c>
      <c r="J49" s="82">
        <v>535.79999999999995</v>
      </c>
      <c r="K49" s="82">
        <v>807.31</v>
      </c>
      <c r="L49" s="82">
        <v>0</v>
      </c>
      <c r="M49" s="82">
        <v>0</v>
      </c>
      <c r="N49" s="82">
        <v>0</v>
      </c>
      <c r="O49" s="82">
        <v>496.54</v>
      </c>
      <c r="P49" s="82">
        <v>6097.1</v>
      </c>
      <c r="Q49" s="82">
        <v>807.31</v>
      </c>
      <c r="R49" s="83">
        <v>7400.95</v>
      </c>
      <c r="S49" s="81" t="s">
        <v>588</v>
      </c>
      <c r="T49" s="82">
        <v>3833.81</v>
      </c>
      <c r="U49" s="82">
        <v>2949.94</v>
      </c>
      <c r="V49" s="82">
        <v>0</v>
      </c>
      <c r="W49" s="82">
        <v>617.20000000000005</v>
      </c>
      <c r="X49" s="83">
        <v>7400.95</v>
      </c>
      <c r="Y49" s="81" t="s">
        <v>588</v>
      </c>
      <c r="Z49" s="82">
        <v>343</v>
      </c>
      <c r="AA49" s="82">
        <v>41.64</v>
      </c>
      <c r="AB49" s="82">
        <v>0</v>
      </c>
      <c r="AC49" s="82">
        <v>617.20000000000005</v>
      </c>
      <c r="AD49" s="83">
        <v>1001.84</v>
      </c>
    </row>
    <row r="50" spans="1:30" x14ac:dyDescent="0.3">
      <c r="A50" s="1"/>
      <c r="B50" s="81" t="s">
        <v>589</v>
      </c>
      <c r="C50" s="82">
        <v>334.39</v>
      </c>
      <c r="D50" s="82">
        <v>80.69</v>
      </c>
      <c r="E50" s="82">
        <v>0</v>
      </c>
      <c r="F50" s="82">
        <v>65.98</v>
      </c>
      <c r="G50" s="82">
        <v>2536.38</v>
      </c>
      <c r="H50" s="82">
        <v>2929.39</v>
      </c>
      <c r="I50" s="82">
        <v>0</v>
      </c>
      <c r="J50" s="82">
        <v>516.70000000000005</v>
      </c>
      <c r="K50" s="82">
        <v>805.22</v>
      </c>
      <c r="L50" s="82">
        <v>0</v>
      </c>
      <c r="M50" s="82">
        <v>0</v>
      </c>
      <c r="N50" s="82">
        <v>0</v>
      </c>
      <c r="O50" s="82">
        <v>481.06</v>
      </c>
      <c r="P50" s="82">
        <v>5982.47</v>
      </c>
      <c r="Q50" s="82">
        <v>805.22</v>
      </c>
      <c r="R50" s="83">
        <v>7268.75</v>
      </c>
      <c r="S50" s="81" t="s">
        <v>589</v>
      </c>
      <c r="T50" s="82">
        <v>3675.99</v>
      </c>
      <c r="U50" s="82">
        <v>3010.08</v>
      </c>
      <c r="V50" s="82">
        <v>0</v>
      </c>
      <c r="W50" s="82">
        <v>582.67999999999995</v>
      </c>
      <c r="X50" s="83">
        <v>7268.75</v>
      </c>
      <c r="Y50" s="81" t="s">
        <v>589</v>
      </c>
      <c r="Z50" s="82">
        <v>297.69</v>
      </c>
      <c r="AA50" s="82">
        <v>46.95</v>
      </c>
      <c r="AB50" s="82">
        <v>0</v>
      </c>
      <c r="AC50" s="82">
        <v>582.67999999999995</v>
      </c>
      <c r="AD50" s="83">
        <v>927.32</v>
      </c>
    </row>
    <row r="51" spans="1:30" x14ac:dyDescent="0.3">
      <c r="A51" s="1"/>
      <c r="B51" s="81" t="s">
        <v>590</v>
      </c>
      <c r="C51" s="82">
        <v>337.57</v>
      </c>
      <c r="D51" s="82">
        <v>80.72</v>
      </c>
      <c r="E51" s="82">
        <v>0</v>
      </c>
      <c r="F51" s="82">
        <v>65</v>
      </c>
      <c r="G51" s="82">
        <v>2529.5500000000002</v>
      </c>
      <c r="H51" s="82">
        <v>2932.85</v>
      </c>
      <c r="I51" s="82">
        <v>0</v>
      </c>
      <c r="J51" s="82">
        <v>351.4</v>
      </c>
      <c r="K51" s="82">
        <v>811.28</v>
      </c>
      <c r="L51" s="82">
        <v>0</v>
      </c>
      <c r="M51" s="82">
        <v>0</v>
      </c>
      <c r="N51" s="82">
        <v>0</v>
      </c>
      <c r="O51" s="82">
        <v>483.29</v>
      </c>
      <c r="P51" s="82">
        <v>5813.8</v>
      </c>
      <c r="Q51" s="82">
        <v>811.28</v>
      </c>
      <c r="R51" s="83">
        <v>7108.37</v>
      </c>
      <c r="S51" s="81" t="s">
        <v>590</v>
      </c>
      <c r="T51" s="82">
        <v>3678.4</v>
      </c>
      <c r="U51" s="82">
        <v>3013.57</v>
      </c>
      <c r="V51" s="82">
        <v>0</v>
      </c>
      <c r="W51" s="82">
        <v>416.4</v>
      </c>
      <c r="X51" s="83">
        <v>7108.37</v>
      </c>
      <c r="Y51" s="81" t="s">
        <v>590</v>
      </c>
      <c r="Z51" s="82">
        <v>296.86</v>
      </c>
      <c r="AA51" s="82">
        <v>47.06</v>
      </c>
      <c r="AB51" s="82">
        <v>0</v>
      </c>
      <c r="AC51" s="82">
        <v>416.4</v>
      </c>
      <c r="AD51" s="83">
        <v>760.32</v>
      </c>
    </row>
    <row r="52" spans="1:30" x14ac:dyDescent="0.3">
      <c r="A52" s="1"/>
      <c r="B52" s="81" t="s">
        <v>591</v>
      </c>
      <c r="C52" s="82">
        <v>337.84</v>
      </c>
      <c r="D52" s="82">
        <v>80.09</v>
      </c>
      <c r="E52" s="82">
        <v>0</v>
      </c>
      <c r="F52" s="82">
        <v>67.73</v>
      </c>
      <c r="G52" s="82">
        <v>2647.76</v>
      </c>
      <c r="H52" s="82">
        <v>2918.02</v>
      </c>
      <c r="I52" s="82">
        <v>0</v>
      </c>
      <c r="J52" s="82">
        <v>244.6</v>
      </c>
      <c r="K52" s="82">
        <v>802.34</v>
      </c>
      <c r="L52" s="82">
        <v>0</v>
      </c>
      <c r="M52" s="82">
        <v>0</v>
      </c>
      <c r="N52" s="82">
        <v>0</v>
      </c>
      <c r="O52" s="82">
        <v>485.66</v>
      </c>
      <c r="P52" s="82">
        <v>5810.38</v>
      </c>
      <c r="Q52" s="82">
        <v>802.34</v>
      </c>
      <c r="R52" s="83">
        <v>7098.38</v>
      </c>
      <c r="S52" s="81" t="s">
        <v>591</v>
      </c>
      <c r="T52" s="82">
        <v>3787.94</v>
      </c>
      <c r="U52" s="82">
        <v>2998.11</v>
      </c>
      <c r="V52" s="82">
        <v>0</v>
      </c>
      <c r="W52" s="82">
        <v>312.33</v>
      </c>
      <c r="X52" s="83">
        <v>7098.38</v>
      </c>
      <c r="Y52" s="81" t="s">
        <v>591</v>
      </c>
      <c r="Z52" s="82">
        <v>296.83999999999997</v>
      </c>
      <c r="AA52" s="82">
        <v>46.69</v>
      </c>
      <c r="AB52" s="82">
        <v>0</v>
      </c>
      <c r="AC52" s="82">
        <v>312.33</v>
      </c>
      <c r="AD52" s="83">
        <v>655.86</v>
      </c>
    </row>
    <row r="53" spans="1:30" x14ac:dyDescent="0.3">
      <c r="A53" s="1"/>
      <c r="B53" s="81" t="s">
        <v>592</v>
      </c>
      <c r="C53" s="82">
        <v>341.07</v>
      </c>
      <c r="D53" s="82">
        <v>80.45</v>
      </c>
      <c r="E53" s="82">
        <v>0</v>
      </c>
      <c r="F53" s="82">
        <v>67.8</v>
      </c>
      <c r="G53" s="82">
        <v>2601.54</v>
      </c>
      <c r="H53" s="82">
        <v>2859.12</v>
      </c>
      <c r="I53" s="82">
        <v>0</v>
      </c>
      <c r="J53" s="82">
        <v>205.3</v>
      </c>
      <c r="K53" s="82">
        <v>748.79</v>
      </c>
      <c r="L53" s="82">
        <v>0</v>
      </c>
      <c r="M53" s="82">
        <v>0</v>
      </c>
      <c r="N53" s="82">
        <v>0</v>
      </c>
      <c r="O53" s="82">
        <v>489.32</v>
      </c>
      <c r="P53" s="82">
        <v>5665.96</v>
      </c>
      <c r="Q53" s="82">
        <v>748.79</v>
      </c>
      <c r="R53" s="83">
        <v>6904.07</v>
      </c>
      <c r="S53" s="81" t="s">
        <v>592</v>
      </c>
      <c r="T53" s="82">
        <v>3691.4</v>
      </c>
      <c r="U53" s="82">
        <v>2939.57</v>
      </c>
      <c r="V53" s="82">
        <v>0</v>
      </c>
      <c r="W53" s="82">
        <v>273.10000000000002</v>
      </c>
      <c r="X53" s="83">
        <v>6904.07</v>
      </c>
      <c r="Y53" s="81" t="s">
        <v>592</v>
      </c>
      <c r="Z53" s="82">
        <v>297.23</v>
      </c>
      <c r="AA53" s="82">
        <v>46.83</v>
      </c>
      <c r="AB53" s="82">
        <v>0</v>
      </c>
      <c r="AC53" s="82">
        <v>273.10000000000002</v>
      </c>
      <c r="AD53" s="83">
        <v>617.16</v>
      </c>
    </row>
    <row r="54" spans="1:30" x14ac:dyDescent="0.3">
      <c r="A54" s="1"/>
      <c r="B54" s="81" t="s">
        <v>593</v>
      </c>
      <c r="C54" s="82">
        <v>341.54</v>
      </c>
      <c r="D54" s="82">
        <v>80.569999999999993</v>
      </c>
      <c r="E54" s="82">
        <v>0</v>
      </c>
      <c r="F54" s="82">
        <v>52.74</v>
      </c>
      <c r="G54" s="82">
        <v>2527.8200000000002</v>
      </c>
      <c r="H54" s="82">
        <v>2839.62</v>
      </c>
      <c r="I54" s="82">
        <v>0</v>
      </c>
      <c r="J54" s="82">
        <v>227.26</v>
      </c>
      <c r="K54" s="82">
        <v>752.36</v>
      </c>
      <c r="L54" s="82">
        <v>0</v>
      </c>
      <c r="M54" s="82">
        <v>0</v>
      </c>
      <c r="N54" s="82">
        <v>0</v>
      </c>
      <c r="O54" s="82">
        <v>474.85</v>
      </c>
      <c r="P54" s="82">
        <v>5594.7</v>
      </c>
      <c r="Q54" s="82">
        <v>752.36</v>
      </c>
      <c r="R54" s="83">
        <v>6821.91</v>
      </c>
      <c r="S54" s="81" t="s">
        <v>593</v>
      </c>
      <c r="T54" s="82">
        <v>3621.72</v>
      </c>
      <c r="U54" s="82">
        <v>2920.19</v>
      </c>
      <c r="V54" s="82">
        <v>0</v>
      </c>
      <c r="W54" s="82">
        <v>280</v>
      </c>
      <c r="X54" s="83">
        <v>6821.91</v>
      </c>
      <c r="Y54" s="81" t="s">
        <v>593</v>
      </c>
      <c r="Z54" s="82">
        <v>292.23</v>
      </c>
      <c r="AA54" s="82">
        <v>46.84</v>
      </c>
      <c r="AB54" s="82">
        <v>0</v>
      </c>
      <c r="AC54" s="82">
        <v>280</v>
      </c>
      <c r="AD54" s="83">
        <v>619.07000000000005</v>
      </c>
    </row>
    <row r="55" spans="1:30" x14ac:dyDescent="0.3">
      <c r="A55" s="1"/>
      <c r="B55" s="81" t="s">
        <v>595</v>
      </c>
      <c r="C55" s="82">
        <v>297.73</v>
      </c>
      <c r="D55" s="82">
        <v>85.07</v>
      </c>
      <c r="E55" s="82">
        <v>0</v>
      </c>
      <c r="F55" s="82">
        <v>49</v>
      </c>
      <c r="G55" s="82">
        <v>2645.42</v>
      </c>
      <c r="H55" s="82">
        <v>2521.3000099999999</v>
      </c>
      <c r="I55" s="82">
        <v>0</v>
      </c>
      <c r="J55" s="82">
        <v>252.68</v>
      </c>
      <c r="K55" s="82">
        <v>750.83</v>
      </c>
      <c r="L55" s="82">
        <v>0</v>
      </c>
      <c r="M55" s="82">
        <v>0</v>
      </c>
      <c r="N55" s="82">
        <v>0</v>
      </c>
      <c r="O55" s="82">
        <v>431.8</v>
      </c>
      <c r="P55" s="82">
        <v>5419.4000100000003</v>
      </c>
      <c r="Q55" s="82">
        <v>750.83</v>
      </c>
      <c r="R55" s="83">
        <v>6602.0300100000004</v>
      </c>
      <c r="S55" s="81" t="s">
        <v>595</v>
      </c>
      <c r="T55" s="82">
        <v>3693.98</v>
      </c>
      <c r="U55" s="82">
        <v>2606.3700100000001</v>
      </c>
      <c r="V55" s="82">
        <v>0</v>
      </c>
      <c r="W55" s="82">
        <v>301.68</v>
      </c>
      <c r="X55" s="83">
        <v>6602.0300100000004</v>
      </c>
      <c r="Y55" s="81" t="s">
        <v>595</v>
      </c>
      <c r="Z55" s="82">
        <v>272.82</v>
      </c>
      <c r="AA55" s="82">
        <v>47.8</v>
      </c>
      <c r="AB55" s="82">
        <v>0</v>
      </c>
      <c r="AC55" s="82">
        <v>301.68</v>
      </c>
      <c r="AD55" s="83">
        <v>622.29999999999995</v>
      </c>
    </row>
    <row r="56" spans="1:30" x14ac:dyDescent="0.3">
      <c r="A56" s="1"/>
      <c r="B56" s="84" t="s">
        <v>752</v>
      </c>
      <c r="C56" s="85">
        <v>7366.47</v>
      </c>
      <c r="D56" s="85">
        <v>2401.2199999999998</v>
      </c>
      <c r="E56" s="85">
        <v>2.1</v>
      </c>
      <c r="F56" s="85">
        <v>2012.1</v>
      </c>
      <c r="G56" s="85">
        <v>52194.785000000003</v>
      </c>
      <c r="H56" s="85">
        <v>63707.100005</v>
      </c>
      <c r="I56" s="85">
        <v>9.7349999999999994</v>
      </c>
      <c r="J56" s="85">
        <v>8489.67</v>
      </c>
      <c r="K56" s="85">
        <v>17747.595000000001</v>
      </c>
      <c r="L56" s="85">
        <v>0</v>
      </c>
      <c r="M56" s="85">
        <v>8637.02</v>
      </c>
      <c r="N56" s="85">
        <v>0</v>
      </c>
      <c r="O56" s="85">
        <v>11781.89</v>
      </c>
      <c r="P56" s="85">
        <v>124401.290005</v>
      </c>
      <c r="Q56" s="85">
        <v>26384.615000000002</v>
      </c>
      <c r="R56" s="85">
        <v>162567.79500499999</v>
      </c>
      <c r="S56" s="84" t="s">
        <v>752</v>
      </c>
      <c r="T56" s="85">
        <v>77308.850000000006</v>
      </c>
      <c r="U56" s="85">
        <v>66108.320005000001</v>
      </c>
      <c r="V56" s="85">
        <v>8648.8549999999996</v>
      </c>
      <c r="W56" s="85">
        <v>10501.77</v>
      </c>
      <c r="X56" s="85">
        <v>162567.79500499999</v>
      </c>
      <c r="Y56" s="84" t="s">
        <v>752</v>
      </c>
      <c r="Z56" s="85">
        <v>7448.335</v>
      </c>
      <c r="AA56" s="85">
        <v>874.01</v>
      </c>
      <c r="AB56" s="85">
        <v>8648.8549999999996</v>
      </c>
      <c r="AC56" s="85">
        <v>10501.77</v>
      </c>
      <c r="AD56" s="85">
        <v>27472.97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986</v>
      </c>
      <c r="C5" s="1"/>
      <c r="D5" s="1"/>
      <c r="E5" s="1"/>
      <c r="F5" s="1"/>
      <c r="G5" s="1"/>
      <c r="H5" s="1"/>
      <c r="I5" s="1"/>
      <c r="J5" s="1"/>
      <c r="K5" s="1"/>
      <c r="L5" s="1"/>
      <c r="M5" s="1"/>
      <c r="N5" s="1"/>
      <c r="O5" s="1"/>
      <c r="P5" s="1"/>
    </row>
    <row r="6" spans="1:16" ht="27.6" x14ac:dyDescent="0.3">
      <c r="A6" s="1"/>
      <c r="B6" s="3" t="s">
        <v>42</v>
      </c>
      <c r="C6" s="3" t="s">
        <v>987</v>
      </c>
      <c r="D6" s="3" t="s">
        <v>988</v>
      </c>
      <c r="E6" s="3" t="s">
        <v>989</v>
      </c>
      <c r="F6" s="3" t="s">
        <v>45</v>
      </c>
      <c r="G6" s="3" t="s">
        <v>46</v>
      </c>
      <c r="H6" s="3" t="s">
        <v>990</v>
      </c>
      <c r="I6" s="3" t="s">
        <v>991</v>
      </c>
      <c r="J6" s="3" t="s">
        <v>992</v>
      </c>
      <c r="K6" s="3" t="s">
        <v>993</v>
      </c>
      <c r="L6" s="3" t="s">
        <v>994</v>
      </c>
      <c r="M6" s="3" t="s">
        <v>995</v>
      </c>
      <c r="N6" s="3" t="s">
        <v>996</v>
      </c>
      <c r="O6" s="3" t="s">
        <v>997</v>
      </c>
      <c r="P6" s="3" t="s">
        <v>998</v>
      </c>
    </row>
    <row r="7" spans="1:16" x14ac:dyDescent="0.3">
      <c r="A7" s="1"/>
      <c r="B7" s="6" t="s">
        <v>66</v>
      </c>
      <c r="C7" s="6" t="s">
        <v>861</v>
      </c>
      <c r="D7" s="86" t="s">
        <v>68</v>
      </c>
      <c r="E7" s="6" t="s">
        <v>999</v>
      </c>
      <c r="F7" s="86" t="s">
        <v>1000</v>
      </c>
      <c r="G7" s="86" t="s">
        <v>1001</v>
      </c>
      <c r="H7" s="86" t="s">
        <v>703</v>
      </c>
      <c r="I7" s="86" t="s">
        <v>703</v>
      </c>
      <c r="J7" s="86" t="s">
        <v>1002</v>
      </c>
      <c r="K7" s="86" t="s">
        <v>703</v>
      </c>
      <c r="L7" s="86" t="s">
        <v>703</v>
      </c>
      <c r="M7" s="86" t="s">
        <v>703</v>
      </c>
      <c r="N7" s="86" t="s">
        <v>703</v>
      </c>
      <c r="O7" s="6" t="s">
        <v>1003</v>
      </c>
      <c r="P7" s="6"/>
    </row>
    <row r="8" spans="1:16" ht="26.4" x14ac:dyDescent="0.3">
      <c r="A8" s="1"/>
      <c r="B8" s="6" t="s">
        <v>372</v>
      </c>
      <c r="C8" s="6" t="s">
        <v>782</v>
      </c>
      <c r="D8" s="86" t="s">
        <v>942</v>
      </c>
      <c r="E8" s="6" t="s">
        <v>1004</v>
      </c>
      <c r="F8" s="86" t="s">
        <v>1005</v>
      </c>
      <c r="G8" s="86" t="s">
        <v>1001</v>
      </c>
      <c r="H8" s="86" t="s">
        <v>703</v>
      </c>
      <c r="I8" s="86" t="s">
        <v>703</v>
      </c>
      <c r="J8" s="86" t="s">
        <v>1002</v>
      </c>
      <c r="K8" s="86" t="s">
        <v>703</v>
      </c>
      <c r="L8" s="86" t="s">
        <v>703</v>
      </c>
      <c r="M8" s="86" t="s">
        <v>703</v>
      </c>
      <c r="N8" s="86" t="s">
        <v>703</v>
      </c>
      <c r="O8" s="6" t="s">
        <v>1003</v>
      </c>
      <c r="P8" s="6"/>
    </row>
    <row r="9" spans="1:16" x14ac:dyDescent="0.3">
      <c r="A9" s="1"/>
      <c r="B9" s="6" t="s">
        <v>370</v>
      </c>
      <c r="C9" s="6" t="s">
        <v>784</v>
      </c>
      <c r="D9" s="86" t="s">
        <v>68</v>
      </c>
      <c r="E9" s="6" t="s">
        <v>1006</v>
      </c>
      <c r="F9" s="86" t="s">
        <v>1005</v>
      </c>
      <c r="G9" s="86" t="s">
        <v>1007</v>
      </c>
      <c r="H9" s="86" t="s">
        <v>703</v>
      </c>
      <c r="I9" s="86" t="s">
        <v>703</v>
      </c>
      <c r="J9" s="86" t="s">
        <v>1008</v>
      </c>
      <c r="K9" s="86" t="s">
        <v>703</v>
      </c>
      <c r="L9" s="86" t="s">
        <v>703</v>
      </c>
      <c r="M9" s="86" t="s">
        <v>703</v>
      </c>
      <c r="N9" s="86" t="s">
        <v>703</v>
      </c>
      <c r="O9" s="6" t="s">
        <v>1003</v>
      </c>
      <c r="P9" s="6"/>
    </row>
    <row r="10" spans="1:16" x14ac:dyDescent="0.3">
      <c r="A10" s="1"/>
      <c r="B10" s="6" t="s">
        <v>370</v>
      </c>
      <c r="C10" s="6" t="s">
        <v>784</v>
      </c>
      <c r="D10" s="86" t="s">
        <v>1009</v>
      </c>
      <c r="E10" s="6" t="s">
        <v>1010</v>
      </c>
      <c r="F10" s="86" t="s">
        <v>1007</v>
      </c>
      <c r="G10" s="86" t="s">
        <v>1011</v>
      </c>
      <c r="H10" s="86" t="s">
        <v>703</v>
      </c>
      <c r="I10" s="86" t="s">
        <v>703</v>
      </c>
      <c r="J10" s="86" t="s">
        <v>1002</v>
      </c>
      <c r="K10" s="86" t="s">
        <v>703</v>
      </c>
      <c r="L10" s="86" t="s">
        <v>703</v>
      </c>
      <c r="M10" s="86" t="s">
        <v>703</v>
      </c>
      <c r="N10" s="86" t="s">
        <v>703</v>
      </c>
      <c r="O10" s="6" t="s">
        <v>1003</v>
      </c>
      <c r="P10" s="6"/>
    </row>
    <row r="11" spans="1:16" x14ac:dyDescent="0.3">
      <c r="A11" s="1"/>
      <c r="B11" s="6" t="s">
        <v>370</v>
      </c>
      <c r="C11" s="6" t="s">
        <v>784</v>
      </c>
      <c r="D11" s="86" t="s">
        <v>68</v>
      </c>
      <c r="E11" s="6" t="s">
        <v>1006</v>
      </c>
      <c r="F11" s="86" t="s">
        <v>1011</v>
      </c>
      <c r="G11" s="86" t="s">
        <v>1012</v>
      </c>
      <c r="H11" s="86" t="s">
        <v>703</v>
      </c>
      <c r="I11" s="86" t="s">
        <v>703</v>
      </c>
      <c r="J11" s="86" t="s">
        <v>1008</v>
      </c>
      <c r="K11" s="86" t="s">
        <v>703</v>
      </c>
      <c r="L11" s="86" t="s">
        <v>703</v>
      </c>
      <c r="M11" s="86" t="s">
        <v>703</v>
      </c>
      <c r="N11" s="86" t="s">
        <v>703</v>
      </c>
      <c r="O11" s="6" t="s">
        <v>1003</v>
      </c>
      <c r="P11" s="6"/>
    </row>
    <row r="12" spans="1:16" x14ac:dyDescent="0.3">
      <c r="A12" s="1"/>
      <c r="B12" s="6" t="s">
        <v>370</v>
      </c>
      <c r="C12" s="6" t="s">
        <v>784</v>
      </c>
      <c r="D12" s="86" t="s">
        <v>1009</v>
      </c>
      <c r="E12" s="6" t="s">
        <v>1010</v>
      </c>
      <c r="F12" s="86" t="s">
        <v>1012</v>
      </c>
      <c r="G12" s="86" t="s">
        <v>1013</v>
      </c>
      <c r="H12" s="86" t="s">
        <v>703</v>
      </c>
      <c r="I12" s="86" t="s">
        <v>703</v>
      </c>
      <c r="J12" s="86" t="s">
        <v>1002</v>
      </c>
      <c r="K12" s="86" t="s">
        <v>703</v>
      </c>
      <c r="L12" s="86" t="s">
        <v>703</v>
      </c>
      <c r="M12" s="86" t="s">
        <v>703</v>
      </c>
      <c r="N12" s="86" t="s">
        <v>703</v>
      </c>
      <c r="O12" s="6" t="s">
        <v>1003</v>
      </c>
      <c r="P12" s="6"/>
    </row>
    <row r="13" spans="1:16" x14ac:dyDescent="0.3">
      <c r="A13" s="1"/>
      <c r="B13" s="6" t="s">
        <v>370</v>
      </c>
      <c r="C13" s="6" t="s">
        <v>784</v>
      </c>
      <c r="D13" s="86" t="s">
        <v>68</v>
      </c>
      <c r="E13" s="6" t="s">
        <v>1006</v>
      </c>
      <c r="F13" s="86" t="s">
        <v>1013</v>
      </c>
      <c r="G13" s="86" t="s">
        <v>1014</v>
      </c>
      <c r="H13" s="86" t="s">
        <v>703</v>
      </c>
      <c r="I13" s="86" t="s">
        <v>703</v>
      </c>
      <c r="J13" s="86" t="s">
        <v>1008</v>
      </c>
      <c r="K13" s="86" t="s">
        <v>703</v>
      </c>
      <c r="L13" s="86" t="s">
        <v>703</v>
      </c>
      <c r="M13" s="86" t="s">
        <v>703</v>
      </c>
      <c r="N13" s="86" t="s">
        <v>703</v>
      </c>
      <c r="O13" s="6" t="s">
        <v>1003</v>
      </c>
      <c r="P13" s="6"/>
    </row>
    <row r="14" spans="1:16" x14ac:dyDescent="0.3">
      <c r="A14" s="1"/>
      <c r="B14" s="6" t="s">
        <v>370</v>
      </c>
      <c r="C14" s="6" t="s">
        <v>784</v>
      </c>
      <c r="D14" s="86" t="s">
        <v>1009</v>
      </c>
      <c r="E14" s="6" t="s">
        <v>1010</v>
      </c>
      <c r="F14" s="86" t="s">
        <v>1014</v>
      </c>
      <c r="G14" s="86" t="s">
        <v>1015</v>
      </c>
      <c r="H14" s="86" t="s">
        <v>703</v>
      </c>
      <c r="I14" s="86" t="s">
        <v>703</v>
      </c>
      <c r="J14" s="86" t="s">
        <v>1002</v>
      </c>
      <c r="K14" s="86" t="s">
        <v>703</v>
      </c>
      <c r="L14" s="86" t="s">
        <v>703</v>
      </c>
      <c r="M14" s="86" t="s">
        <v>703</v>
      </c>
      <c r="N14" s="86" t="s">
        <v>703</v>
      </c>
      <c r="O14" s="6" t="s">
        <v>1003</v>
      </c>
      <c r="P14" s="6"/>
    </row>
    <row r="15" spans="1:16" x14ac:dyDescent="0.3">
      <c r="A15" s="1"/>
      <c r="B15" s="6" t="s">
        <v>370</v>
      </c>
      <c r="C15" s="6" t="s">
        <v>784</v>
      </c>
      <c r="D15" s="86" t="s">
        <v>68</v>
      </c>
      <c r="E15" s="6" t="s">
        <v>1006</v>
      </c>
      <c r="F15" s="86" t="s">
        <v>1015</v>
      </c>
      <c r="G15" s="86" t="s">
        <v>1001</v>
      </c>
      <c r="H15" s="86" t="s">
        <v>703</v>
      </c>
      <c r="I15" s="86" t="s">
        <v>703</v>
      </c>
      <c r="J15" s="86" t="s">
        <v>1008</v>
      </c>
      <c r="K15" s="86" t="s">
        <v>703</v>
      </c>
      <c r="L15" s="86" t="s">
        <v>703</v>
      </c>
      <c r="M15" s="86" t="s">
        <v>703</v>
      </c>
      <c r="N15" s="86" t="s">
        <v>703</v>
      </c>
      <c r="O15" s="6" t="s">
        <v>1003</v>
      </c>
      <c r="P15" s="6"/>
    </row>
    <row r="16" spans="1:16" x14ac:dyDescent="0.3">
      <c r="A16" s="1"/>
      <c r="B16" s="6" t="s">
        <v>100</v>
      </c>
      <c r="C16" s="6" t="s">
        <v>872</v>
      </c>
      <c r="D16" s="86" t="s">
        <v>68</v>
      </c>
      <c r="E16" s="6" t="s">
        <v>1016</v>
      </c>
      <c r="F16" s="86" t="s">
        <v>1017</v>
      </c>
      <c r="G16" s="86" t="s">
        <v>1018</v>
      </c>
      <c r="H16" s="86" t="s">
        <v>1019</v>
      </c>
      <c r="I16" s="86" t="s">
        <v>703</v>
      </c>
      <c r="J16" s="86" t="s">
        <v>1008</v>
      </c>
      <c r="K16" s="86" t="s">
        <v>703</v>
      </c>
      <c r="L16" s="86" t="s">
        <v>703</v>
      </c>
      <c r="M16" s="86" t="s">
        <v>703</v>
      </c>
      <c r="N16" s="86" t="s">
        <v>703</v>
      </c>
      <c r="O16" s="6" t="s">
        <v>1003</v>
      </c>
      <c r="P16" s="6"/>
    </row>
    <row r="17" spans="1:16" x14ac:dyDescent="0.3">
      <c r="A17" s="1"/>
      <c r="B17" s="6" t="s">
        <v>100</v>
      </c>
      <c r="C17" s="6" t="s">
        <v>872</v>
      </c>
      <c r="D17" s="86" t="s">
        <v>1020</v>
      </c>
      <c r="E17" s="6" t="s">
        <v>1016</v>
      </c>
      <c r="F17" s="86" t="s">
        <v>1021</v>
      </c>
      <c r="G17" s="86" t="s">
        <v>1022</v>
      </c>
      <c r="H17" s="86" t="s">
        <v>703</v>
      </c>
      <c r="I17" s="86" t="s">
        <v>703</v>
      </c>
      <c r="J17" s="86" t="s">
        <v>1023</v>
      </c>
      <c r="K17" s="86" t="s">
        <v>703</v>
      </c>
      <c r="L17" s="86" t="s">
        <v>703</v>
      </c>
      <c r="M17" s="86" t="s">
        <v>703</v>
      </c>
      <c r="N17" s="86" t="s">
        <v>703</v>
      </c>
      <c r="O17" s="6" t="s">
        <v>1003</v>
      </c>
      <c r="P17" s="6"/>
    </row>
    <row r="18" spans="1:16" x14ac:dyDescent="0.3">
      <c r="A18" s="1"/>
      <c r="B18" s="6" t="s">
        <v>100</v>
      </c>
      <c r="C18" s="6" t="s">
        <v>872</v>
      </c>
      <c r="D18" s="86" t="s">
        <v>68</v>
      </c>
      <c r="E18" s="6" t="s">
        <v>1016</v>
      </c>
      <c r="F18" s="86" t="s">
        <v>1018</v>
      </c>
      <c r="G18" s="86" t="s">
        <v>1024</v>
      </c>
      <c r="H18" s="86" t="s">
        <v>703</v>
      </c>
      <c r="I18" s="86" t="s">
        <v>1025</v>
      </c>
      <c r="J18" s="86" t="s">
        <v>1026</v>
      </c>
      <c r="K18" s="86" t="s">
        <v>703</v>
      </c>
      <c r="L18" s="86" t="s">
        <v>703</v>
      </c>
      <c r="M18" s="86" t="s">
        <v>703</v>
      </c>
      <c r="N18" s="86" t="s">
        <v>703</v>
      </c>
      <c r="O18" s="6" t="s">
        <v>1003</v>
      </c>
      <c r="P18" s="6"/>
    </row>
    <row r="19" spans="1:16" x14ac:dyDescent="0.3">
      <c r="A19" s="1"/>
      <c r="B19" s="6" t="s">
        <v>100</v>
      </c>
      <c r="C19" s="6" t="s">
        <v>872</v>
      </c>
      <c r="D19" s="86" t="s">
        <v>1027</v>
      </c>
      <c r="E19" s="6" t="s">
        <v>1016</v>
      </c>
      <c r="F19" s="86" t="s">
        <v>1028</v>
      </c>
      <c r="G19" s="86" t="s">
        <v>1029</v>
      </c>
      <c r="H19" s="86" t="s">
        <v>703</v>
      </c>
      <c r="I19" s="86" t="s">
        <v>703</v>
      </c>
      <c r="J19" s="86" t="s">
        <v>1023</v>
      </c>
      <c r="K19" s="86" t="s">
        <v>703</v>
      </c>
      <c r="L19" s="86" t="s">
        <v>703</v>
      </c>
      <c r="M19" s="86" t="s">
        <v>703</v>
      </c>
      <c r="N19" s="86" t="s">
        <v>703</v>
      </c>
      <c r="O19" s="6" t="s">
        <v>1003</v>
      </c>
      <c r="P19" s="6"/>
    </row>
    <row r="20" spans="1:16" x14ac:dyDescent="0.3">
      <c r="A20" s="1"/>
      <c r="B20" s="6" t="s">
        <v>100</v>
      </c>
      <c r="C20" s="6" t="s">
        <v>872</v>
      </c>
      <c r="D20" s="86" t="s">
        <v>68</v>
      </c>
      <c r="E20" s="6" t="s">
        <v>1016</v>
      </c>
      <c r="F20" s="86" t="s">
        <v>1030</v>
      </c>
      <c r="G20" s="86" t="s">
        <v>1001</v>
      </c>
      <c r="H20" s="86" t="s">
        <v>1031</v>
      </c>
      <c r="I20" s="86" t="s">
        <v>703</v>
      </c>
      <c r="J20" s="86" t="s">
        <v>1008</v>
      </c>
      <c r="K20" s="86" t="s">
        <v>703</v>
      </c>
      <c r="L20" s="86" t="s">
        <v>703</v>
      </c>
      <c r="M20" s="86" t="s">
        <v>703</v>
      </c>
      <c r="N20" s="86" t="s">
        <v>703</v>
      </c>
      <c r="O20" s="6" t="s">
        <v>1003</v>
      </c>
      <c r="P20" s="6"/>
    </row>
    <row r="21" spans="1:16" x14ac:dyDescent="0.3">
      <c r="A21" s="1"/>
      <c r="B21" s="6" t="s">
        <v>100</v>
      </c>
      <c r="C21" s="6" t="s">
        <v>872</v>
      </c>
      <c r="D21" s="86" t="s">
        <v>1027</v>
      </c>
      <c r="E21" s="6" t="s">
        <v>1016</v>
      </c>
      <c r="F21" s="86" t="s">
        <v>1032</v>
      </c>
      <c r="G21" s="86" t="s">
        <v>1033</v>
      </c>
      <c r="H21" s="86" t="s">
        <v>703</v>
      </c>
      <c r="I21" s="86" t="s">
        <v>703</v>
      </c>
      <c r="J21" s="86" t="s">
        <v>1023</v>
      </c>
      <c r="K21" s="86" t="s">
        <v>703</v>
      </c>
      <c r="L21" s="86" t="s">
        <v>703</v>
      </c>
      <c r="M21" s="86" t="s">
        <v>703</v>
      </c>
      <c r="N21" s="86" t="s">
        <v>703</v>
      </c>
      <c r="O21" s="6" t="s">
        <v>1003</v>
      </c>
      <c r="P21" s="6"/>
    </row>
    <row r="22" spans="1:16" x14ac:dyDescent="0.3">
      <c r="A22" s="1"/>
      <c r="B22" s="6" t="s">
        <v>330</v>
      </c>
      <c r="C22" s="6" t="s">
        <v>877</v>
      </c>
      <c r="D22" s="86" t="s">
        <v>68</v>
      </c>
      <c r="E22" s="6" t="s">
        <v>1034</v>
      </c>
      <c r="F22" s="86" t="s">
        <v>1035</v>
      </c>
      <c r="G22" s="86" t="s">
        <v>1001</v>
      </c>
      <c r="H22" s="86" t="s">
        <v>1036</v>
      </c>
      <c r="I22" s="86" t="s">
        <v>703</v>
      </c>
      <c r="J22" s="86" t="s">
        <v>1008</v>
      </c>
      <c r="K22" s="86" t="s">
        <v>703</v>
      </c>
      <c r="L22" s="86" t="s">
        <v>703</v>
      </c>
      <c r="M22" s="86" t="s">
        <v>703</v>
      </c>
      <c r="N22" s="86" t="s">
        <v>703</v>
      </c>
      <c r="O22" s="6" t="s">
        <v>1003</v>
      </c>
      <c r="P22" s="6"/>
    </row>
    <row r="23" spans="1:16" x14ac:dyDescent="0.3">
      <c r="A23" s="1"/>
      <c r="B23" s="6" t="s">
        <v>130</v>
      </c>
      <c r="C23" s="6" t="s">
        <v>891</v>
      </c>
      <c r="D23" s="86" t="s">
        <v>68</v>
      </c>
      <c r="E23" s="6" t="s">
        <v>1037</v>
      </c>
      <c r="F23" s="86" t="s">
        <v>1005</v>
      </c>
      <c r="G23" s="86" t="s">
        <v>1001</v>
      </c>
      <c r="H23" s="86" t="s">
        <v>703</v>
      </c>
      <c r="I23" s="86" t="s">
        <v>703</v>
      </c>
      <c r="J23" s="86" t="s">
        <v>1008</v>
      </c>
      <c r="K23" s="86" t="s">
        <v>703</v>
      </c>
      <c r="L23" s="86" t="s">
        <v>703</v>
      </c>
      <c r="M23" s="86" t="s">
        <v>703</v>
      </c>
      <c r="N23" s="86" t="s">
        <v>703</v>
      </c>
      <c r="O23" s="6" t="s">
        <v>1003</v>
      </c>
      <c r="P23" s="6"/>
    </row>
    <row r="24" spans="1:16" x14ac:dyDescent="0.3">
      <c r="A24" s="1"/>
      <c r="B24" s="6" t="s">
        <v>327</v>
      </c>
      <c r="C24" s="6" t="s">
        <v>903</v>
      </c>
      <c r="D24" s="86" t="s">
        <v>68</v>
      </c>
      <c r="E24" s="6" t="s">
        <v>1038</v>
      </c>
      <c r="F24" s="86" t="s">
        <v>1005</v>
      </c>
      <c r="G24" s="86" t="s">
        <v>1001</v>
      </c>
      <c r="H24" s="86" t="s">
        <v>703</v>
      </c>
      <c r="I24" s="86" t="s">
        <v>703</v>
      </c>
      <c r="J24" s="86" t="s">
        <v>1008</v>
      </c>
      <c r="K24" s="86" t="s">
        <v>703</v>
      </c>
      <c r="L24" s="86" t="s">
        <v>703</v>
      </c>
      <c r="M24" s="86" t="s">
        <v>703</v>
      </c>
      <c r="N24" s="86" t="s">
        <v>703</v>
      </c>
      <c r="O24" s="6" t="s">
        <v>1003</v>
      </c>
      <c r="P24" s="6"/>
    </row>
    <row r="25" spans="1:16" ht="26.4" x14ac:dyDescent="0.3">
      <c r="A25" s="1"/>
      <c r="B25" s="6" t="s">
        <v>371</v>
      </c>
      <c r="C25" s="6" t="s">
        <v>907</v>
      </c>
      <c r="D25" s="86" t="s">
        <v>908</v>
      </c>
      <c r="E25" s="6" t="s">
        <v>1039</v>
      </c>
      <c r="F25" s="86" t="s">
        <v>1005</v>
      </c>
      <c r="G25" s="86" t="s">
        <v>1040</v>
      </c>
      <c r="H25" s="86" t="s">
        <v>703</v>
      </c>
      <c r="I25" s="86" t="s">
        <v>703</v>
      </c>
      <c r="J25" s="86" t="s">
        <v>1002</v>
      </c>
      <c r="K25" s="86" t="s">
        <v>703</v>
      </c>
      <c r="L25" s="86" t="s">
        <v>703</v>
      </c>
      <c r="M25" s="86" t="s">
        <v>703</v>
      </c>
      <c r="N25" s="86" t="s">
        <v>703</v>
      </c>
      <c r="O25" s="6" t="s">
        <v>1003</v>
      </c>
      <c r="P25" s="6"/>
    </row>
    <row r="26" spans="1:16" ht="26.4" x14ac:dyDescent="0.3">
      <c r="A26" s="1"/>
      <c r="B26" s="6" t="s">
        <v>371</v>
      </c>
      <c r="C26" s="6" t="s">
        <v>907</v>
      </c>
      <c r="D26" s="86" t="s">
        <v>909</v>
      </c>
      <c r="E26" s="6" t="s">
        <v>1041</v>
      </c>
      <c r="F26" s="86" t="s">
        <v>1005</v>
      </c>
      <c r="G26" s="86" t="s">
        <v>1042</v>
      </c>
      <c r="H26" s="86" t="s">
        <v>703</v>
      </c>
      <c r="I26" s="86" t="s">
        <v>703</v>
      </c>
      <c r="J26" s="86" t="s">
        <v>1002</v>
      </c>
      <c r="K26" s="86" t="s">
        <v>703</v>
      </c>
      <c r="L26" s="86" t="s">
        <v>703</v>
      </c>
      <c r="M26" s="86" t="s">
        <v>703</v>
      </c>
      <c r="N26" s="86" t="s">
        <v>703</v>
      </c>
      <c r="O26" s="6" t="s">
        <v>1003</v>
      </c>
      <c r="P26" s="6"/>
    </row>
    <row r="27" spans="1:16" x14ac:dyDescent="0.3">
      <c r="A27" s="1"/>
      <c r="B27" s="6" t="s">
        <v>153</v>
      </c>
      <c r="C27" s="6" t="s">
        <v>915</v>
      </c>
      <c r="D27" s="86" t="s">
        <v>894</v>
      </c>
      <c r="E27" s="6" t="s">
        <v>1043</v>
      </c>
      <c r="F27" s="86" t="s">
        <v>1044</v>
      </c>
      <c r="G27" s="86" t="s">
        <v>1045</v>
      </c>
      <c r="H27" s="86" t="s">
        <v>1046</v>
      </c>
      <c r="I27" s="86" t="s">
        <v>703</v>
      </c>
      <c r="J27" s="86" t="s">
        <v>1008</v>
      </c>
      <c r="K27" s="86" t="s">
        <v>703</v>
      </c>
      <c r="L27" s="86" t="s">
        <v>703</v>
      </c>
      <c r="M27" s="86" t="s">
        <v>703</v>
      </c>
      <c r="N27" s="86" t="s">
        <v>703</v>
      </c>
      <c r="O27" s="6" t="s">
        <v>1003</v>
      </c>
      <c r="P27" s="6"/>
    </row>
    <row r="28" spans="1:16" x14ac:dyDescent="0.3">
      <c r="A28" s="1"/>
      <c r="B28" s="6" t="s">
        <v>153</v>
      </c>
      <c r="C28" s="6" t="s">
        <v>915</v>
      </c>
      <c r="D28" s="86" t="s">
        <v>902</v>
      </c>
      <c r="E28" s="6" t="s">
        <v>1047</v>
      </c>
      <c r="F28" s="86" t="s">
        <v>1048</v>
      </c>
      <c r="G28" s="86" t="s">
        <v>1045</v>
      </c>
      <c r="H28" s="86" t="s">
        <v>1049</v>
      </c>
      <c r="I28" s="86" t="s">
        <v>703</v>
      </c>
      <c r="J28" s="86" t="s">
        <v>1008</v>
      </c>
      <c r="K28" s="86" t="s">
        <v>703</v>
      </c>
      <c r="L28" s="86" t="s">
        <v>703</v>
      </c>
      <c r="M28" s="86" t="s">
        <v>703</v>
      </c>
      <c r="N28" s="86" t="s">
        <v>703</v>
      </c>
      <c r="O28" s="6" t="s">
        <v>1003</v>
      </c>
      <c r="P28" s="6"/>
    </row>
    <row r="29" spans="1:16" x14ac:dyDescent="0.3">
      <c r="A29" s="1"/>
      <c r="B29" s="6" t="s">
        <v>153</v>
      </c>
      <c r="C29" s="6" t="s">
        <v>915</v>
      </c>
      <c r="D29" s="86" t="s">
        <v>902</v>
      </c>
      <c r="E29" s="6" t="s">
        <v>1047</v>
      </c>
      <c r="F29" s="86" t="s">
        <v>1045</v>
      </c>
      <c r="G29" s="86" t="s">
        <v>1050</v>
      </c>
      <c r="H29" s="86" t="s">
        <v>703</v>
      </c>
      <c r="I29" s="86" t="s">
        <v>703</v>
      </c>
      <c r="J29" s="86" t="s">
        <v>1026</v>
      </c>
      <c r="K29" s="86" t="s">
        <v>703</v>
      </c>
      <c r="L29" s="86" t="s">
        <v>703</v>
      </c>
      <c r="M29" s="86" t="s">
        <v>703</v>
      </c>
      <c r="N29" s="86" t="s">
        <v>703</v>
      </c>
      <c r="O29" s="6" t="s">
        <v>1003</v>
      </c>
      <c r="P29" s="6"/>
    </row>
    <row r="30" spans="1:16" x14ac:dyDescent="0.3">
      <c r="A30" s="1"/>
      <c r="B30" s="6" t="s">
        <v>153</v>
      </c>
      <c r="C30" s="6" t="s">
        <v>915</v>
      </c>
      <c r="D30" s="86" t="s">
        <v>894</v>
      </c>
      <c r="E30" s="6" t="s">
        <v>1043</v>
      </c>
      <c r="F30" s="86" t="s">
        <v>1045</v>
      </c>
      <c r="G30" s="86" t="s">
        <v>1051</v>
      </c>
      <c r="H30" s="86" t="s">
        <v>703</v>
      </c>
      <c r="I30" s="86" t="s">
        <v>703</v>
      </c>
      <c r="J30" s="86" t="s">
        <v>1026</v>
      </c>
      <c r="K30" s="86" t="s">
        <v>703</v>
      </c>
      <c r="L30" s="86" t="s">
        <v>703</v>
      </c>
      <c r="M30" s="86" t="s">
        <v>703</v>
      </c>
      <c r="N30" s="86" t="s">
        <v>703</v>
      </c>
      <c r="O30" s="6" t="s">
        <v>1003</v>
      </c>
      <c r="P30" s="6"/>
    </row>
    <row r="31" spans="1:16" x14ac:dyDescent="0.3">
      <c r="A31" s="1"/>
      <c r="B31" s="6" t="s">
        <v>153</v>
      </c>
      <c r="C31" s="6" t="s">
        <v>915</v>
      </c>
      <c r="D31" s="86" t="s">
        <v>894</v>
      </c>
      <c r="E31" s="6" t="s">
        <v>1043</v>
      </c>
      <c r="F31" s="86" t="s">
        <v>1051</v>
      </c>
      <c r="G31" s="86" t="s">
        <v>1001</v>
      </c>
      <c r="H31" s="86" t="s">
        <v>703</v>
      </c>
      <c r="I31" s="86" t="s">
        <v>703</v>
      </c>
      <c r="J31" s="86" t="s">
        <v>1008</v>
      </c>
      <c r="K31" s="86" t="s">
        <v>703</v>
      </c>
      <c r="L31" s="86" t="s">
        <v>703</v>
      </c>
      <c r="M31" s="86" t="s">
        <v>703</v>
      </c>
      <c r="N31" s="86" t="s">
        <v>703</v>
      </c>
      <c r="O31" s="6" t="s">
        <v>1003</v>
      </c>
      <c r="P31" s="6"/>
    </row>
    <row r="32" spans="1:16" x14ac:dyDescent="0.3">
      <c r="A32" s="1"/>
      <c r="B32" s="6" t="s">
        <v>153</v>
      </c>
      <c r="C32" s="6" t="s">
        <v>915</v>
      </c>
      <c r="D32" s="86" t="s">
        <v>902</v>
      </c>
      <c r="E32" s="6" t="s">
        <v>1047</v>
      </c>
      <c r="F32" s="86" t="s">
        <v>1050</v>
      </c>
      <c r="G32" s="86" t="s">
        <v>1001</v>
      </c>
      <c r="H32" s="86" t="s">
        <v>703</v>
      </c>
      <c r="I32" s="86" t="s">
        <v>703</v>
      </c>
      <c r="J32" s="86" t="s">
        <v>1008</v>
      </c>
      <c r="K32" s="86" t="s">
        <v>703</v>
      </c>
      <c r="L32" s="86" t="s">
        <v>703</v>
      </c>
      <c r="M32" s="86" t="s">
        <v>703</v>
      </c>
      <c r="N32" s="86" t="s">
        <v>703</v>
      </c>
      <c r="O32" s="6" t="s">
        <v>1003</v>
      </c>
      <c r="P32" s="6"/>
    </row>
    <row r="33" spans="1:16" x14ac:dyDescent="0.3">
      <c r="A33" s="1"/>
      <c r="B33" s="6" t="s">
        <v>153</v>
      </c>
      <c r="C33" s="6" t="s">
        <v>915</v>
      </c>
      <c r="D33" s="86" t="s">
        <v>901</v>
      </c>
      <c r="E33" s="6" t="s">
        <v>1052</v>
      </c>
      <c r="F33" s="86" t="s">
        <v>1053</v>
      </c>
      <c r="G33" s="86" t="s">
        <v>1001</v>
      </c>
      <c r="H33" s="86" t="s">
        <v>1054</v>
      </c>
      <c r="I33" s="86" t="s">
        <v>703</v>
      </c>
      <c r="J33" s="86" t="s">
        <v>1008</v>
      </c>
      <c r="K33" s="86" t="s">
        <v>703</v>
      </c>
      <c r="L33" s="86" t="s">
        <v>703</v>
      </c>
      <c r="M33" s="86" t="s">
        <v>703</v>
      </c>
      <c r="N33" s="86" t="s">
        <v>703</v>
      </c>
      <c r="O33" s="6" t="s">
        <v>1003</v>
      </c>
      <c r="P33" s="6"/>
    </row>
    <row r="34" spans="1:16" x14ac:dyDescent="0.3">
      <c r="A34" s="1"/>
      <c r="B34" s="6" t="s">
        <v>153</v>
      </c>
      <c r="C34" s="6" t="s">
        <v>916</v>
      </c>
      <c r="D34" s="86" t="s">
        <v>901</v>
      </c>
      <c r="E34" s="6" t="s">
        <v>1055</v>
      </c>
      <c r="F34" s="86" t="s">
        <v>1056</v>
      </c>
      <c r="G34" s="86" t="s">
        <v>1018</v>
      </c>
      <c r="H34" s="86" t="s">
        <v>1057</v>
      </c>
      <c r="I34" s="86" t="s">
        <v>703</v>
      </c>
      <c r="J34" s="86" t="s">
        <v>1008</v>
      </c>
      <c r="K34" s="86" t="s">
        <v>703</v>
      </c>
      <c r="L34" s="86" t="s">
        <v>703</v>
      </c>
      <c r="M34" s="86" t="s">
        <v>703</v>
      </c>
      <c r="N34" s="86" t="s">
        <v>703</v>
      </c>
      <c r="O34" s="6" t="s">
        <v>1003</v>
      </c>
      <c r="P34" s="6"/>
    </row>
    <row r="35" spans="1:16" x14ac:dyDescent="0.3">
      <c r="A35" s="1"/>
      <c r="B35" s="6" t="s">
        <v>153</v>
      </c>
      <c r="C35" s="6" t="s">
        <v>916</v>
      </c>
      <c r="D35" s="86" t="s">
        <v>901</v>
      </c>
      <c r="E35" s="6" t="s">
        <v>1055</v>
      </c>
      <c r="F35" s="86" t="s">
        <v>1018</v>
      </c>
      <c r="G35" s="86" t="s">
        <v>1058</v>
      </c>
      <c r="H35" s="86" t="s">
        <v>703</v>
      </c>
      <c r="I35" s="86" t="s">
        <v>703</v>
      </c>
      <c r="J35" s="86" t="s">
        <v>1026</v>
      </c>
      <c r="K35" s="86" t="s">
        <v>703</v>
      </c>
      <c r="L35" s="86" t="s">
        <v>703</v>
      </c>
      <c r="M35" s="86" t="s">
        <v>703</v>
      </c>
      <c r="N35" s="86" t="s">
        <v>703</v>
      </c>
      <c r="O35" s="6" t="s">
        <v>1003</v>
      </c>
      <c r="P35" s="6"/>
    </row>
    <row r="36" spans="1:16" x14ac:dyDescent="0.3">
      <c r="A36" s="1"/>
      <c r="B36" s="6" t="s">
        <v>153</v>
      </c>
      <c r="C36" s="6" t="s">
        <v>916</v>
      </c>
      <c r="D36" s="86" t="s">
        <v>901</v>
      </c>
      <c r="E36" s="6" t="s">
        <v>1055</v>
      </c>
      <c r="F36" s="86" t="s">
        <v>1058</v>
      </c>
      <c r="G36" s="86" t="s">
        <v>1001</v>
      </c>
      <c r="H36" s="86" t="s">
        <v>703</v>
      </c>
      <c r="I36" s="86" t="s">
        <v>703</v>
      </c>
      <c r="J36" s="86" t="s">
        <v>1008</v>
      </c>
      <c r="K36" s="86" t="s">
        <v>703</v>
      </c>
      <c r="L36" s="86" t="s">
        <v>703</v>
      </c>
      <c r="M36" s="86" t="s">
        <v>703</v>
      </c>
      <c r="N36" s="86" t="s">
        <v>703</v>
      </c>
      <c r="O36" s="6" t="s">
        <v>1003</v>
      </c>
      <c r="P36" s="6" t="s">
        <v>1059</v>
      </c>
    </row>
    <row r="37" spans="1:16" x14ac:dyDescent="0.3">
      <c r="A37" s="1"/>
      <c r="B37" s="6" t="s">
        <v>333</v>
      </c>
      <c r="C37" s="6" t="s">
        <v>928</v>
      </c>
      <c r="D37" s="86" t="s">
        <v>68</v>
      </c>
      <c r="E37" s="6" t="s">
        <v>1060</v>
      </c>
      <c r="F37" s="86" t="s">
        <v>1005</v>
      </c>
      <c r="G37" s="86" t="s">
        <v>1061</v>
      </c>
      <c r="H37" s="86" t="s">
        <v>703</v>
      </c>
      <c r="I37" s="86" t="s">
        <v>703</v>
      </c>
      <c r="J37" s="86" t="s">
        <v>1008</v>
      </c>
      <c r="K37" s="86" t="s">
        <v>703</v>
      </c>
      <c r="L37" s="86" t="s">
        <v>703</v>
      </c>
      <c r="M37" s="86" t="s">
        <v>703</v>
      </c>
      <c r="N37" s="86" t="s">
        <v>703</v>
      </c>
      <c r="O37" s="6" t="s">
        <v>1003</v>
      </c>
      <c r="P37" s="6"/>
    </row>
    <row r="38" spans="1:16" ht="26.4" x14ac:dyDescent="0.3">
      <c r="A38" s="1"/>
      <c r="B38" s="6" t="s">
        <v>333</v>
      </c>
      <c r="C38" s="6" t="s">
        <v>928</v>
      </c>
      <c r="D38" s="86" t="s">
        <v>68</v>
      </c>
      <c r="E38" s="6" t="s">
        <v>1062</v>
      </c>
      <c r="F38" s="86" t="s">
        <v>1061</v>
      </c>
      <c r="G38" s="86" t="s">
        <v>1063</v>
      </c>
      <c r="H38" s="86" t="s">
        <v>703</v>
      </c>
      <c r="I38" s="86" t="s">
        <v>703</v>
      </c>
      <c r="J38" s="86" t="s">
        <v>1008</v>
      </c>
      <c r="K38" s="86" t="s">
        <v>703</v>
      </c>
      <c r="L38" s="86" t="s">
        <v>703</v>
      </c>
      <c r="M38" s="86" t="s">
        <v>703</v>
      </c>
      <c r="N38" s="86" t="s">
        <v>703</v>
      </c>
      <c r="O38" s="6" t="s">
        <v>1003</v>
      </c>
      <c r="P38" s="6"/>
    </row>
    <row r="39" spans="1:16" x14ac:dyDescent="0.3">
      <c r="A39" s="1"/>
      <c r="B39" s="6" t="s">
        <v>333</v>
      </c>
      <c r="C39" s="6" t="s">
        <v>928</v>
      </c>
      <c r="D39" s="86" t="s">
        <v>68</v>
      </c>
      <c r="E39" s="6" t="s">
        <v>1060</v>
      </c>
      <c r="F39" s="86" t="s">
        <v>1063</v>
      </c>
      <c r="G39" s="86" t="s">
        <v>1001</v>
      </c>
      <c r="H39" s="86" t="s">
        <v>703</v>
      </c>
      <c r="I39" s="86" t="s">
        <v>703</v>
      </c>
      <c r="J39" s="86" t="s">
        <v>1008</v>
      </c>
      <c r="K39" s="86" t="s">
        <v>703</v>
      </c>
      <c r="L39" s="86" t="s">
        <v>703</v>
      </c>
      <c r="M39" s="86" t="s">
        <v>703</v>
      </c>
      <c r="N39" s="86" t="s">
        <v>703</v>
      </c>
      <c r="O39" s="6" t="s">
        <v>1003</v>
      </c>
      <c r="P39" s="6"/>
    </row>
    <row r="40" spans="1:16" x14ac:dyDescent="0.3">
      <c r="A40" s="1"/>
      <c r="B40" s="6" t="s">
        <v>181</v>
      </c>
      <c r="C40" s="6" t="s">
        <v>821</v>
      </c>
      <c r="D40" s="86" t="s">
        <v>68</v>
      </c>
      <c r="E40" s="6" t="s">
        <v>1064</v>
      </c>
      <c r="F40" s="86" t="s">
        <v>1005</v>
      </c>
      <c r="G40" s="86" t="s">
        <v>1001</v>
      </c>
      <c r="H40" s="86" t="s">
        <v>703</v>
      </c>
      <c r="I40" s="86" t="s">
        <v>703</v>
      </c>
      <c r="J40" s="86" t="s">
        <v>1008</v>
      </c>
      <c r="K40" s="86" t="s">
        <v>703</v>
      </c>
      <c r="L40" s="86" t="s">
        <v>703</v>
      </c>
      <c r="M40" s="86" t="s">
        <v>703</v>
      </c>
      <c r="N40" s="86" t="s">
        <v>703</v>
      </c>
      <c r="O40" s="6" t="s">
        <v>1003</v>
      </c>
      <c r="P40" s="6"/>
    </row>
    <row r="41" spans="1:16" x14ac:dyDescent="0.3">
      <c r="A41" s="1"/>
      <c r="B41" s="6" t="s">
        <v>181</v>
      </c>
      <c r="C41" s="6" t="s">
        <v>821</v>
      </c>
      <c r="D41" s="86" t="s">
        <v>191</v>
      </c>
      <c r="E41" s="6" t="s">
        <v>1064</v>
      </c>
      <c r="F41" s="86" t="s">
        <v>1005</v>
      </c>
      <c r="G41" s="86" t="s">
        <v>1065</v>
      </c>
      <c r="H41" s="86" t="s">
        <v>703</v>
      </c>
      <c r="I41" s="86" t="s">
        <v>1066</v>
      </c>
      <c r="J41" s="86" t="s">
        <v>1008</v>
      </c>
      <c r="K41" s="86" t="s">
        <v>703</v>
      </c>
      <c r="L41" s="86" t="s">
        <v>703</v>
      </c>
      <c r="M41" s="86" t="s">
        <v>703</v>
      </c>
      <c r="N41" s="86" t="s">
        <v>703</v>
      </c>
      <c r="O41" s="6" t="s">
        <v>1003</v>
      </c>
      <c r="P41" s="6"/>
    </row>
    <row r="42" spans="1:16" x14ac:dyDescent="0.3">
      <c r="A42" s="1"/>
      <c r="B42" s="6" t="s">
        <v>181</v>
      </c>
      <c r="C42" s="6" t="s">
        <v>821</v>
      </c>
      <c r="D42" s="86" t="s">
        <v>191</v>
      </c>
      <c r="E42" s="6" t="s">
        <v>1064</v>
      </c>
      <c r="F42" s="86" t="s">
        <v>1067</v>
      </c>
      <c r="G42" s="86" t="s">
        <v>1001</v>
      </c>
      <c r="H42" s="86" t="s">
        <v>1068</v>
      </c>
      <c r="I42" s="86" t="s">
        <v>703</v>
      </c>
      <c r="J42" s="86" t="s">
        <v>1008</v>
      </c>
      <c r="K42" s="86" t="s">
        <v>703</v>
      </c>
      <c r="L42" s="86" t="s">
        <v>703</v>
      </c>
      <c r="M42" s="86" t="s">
        <v>703</v>
      </c>
      <c r="N42" s="86" t="s">
        <v>703</v>
      </c>
      <c r="O42" s="6" t="s">
        <v>1003</v>
      </c>
      <c r="P42" s="6"/>
    </row>
    <row r="43" spans="1:16" x14ac:dyDescent="0.3">
      <c r="A43" s="1"/>
      <c r="B43" s="6" t="s">
        <v>181</v>
      </c>
      <c r="C43" s="6" t="s">
        <v>933</v>
      </c>
      <c r="D43" s="86" t="s">
        <v>32</v>
      </c>
      <c r="E43" s="6" t="s">
        <v>1069</v>
      </c>
      <c r="F43" s="86" t="s">
        <v>1005</v>
      </c>
      <c r="G43" s="86" t="s">
        <v>1001</v>
      </c>
      <c r="H43" s="86" t="s">
        <v>703</v>
      </c>
      <c r="I43" s="86" t="s">
        <v>703</v>
      </c>
      <c r="J43" s="86" t="s">
        <v>1008</v>
      </c>
      <c r="K43" s="86" t="s">
        <v>703</v>
      </c>
      <c r="L43" s="86" t="s">
        <v>703</v>
      </c>
      <c r="M43" s="86" t="s">
        <v>703</v>
      </c>
      <c r="N43" s="86" t="s">
        <v>703</v>
      </c>
      <c r="O43" s="6" t="s">
        <v>1003</v>
      </c>
      <c r="P43" s="6"/>
    </row>
    <row r="44" spans="1:16" x14ac:dyDescent="0.3">
      <c r="A44" s="1"/>
      <c r="B44" s="6" t="s">
        <v>181</v>
      </c>
      <c r="C44" s="6" t="s">
        <v>934</v>
      </c>
      <c r="D44" s="86" t="s">
        <v>191</v>
      </c>
      <c r="E44" s="6" t="s">
        <v>1070</v>
      </c>
      <c r="F44" s="86" t="s">
        <v>1005</v>
      </c>
      <c r="G44" s="86" t="s">
        <v>1001</v>
      </c>
      <c r="H44" s="86" t="s">
        <v>703</v>
      </c>
      <c r="I44" s="86" t="s">
        <v>703</v>
      </c>
      <c r="J44" s="86" t="s">
        <v>1008</v>
      </c>
      <c r="K44" s="86" t="s">
        <v>703</v>
      </c>
      <c r="L44" s="86" t="s">
        <v>703</v>
      </c>
      <c r="M44" s="86" t="s">
        <v>703</v>
      </c>
      <c r="N44" s="86" t="s">
        <v>703</v>
      </c>
      <c r="O44" s="6" t="s">
        <v>1003</v>
      </c>
      <c r="P44" s="6"/>
    </row>
    <row r="45" spans="1:16" x14ac:dyDescent="0.3">
      <c r="A45" s="1"/>
      <c r="B45" s="6" t="s">
        <v>181</v>
      </c>
      <c r="C45" s="6" t="s">
        <v>935</v>
      </c>
      <c r="D45" s="86" t="s">
        <v>1071</v>
      </c>
      <c r="E45" s="6" t="s">
        <v>1072</v>
      </c>
      <c r="F45" s="86" t="s">
        <v>1005</v>
      </c>
      <c r="G45" s="86" t="s">
        <v>1001</v>
      </c>
      <c r="H45" s="86" t="s">
        <v>703</v>
      </c>
      <c r="I45" s="86" t="s">
        <v>703</v>
      </c>
      <c r="J45" s="86" t="s">
        <v>1008</v>
      </c>
      <c r="K45" s="86" t="s">
        <v>703</v>
      </c>
      <c r="L45" s="86" t="s">
        <v>703</v>
      </c>
      <c r="M45" s="86" t="s">
        <v>703</v>
      </c>
      <c r="N45" s="86" t="s">
        <v>703</v>
      </c>
      <c r="O45" s="6" t="s">
        <v>1003</v>
      </c>
      <c r="P45" s="6"/>
    </row>
    <row r="46" spans="1:16" x14ac:dyDescent="0.3">
      <c r="A46" s="1"/>
      <c r="B46" s="6" t="s">
        <v>181</v>
      </c>
      <c r="C46" s="6" t="s">
        <v>935</v>
      </c>
      <c r="D46" s="86" t="s">
        <v>183</v>
      </c>
      <c r="E46" s="6" t="s">
        <v>1072</v>
      </c>
      <c r="F46" s="86" t="s">
        <v>1005</v>
      </c>
      <c r="G46" s="86" t="s">
        <v>1073</v>
      </c>
      <c r="H46" s="86" t="s">
        <v>703</v>
      </c>
      <c r="I46" s="86" t="s">
        <v>1066</v>
      </c>
      <c r="J46" s="86" t="s">
        <v>1008</v>
      </c>
      <c r="K46" s="86" t="s">
        <v>703</v>
      </c>
      <c r="L46" s="86" t="s">
        <v>703</v>
      </c>
      <c r="M46" s="86" t="s">
        <v>703</v>
      </c>
      <c r="N46" s="86" t="s">
        <v>703</v>
      </c>
      <c r="O46" s="6" t="s">
        <v>1003</v>
      </c>
      <c r="P46" s="6"/>
    </row>
    <row r="47" spans="1:16" x14ac:dyDescent="0.3">
      <c r="A47" s="1"/>
      <c r="B47" s="6" t="s">
        <v>181</v>
      </c>
      <c r="C47" s="6" t="s">
        <v>935</v>
      </c>
      <c r="D47" s="86" t="s">
        <v>183</v>
      </c>
      <c r="E47" s="6" t="s">
        <v>1072</v>
      </c>
      <c r="F47" s="86" t="s">
        <v>1074</v>
      </c>
      <c r="G47" s="86" t="s">
        <v>1001</v>
      </c>
      <c r="H47" s="86" t="s">
        <v>1068</v>
      </c>
      <c r="I47" s="86" t="s">
        <v>703</v>
      </c>
      <c r="J47" s="86" t="s">
        <v>1008</v>
      </c>
      <c r="K47" s="86" t="s">
        <v>703</v>
      </c>
      <c r="L47" s="86" t="s">
        <v>703</v>
      </c>
      <c r="M47" s="86" t="s">
        <v>703</v>
      </c>
      <c r="N47" s="86" t="s">
        <v>703</v>
      </c>
      <c r="O47" s="6" t="s">
        <v>1003</v>
      </c>
      <c r="P47" s="6"/>
    </row>
    <row r="48" spans="1:16" x14ac:dyDescent="0.3">
      <c r="A48" s="1"/>
      <c r="B48" s="6" t="s">
        <v>335</v>
      </c>
      <c r="C48" s="6" t="s">
        <v>946</v>
      </c>
      <c r="D48" s="86" t="s">
        <v>68</v>
      </c>
      <c r="E48" s="6" t="s">
        <v>1075</v>
      </c>
      <c r="F48" s="86" t="s">
        <v>1005</v>
      </c>
      <c r="G48" s="86" t="s">
        <v>1001</v>
      </c>
      <c r="H48" s="86" t="s">
        <v>703</v>
      </c>
      <c r="I48" s="86" t="s">
        <v>703</v>
      </c>
      <c r="J48" s="86" t="s">
        <v>1008</v>
      </c>
      <c r="K48" s="86" t="s">
        <v>703</v>
      </c>
      <c r="L48" s="86" t="s">
        <v>703</v>
      </c>
      <c r="M48" s="86" t="s">
        <v>703</v>
      </c>
      <c r="N48" s="86" t="s">
        <v>703</v>
      </c>
      <c r="O48" s="6" t="s">
        <v>1003</v>
      </c>
      <c r="P4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1076</v>
      </c>
      <c r="C5" s="1"/>
      <c r="D5" s="1"/>
      <c r="E5" s="1"/>
      <c r="F5" s="1"/>
      <c r="G5" s="1"/>
      <c r="H5" s="1"/>
      <c r="I5" s="1"/>
      <c r="J5" s="1"/>
      <c r="K5" s="1"/>
      <c r="L5" s="1"/>
      <c r="M5" s="1"/>
      <c r="N5" s="1"/>
    </row>
    <row r="6" spans="1:14" ht="19.95" customHeight="1" x14ac:dyDescent="0.3">
      <c r="A6" s="1"/>
      <c r="B6" s="7" t="s">
        <v>42</v>
      </c>
      <c r="C6" s="7" t="s">
        <v>43</v>
      </c>
      <c r="D6" s="7" t="s">
        <v>44</v>
      </c>
      <c r="E6" s="7" t="s">
        <v>45</v>
      </c>
      <c r="F6" s="7" t="s">
        <v>46</v>
      </c>
      <c r="G6" s="7" t="s">
        <v>47</v>
      </c>
      <c r="H6" s="7" t="s">
        <v>48</v>
      </c>
      <c r="I6" s="7" t="s">
        <v>49</v>
      </c>
      <c r="J6" s="7" t="s">
        <v>50</v>
      </c>
      <c r="K6" s="7" t="s">
        <v>51</v>
      </c>
      <c r="L6" s="7" t="s">
        <v>52</v>
      </c>
      <c r="M6" s="7" t="s">
        <v>53</v>
      </c>
      <c r="N6" s="7" t="s">
        <v>54</v>
      </c>
    </row>
    <row r="7" spans="1:14" ht="26.4" x14ac:dyDescent="0.3">
      <c r="A7" s="1"/>
      <c r="B7" s="5" t="s">
        <v>55</v>
      </c>
      <c r="C7" s="5" t="s">
        <v>56</v>
      </c>
      <c r="D7" s="5" t="s">
        <v>57</v>
      </c>
      <c r="E7" s="4" t="s">
        <v>58</v>
      </c>
      <c r="F7" s="4" t="s">
        <v>59</v>
      </c>
      <c r="G7" s="6" t="s">
        <v>1077</v>
      </c>
      <c r="H7" s="8">
        <v>14</v>
      </c>
      <c r="I7" s="5" t="s">
        <v>61</v>
      </c>
      <c r="J7" s="5" t="s">
        <v>62</v>
      </c>
      <c r="K7" s="5" t="s">
        <v>63</v>
      </c>
      <c r="L7" s="5" t="s">
        <v>64</v>
      </c>
      <c r="M7" s="8">
        <v>12664</v>
      </c>
      <c r="N7" s="5" t="s">
        <v>65</v>
      </c>
    </row>
    <row r="8" spans="1:14" ht="26.4" x14ac:dyDescent="0.3">
      <c r="A8" s="1"/>
      <c r="B8" s="5" t="s">
        <v>66</v>
      </c>
      <c r="C8" s="5" t="s">
        <v>67</v>
      </c>
      <c r="D8" s="5" t="s">
        <v>68</v>
      </c>
      <c r="E8" s="4" t="s">
        <v>58</v>
      </c>
      <c r="F8" s="4" t="s">
        <v>69</v>
      </c>
      <c r="G8" s="6" t="s">
        <v>1078</v>
      </c>
      <c r="H8" s="8">
        <v>18</v>
      </c>
      <c r="I8" s="5" t="s">
        <v>61</v>
      </c>
      <c r="J8" s="5" t="s">
        <v>62</v>
      </c>
      <c r="K8" s="5" t="s">
        <v>63</v>
      </c>
      <c r="L8" s="5" t="s">
        <v>71</v>
      </c>
      <c r="M8" s="8">
        <v>13417</v>
      </c>
      <c r="N8" s="5" t="s">
        <v>65</v>
      </c>
    </row>
    <row r="9" spans="1:14" x14ac:dyDescent="0.3">
      <c r="A9" s="1"/>
      <c r="B9" s="5" t="s">
        <v>72</v>
      </c>
      <c r="C9" s="5" t="s">
        <v>73</v>
      </c>
      <c r="D9" s="5" t="s">
        <v>68</v>
      </c>
      <c r="E9" s="4" t="s">
        <v>58</v>
      </c>
      <c r="F9" s="4" t="s">
        <v>59</v>
      </c>
      <c r="G9" s="6" t="s">
        <v>74</v>
      </c>
      <c r="H9" s="8">
        <v>8.15</v>
      </c>
      <c r="I9" s="5" t="s">
        <v>61</v>
      </c>
      <c r="J9" s="5" t="s">
        <v>62</v>
      </c>
      <c r="K9" s="5" t="s">
        <v>63</v>
      </c>
      <c r="L9" s="5" t="s">
        <v>64</v>
      </c>
      <c r="M9" s="8">
        <v>19865</v>
      </c>
      <c r="N9" s="5" t="s">
        <v>65</v>
      </c>
    </row>
    <row r="10" spans="1:14" x14ac:dyDescent="0.3">
      <c r="A10" s="1"/>
      <c r="B10" s="5" t="s">
        <v>88</v>
      </c>
      <c r="C10" s="5" t="s">
        <v>89</v>
      </c>
      <c r="D10" s="5" t="s">
        <v>68</v>
      </c>
      <c r="E10" s="4" t="s">
        <v>58</v>
      </c>
      <c r="F10" s="4" t="s">
        <v>59</v>
      </c>
      <c r="G10" s="6" t="s">
        <v>1079</v>
      </c>
      <c r="H10" s="8">
        <v>0</v>
      </c>
      <c r="I10" s="5" t="s">
        <v>61</v>
      </c>
      <c r="J10" s="5" t="s">
        <v>62</v>
      </c>
      <c r="K10" s="5" t="s">
        <v>63</v>
      </c>
      <c r="L10" s="5" t="s">
        <v>91</v>
      </c>
      <c r="M10" s="8">
        <v>26890</v>
      </c>
      <c r="N10" s="5" t="s">
        <v>65</v>
      </c>
    </row>
    <row r="11" spans="1:14" x14ac:dyDescent="0.3">
      <c r="A11" s="1"/>
      <c r="B11" s="5" t="s">
        <v>100</v>
      </c>
      <c r="C11" s="5" t="s">
        <v>104</v>
      </c>
      <c r="D11" s="5" t="s">
        <v>105</v>
      </c>
      <c r="E11" s="4" t="s">
        <v>58</v>
      </c>
      <c r="F11" s="4" t="s">
        <v>106</v>
      </c>
      <c r="G11" s="6" t="s">
        <v>107</v>
      </c>
      <c r="H11" s="8">
        <v>5.7320000000000002</v>
      </c>
      <c r="I11" s="5" t="s">
        <v>61</v>
      </c>
      <c r="J11" s="5" t="s">
        <v>62</v>
      </c>
      <c r="K11" s="5" t="s">
        <v>63</v>
      </c>
      <c r="L11" s="5" t="s">
        <v>91</v>
      </c>
      <c r="M11" s="8">
        <v>12779</v>
      </c>
      <c r="N11" s="5" t="s">
        <v>65</v>
      </c>
    </row>
    <row r="12" spans="1:14" x14ac:dyDescent="0.3">
      <c r="A12" s="1"/>
      <c r="B12" s="5" t="s">
        <v>100</v>
      </c>
      <c r="C12" s="5" t="s">
        <v>104</v>
      </c>
      <c r="D12" s="5" t="s">
        <v>110</v>
      </c>
      <c r="E12" s="4" t="s">
        <v>111</v>
      </c>
      <c r="F12" s="4" t="s">
        <v>112</v>
      </c>
      <c r="G12" s="6" t="s">
        <v>113</v>
      </c>
      <c r="H12" s="8">
        <v>5.7320000000000002</v>
      </c>
      <c r="I12" s="5" t="s">
        <v>114</v>
      </c>
      <c r="J12" s="5" t="s">
        <v>62</v>
      </c>
      <c r="K12" s="5" t="s">
        <v>63</v>
      </c>
      <c r="L12" s="5" t="s">
        <v>91</v>
      </c>
      <c r="M12" s="8">
        <v>12777</v>
      </c>
      <c r="N12" s="5" t="s">
        <v>65</v>
      </c>
    </row>
    <row r="13" spans="1:14" x14ac:dyDescent="0.3">
      <c r="A13" s="1"/>
      <c r="B13" s="5" t="s">
        <v>100</v>
      </c>
      <c r="C13" s="5" t="s">
        <v>104</v>
      </c>
      <c r="D13" s="5" t="s">
        <v>105</v>
      </c>
      <c r="E13" s="4" t="s">
        <v>118</v>
      </c>
      <c r="F13" s="4" t="s">
        <v>120</v>
      </c>
      <c r="G13" s="6" t="s">
        <v>107</v>
      </c>
      <c r="H13" s="8">
        <v>5.7320000000000002</v>
      </c>
      <c r="I13" s="5" t="s">
        <v>61</v>
      </c>
      <c r="J13" s="5" t="s">
        <v>62</v>
      </c>
      <c r="K13" s="5" t="s">
        <v>63</v>
      </c>
      <c r="L13" s="5" t="s">
        <v>91</v>
      </c>
      <c r="M13" s="8">
        <v>12779</v>
      </c>
      <c r="N13" s="5" t="s">
        <v>65</v>
      </c>
    </row>
    <row r="14" spans="1:14" x14ac:dyDescent="0.3">
      <c r="A14" s="1"/>
      <c r="B14" s="5" t="s">
        <v>100</v>
      </c>
      <c r="C14" s="5" t="s">
        <v>104</v>
      </c>
      <c r="D14" s="5" t="s">
        <v>105</v>
      </c>
      <c r="E14" s="4" t="s">
        <v>121</v>
      </c>
      <c r="F14" s="4" t="s">
        <v>59</v>
      </c>
      <c r="G14" s="6" t="s">
        <v>107</v>
      </c>
      <c r="H14" s="8">
        <v>5.7320000000000002</v>
      </c>
      <c r="I14" s="5" t="s">
        <v>61</v>
      </c>
      <c r="J14" s="5" t="s">
        <v>62</v>
      </c>
      <c r="K14" s="5" t="s">
        <v>63</v>
      </c>
      <c r="L14" s="5" t="s">
        <v>91</v>
      </c>
      <c r="M14" s="8">
        <v>12779</v>
      </c>
      <c r="N14" s="5" t="s">
        <v>65</v>
      </c>
    </row>
    <row r="15" spans="1:14" x14ac:dyDescent="0.3">
      <c r="A15" s="1"/>
      <c r="B15" s="5" t="s">
        <v>130</v>
      </c>
      <c r="C15" s="5" t="s">
        <v>131</v>
      </c>
      <c r="D15" s="5" t="s">
        <v>132</v>
      </c>
      <c r="E15" s="4" t="s">
        <v>58</v>
      </c>
      <c r="F15" s="4" t="s">
        <v>59</v>
      </c>
      <c r="G15" s="6" t="s">
        <v>133</v>
      </c>
      <c r="H15" s="8">
        <v>0</v>
      </c>
      <c r="I15" s="5" t="s">
        <v>61</v>
      </c>
      <c r="J15" s="5" t="s">
        <v>62</v>
      </c>
      <c r="K15" s="5" t="s">
        <v>63</v>
      </c>
      <c r="L15" s="5" t="s">
        <v>91</v>
      </c>
      <c r="M15" s="8">
        <v>15680</v>
      </c>
      <c r="N15" s="5" t="s">
        <v>65</v>
      </c>
    </row>
    <row r="16" spans="1:14" x14ac:dyDescent="0.3">
      <c r="A16" s="1"/>
      <c r="B16" s="5" t="s">
        <v>153</v>
      </c>
      <c r="C16" s="5" t="s">
        <v>157</v>
      </c>
      <c r="D16" s="5" t="s">
        <v>158</v>
      </c>
      <c r="E16" s="4" t="s">
        <v>58</v>
      </c>
      <c r="F16" s="4" t="s">
        <v>59</v>
      </c>
      <c r="G16" s="6" t="s">
        <v>159</v>
      </c>
      <c r="H16" s="8">
        <v>0</v>
      </c>
      <c r="I16" s="5" t="s">
        <v>61</v>
      </c>
      <c r="J16" s="5" t="s">
        <v>62</v>
      </c>
      <c r="K16" s="5" t="s">
        <v>63</v>
      </c>
      <c r="L16" s="5" t="s">
        <v>64</v>
      </c>
      <c r="M16" s="8">
        <v>13204</v>
      </c>
      <c r="N16" s="5" t="s">
        <v>65</v>
      </c>
    </row>
    <row r="17" spans="1:14" ht="26.4" x14ac:dyDescent="0.3">
      <c r="A17" s="1"/>
      <c r="B17" s="5" t="s">
        <v>153</v>
      </c>
      <c r="C17" s="5" t="s">
        <v>163</v>
      </c>
      <c r="D17" s="5" t="s">
        <v>158</v>
      </c>
      <c r="E17" s="4" t="s">
        <v>58</v>
      </c>
      <c r="F17" s="4" t="s">
        <v>59</v>
      </c>
      <c r="G17" s="6" t="s">
        <v>1080</v>
      </c>
      <c r="H17" s="8">
        <v>0</v>
      </c>
      <c r="I17" s="5" t="s">
        <v>61</v>
      </c>
      <c r="J17" s="5" t="s">
        <v>62</v>
      </c>
      <c r="K17" s="5" t="s">
        <v>63</v>
      </c>
      <c r="L17" s="5" t="s">
        <v>91</v>
      </c>
      <c r="M17" s="8">
        <v>22082</v>
      </c>
      <c r="N17" s="5" t="s">
        <v>65</v>
      </c>
    </row>
    <row r="18" spans="1:14" x14ac:dyDescent="0.3">
      <c r="A18" s="1"/>
      <c r="B18" s="5" t="s">
        <v>181</v>
      </c>
      <c r="C18" s="5" t="s">
        <v>182</v>
      </c>
      <c r="D18" s="5" t="s">
        <v>183</v>
      </c>
      <c r="E18" s="4" t="s">
        <v>184</v>
      </c>
      <c r="F18" s="4" t="s">
        <v>185</v>
      </c>
      <c r="G18" s="6" t="s">
        <v>186</v>
      </c>
      <c r="H18" s="8">
        <v>1.2</v>
      </c>
      <c r="I18" s="5" t="s">
        <v>61</v>
      </c>
      <c r="J18" s="5" t="s">
        <v>62</v>
      </c>
      <c r="K18" s="5" t="s">
        <v>63</v>
      </c>
      <c r="L18" s="5" t="s">
        <v>64</v>
      </c>
      <c r="M18" s="8">
        <v>20852</v>
      </c>
      <c r="N18" s="5" t="s">
        <v>65</v>
      </c>
    </row>
    <row r="19" spans="1:14" ht="26.4" x14ac:dyDescent="0.3">
      <c r="A19" s="1"/>
      <c r="B19" s="5" t="s">
        <v>181</v>
      </c>
      <c r="C19" s="5" t="s">
        <v>1081</v>
      </c>
      <c r="D19" s="5" t="s">
        <v>32</v>
      </c>
      <c r="E19" s="4" t="s">
        <v>58</v>
      </c>
      <c r="F19" s="4" t="s">
        <v>59</v>
      </c>
      <c r="G19" s="6" t="s">
        <v>188</v>
      </c>
      <c r="H19" s="8">
        <v>1.2</v>
      </c>
      <c r="I19" s="5" t="s">
        <v>189</v>
      </c>
      <c r="J19" s="5" t="s">
        <v>62</v>
      </c>
      <c r="K19" s="5" t="s">
        <v>63</v>
      </c>
      <c r="L19" s="5" t="s">
        <v>64</v>
      </c>
      <c r="M19" s="8">
        <v>18814</v>
      </c>
      <c r="N19" s="5" t="s">
        <v>65</v>
      </c>
    </row>
    <row r="20" spans="1:14" x14ac:dyDescent="0.3">
      <c r="A20" s="1"/>
      <c r="B20" s="5" t="s">
        <v>181</v>
      </c>
      <c r="C20" s="5" t="s">
        <v>190</v>
      </c>
      <c r="D20" s="5" t="s">
        <v>191</v>
      </c>
      <c r="E20" s="4" t="s">
        <v>192</v>
      </c>
      <c r="F20" s="4" t="s">
        <v>193</v>
      </c>
      <c r="G20" s="6" t="s">
        <v>194</v>
      </c>
      <c r="H20" s="8">
        <v>1.5</v>
      </c>
      <c r="I20" s="5" t="s">
        <v>61</v>
      </c>
      <c r="J20" s="5" t="s">
        <v>62</v>
      </c>
      <c r="K20" s="5" t="s">
        <v>63</v>
      </c>
      <c r="L20" s="5" t="s">
        <v>64</v>
      </c>
      <c r="M20" s="8">
        <v>13299</v>
      </c>
      <c r="N20" s="5" t="s">
        <v>65</v>
      </c>
    </row>
    <row r="21" spans="1:14" ht="26.4" x14ac:dyDescent="0.3">
      <c r="A21" s="1"/>
      <c r="B21" s="5" t="s">
        <v>181</v>
      </c>
      <c r="C21" s="5" t="s">
        <v>195</v>
      </c>
      <c r="D21" s="5" t="s">
        <v>191</v>
      </c>
      <c r="E21" s="4" t="s">
        <v>58</v>
      </c>
      <c r="F21" s="4" t="s">
        <v>59</v>
      </c>
      <c r="G21" s="6" t="s">
        <v>196</v>
      </c>
      <c r="H21" s="8">
        <v>1.5</v>
      </c>
      <c r="I21" s="5" t="s">
        <v>61</v>
      </c>
      <c r="J21" s="5" t="s">
        <v>62</v>
      </c>
      <c r="K21" s="5" t="s">
        <v>63</v>
      </c>
      <c r="L21" s="5" t="s">
        <v>64</v>
      </c>
      <c r="M21" s="8">
        <v>15113</v>
      </c>
      <c r="N21" s="5" t="s">
        <v>65</v>
      </c>
    </row>
    <row r="22" spans="1:14" ht="26.4" x14ac:dyDescent="0.3">
      <c r="A22" s="1"/>
      <c r="B22" s="5" t="s">
        <v>253</v>
      </c>
      <c r="C22" s="5" t="s">
        <v>1082</v>
      </c>
      <c r="D22" s="5" t="s">
        <v>255</v>
      </c>
      <c r="E22" s="4" t="s">
        <v>58</v>
      </c>
      <c r="F22" s="4" t="s">
        <v>59</v>
      </c>
      <c r="G22" s="6" t="s">
        <v>1083</v>
      </c>
      <c r="H22" s="8">
        <v>24.26</v>
      </c>
      <c r="I22" s="5" t="s">
        <v>61</v>
      </c>
      <c r="J22" s="5" t="s">
        <v>62</v>
      </c>
      <c r="K22" s="5" t="s">
        <v>63</v>
      </c>
      <c r="L22" s="5" t="s">
        <v>91</v>
      </c>
      <c r="M22" s="8">
        <v>60</v>
      </c>
      <c r="N22" s="5" t="s">
        <v>65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9" t="s">
        <v>546</v>
      </c>
      <c r="C3" s="195"/>
      <c r="D3" s="195"/>
      <c r="E3" s="220" t="s">
        <v>1084</v>
      </c>
      <c r="F3" s="220"/>
      <c r="G3" s="220"/>
      <c r="H3" s="2"/>
      <c r="I3" s="2"/>
      <c r="J3" s="2"/>
      <c r="K3" s="2"/>
      <c r="L3" s="2" t="s">
        <v>1085</v>
      </c>
      <c r="M3" s="2"/>
      <c r="N3" s="2"/>
      <c r="O3" s="2"/>
      <c r="P3" s="2"/>
      <c r="Q3" s="2"/>
      <c r="R3" s="2"/>
      <c r="S3" s="2"/>
      <c r="T3" s="2"/>
      <c r="U3" s="2"/>
      <c r="V3" s="2" t="s">
        <v>1084</v>
      </c>
      <c r="W3" s="2"/>
      <c r="X3" s="2"/>
      <c r="Y3" s="2"/>
      <c r="Z3" s="2"/>
      <c r="AA3" s="2"/>
      <c r="AB3" s="2"/>
      <c r="AC3" s="2" t="s">
        <v>1085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1086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1087</v>
      </c>
      <c r="GW3" s="1"/>
      <c r="GX3" s="1"/>
      <c r="GY3" s="1"/>
      <c r="GZ3" s="1"/>
      <c r="HA3" s="1"/>
      <c r="HB3" s="1"/>
      <c r="HC3" s="1"/>
      <c r="HD3" s="1"/>
      <c r="HE3" s="87" t="s">
        <v>1088</v>
      </c>
      <c r="HF3" s="1"/>
      <c r="HG3" s="1"/>
      <c r="HH3" s="1"/>
      <c r="HI3" s="1"/>
      <c r="HJ3" s="1"/>
      <c r="HK3" s="1"/>
      <c r="HL3" s="1"/>
      <c r="HM3" s="1"/>
      <c r="HN3" s="87" t="s">
        <v>703</v>
      </c>
      <c r="HO3" s="1"/>
      <c r="HP3" s="1"/>
    </row>
    <row r="4" spans="1:224" ht="0" hidden="1" customHeight="1" x14ac:dyDescent="0.3">
      <c r="A4" s="1"/>
      <c r="B4" s="88" t="s">
        <v>1089</v>
      </c>
      <c r="C4" s="221" t="s">
        <v>1090</v>
      </c>
      <c r="D4" s="222" t="s">
        <v>126</v>
      </c>
      <c r="E4" s="223"/>
      <c r="F4" s="223"/>
      <c r="G4" s="224"/>
      <c r="H4" s="222" t="s">
        <v>1091</v>
      </c>
      <c r="I4" s="224"/>
      <c r="J4" s="222" t="s">
        <v>1092</v>
      </c>
      <c r="K4" s="224"/>
      <c r="L4" s="222" t="s">
        <v>153</v>
      </c>
      <c r="M4" s="223"/>
      <c r="N4" s="223"/>
      <c r="O4" s="223"/>
      <c r="P4" s="223"/>
      <c r="Q4" s="223"/>
      <c r="R4" s="223"/>
      <c r="S4" s="224"/>
      <c r="T4" s="222" t="s">
        <v>253</v>
      </c>
      <c r="U4" s="223"/>
      <c r="V4" s="223"/>
      <c r="W4" s="224"/>
      <c r="X4" s="221" t="s">
        <v>1093</v>
      </c>
      <c r="Y4" s="222" t="s">
        <v>100</v>
      </c>
      <c r="Z4" s="223"/>
      <c r="AA4" s="224"/>
      <c r="AB4" s="222" t="s">
        <v>96</v>
      </c>
      <c r="AC4" s="223"/>
      <c r="AD4" s="223"/>
      <c r="AE4" s="223"/>
      <c r="AF4" s="223"/>
      <c r="AG4" s="223"/>
      <c r="AH4" s="224"/>
      <c r="AI4" s="221" t="s">
        <v>1094</v>
      </c>
      <c r="AJ4" s="221" t="s">
        <v>1095</v>
      </c>
      <c r="AK4" s="221" t="s">
        <v>1096</v>
      </c>
      <c r="AL4" s="222" t="s">
        <v>1097</v>
      </c>
      <c r="AM4" s="224"/>
      <c r="AN4" s="222" t="s">
        <v>1098</v>
      </c>
      <c r="AO4" s="224"/>
      <c r="AP4" s="221" t="s">
        <v>1099</v>
      </c>
      <c r="AQ4" s="222" t="s">
        <v>1100</v>
      </c>
      <c r="AR4" s="224"/>
      <c r="AS4" s="221" t="s">
        <v>1101</v>
      </c>
      <c r="AT4" s="221" t="s">
        <v>1102</v>
      </c>
      <c r="AU4" s="221" t="s">
        <v>1103</v>
      </c>
      <c r="AV4" s="222" t="s">
        <v>327</v>
      </c>
      <c r="AW4" s="223"/>
      <c r="AX4" s="224"/>
      <c r="AY4" s="222" t="s">
        <v>30</v>
      </c>
      <c r="AZ4" s="223"/>
      <c r="BA4" s="223"/>
      <c r="BB4" s="223"/>
      <c r="BC4" s="223"/>
      <c r="BD4" s="224"/>
      <c r="BE4" s="222" t="s">
        <v>1104</v>
      </c>
      <c r="BF4" s="224"/>
      <c r="BG4" s="221" t="s">
        <v>430</v>
      </c>
      <c r="BH4" s="222" t="s">
        <v>330</v>
      </c>
      <c r="BI4" s="223"/>
      <c r="BJ4" s="224"/>
      <c r="BK4" s="222" t="s">
        <v>130</v>
      </c>
      <c r="BL4" s="223"/>
      <c r="BM4" s="223"/>
      <c r="BN4" s="223"/>
      <c r="BO4" s="223"/>
      <c r="BP4" s="223"/>
      <c r="BQ4" s="223"/>
      <c r="BR4" s="223"/>
      <c r="BS4" s="223"/>
      <c r="BT4" s="223"/>
      <c r="BU4" s="223"/>
      <c r="BV4" s="223"/>
      <c r="BW4" s="223"/>
      <c r="BX4" s="224"/>
      <c r="BY4" s="222" t="s">
        <v>1105</v>
      </c>
      <c r="BZ4" s="224"/>
      <c r="CA4" s="221" t="s">
        <v>1106</v>
      </c>
      <c r="CB4" s="222" t="s">
        <v>333</v>
      </c>
      <c r="CC4" s="223"/>
      <c r="CD4" s="223"/>
      <c r="CE4" s="223"/>
      <c r="CF4" s="223"/>
      <c r="CG4" s="223"/>
      <c r="CH4" s="223"/>
      <c r="CI4" s="223"/>
      <c r="CJ4" s="223"/>
      <c r="CK4" s="223"/>
      <c r="CL4" s="223"/>
      <c r="CM4" s="224"/>
      <c r="CN4" s="222" t="s">
        <v>334</v>
      </c>
      <c r="CO4" s="223"/>
      <c r="CP4" s="223"/>
      <c r="CQ4" s="224"/>
      <c r="CR4" s="222" t="s">
        <v>1107</v>
      </c>
      <c r="CS4" s="224"/>
      <c r="CT4" s="222" t="s">
        <v>1108</v>
      </c>
      <c r="CU4" s="224"/>
      <c r="CV4" s="222" t="s">
        <v>1109</v>
      </c>
      <c r="CW4" s="223"/>
      <c r="CX4" s="224"/>
      <c r="CY4" s="222" t="s">
        <v>1110</v>
      </c>
      <c r="CZ4" s="223"/>
      <c r="DA4" s="223"/>
      <c r="DB4" s="224"/>
      <c r="DC4" s="222" t="s">
        <v>1111</v>
      </c>
      <c r="DD4" s="223"/>
      <c r="DE4" s="223"/>
      <c r="DF4" s="223"/>
      <c r="DG4" s="223"/>
      <c r="DH4" s="223"/>
      <c r="DI4" s="223"/>
      <c r="DJ4" s="223"/>
      <c r="DK4" s="223"/>
      <c r="DL4" s="223"/>
      <c r="DM4" s="223"/>
      <c r="DN4" s="224"/>
      <c r="DO4" s="222" t="s">
        <v>1112</v>
      </c>
      <c r="DP4" s="223"/>
      <c r="DQ4" s="223"/>
      <c r="DR4" s="224"/>
      <c r="DS4" s="222" t="s">
        <v>1113</v>
      </c>
      <c r="DT4" s="223"/>
      <c r="DU4" s="223"/>
      <c r="DV4" s="224"/>
      <c r="DW4" s="221"/>
      <c r="DX4" s="222" t="s">
        <v>1114</v>
      </c>
      <c r="DY4" s="223"/>
      <c r="DZ4" s="223"/>
      <c r="EA4" s="223"/>
      <c r="EB4" s="223"/>
      <c r="EC4" s="224"/>
      <c r="ED4" s="1"/>
      <c r="EE4" s="221" t="s">
        <v>1115</v>
      </c>
      <c r="EF4" s="221" t="s">
        <v>1116</v>
      </c>
      <c r="EG4" s="221" t="s">
        <v>1117</v>
      </c>
      <c r="EH4" s="221" t="s">
        <v>1118</v>
      </c>
      <c r="EI4" s="221" t="s">
        <v>1119</v>
      </c>
      <c r="EJ4" s="221" t="s">
        <v>1120</v>
      </c>
      <c r="EK4" s="221" t="s">
        <v>1121</v>
      </c>
      <c r="EL4" s="221" t="s">
        <v>1122</v>
      </c>
      <c r="EM4" s="222" t="s">
        <v>1091</v>
      </c>
      <c r="EN4" s="224"/>
      <c r="EO4" s="221" t="s">
        <v>157</v>
      </c>
      <c r="EP4" s="221" t="s">
        <v>1094</v>
      </c>
      <c r="EQ4" s="221" t="s">
        <v>1123</v>
      </c>
      <c r="ER4" s="221" t="s">
        <v>1124</v>
      </c>
      <c r="ES4" s="221" t="s">
        <v>1125</v>
      </c>
      <c r="ET4" s="221" t="s">
        <v>1126</v>
      </c>
      <c r="EU4" s="221" t="s">
        <v>1127</v>
      </c>
      <c r="EV4" s="221" t="s">
        <v>1128</v>
      </c>
      <c r="EW4" s="221" t="s">
        <v>1129</v>
      </c>
      <c r="EX4" s="221" t="s">
        <v>1130</v>
      </c>
      <c r="EY4" s="221" t="s">
        <v>1131</v>
      </c>
      <c r="EZ4" s="221" t="s">
        <v>1132</v>
      </c>
      <c r="FA4" s="221" t="s">
        <v>1133</v>
      </c>
      <c r="FB4" s="221" t="s">
        <v>1134</v>
      </c>
      <c r="FC4" s="221" t="s">
        <v>1135</v>
      </c>
      <c r="FD4" s="221" t="s">
        <v>1136</v>
      </c>
      <c r="FE4" s="221" t="s">
        <v>1137</v>
      </c>
      <c r="FF4" s="221" t="s">
        <v>1138</v>
      </c>
      <c r="FG4" s="221" t="s">
        <v>1139</v>
      </c>
      <c r="FH4" s="221" t="s">
        <v>1140</v>
      </c>
      <c r="FI4" s="221" t="s">
        <v>1141</v>
      </c>
      <c r="FJ4" s="221" t="s">
        <v>1142</v>
      </c>
      <c r="FK4" s="221" t="s">
        <v>1143</v>
      </c>
      <c r="FL4" s="221" t="s">
        <v>1144</v>
      </c>
      <c r="FM4" s="222" t="s">
        <v>361</v>
      </c>
      <c r="FN4" s="223"/>
      <c r="FO4" s="223"/>
      <c r="FP4" s="224"/>
      <c r="FQ4" s="221" t="s">
        <v>1145</v>
      </c>
      <c r="FR4" s="222" t="s">
        <v>1146</v>
      </c>
      <c r="FS4" s="224"/>
      <c r="FT4" s="222" t="s">
        <v>130</v>
      </c>
      <c r="FU4" s="223"/>
      <c r="FV4" s="223"/>
      <c r="FW4" s="223"/>
      <c r="FX4" s="223"/>
      <c r="FY4" s="224"/>
      <c r="FZ4" s="222" t="s">
        <v>1147</v>
      </c>
      <c r="GA4" s="224"/>
      <c r="GB4" s="222" t="s">
        <v>365</v>
      </c>
      <c r="GC4" s="223"/>
      <c r="GD4" s="223"/>
      <c r="GE4" s="224"/>
      <c r="GF4" s="221" t="s">
        <v>1148</v>
      </c>
      <c r="GG4" s="221" t="s">
        <v>1149</v>
      </c>
      <c r="GH4" s="221" t="s">
        <v>1150</v>
      </c>
      <c r="GI4" s="222" t="s">
        <v>333</v>
      </c>
      <c r="GJ4" s="223"/>
      <c r="GK4" s="223"/>
      <c r="GL4" s="223"/>
      <c r="GM4" s="224"/>
      <c r="GN4" s="222" t="s">
        <v>181</v>
      </c>
      <c r="GO4" s="223"/>
      <c r="GP4" s="223"/>
      <c r="GQ4" s="224"/>
      <c r="GR4" s="221" t="s">
        <v>1151</v>
      </c>
      <c r="GS4" s="222" t="s">
        <v>1152</v>
      </c>
      <c r="GT4" s="224"/>
      <c r="GU4" s="1"/>
      <c r="GV4" s="221" t="s">
        <v>1115</v>
      </c>
      <c r="GW4" s="222" t="s">
        <v>1153</v>
      </c>
      <c r="GX4" s="224"/>
      <c r="GY4" s="221" t="s">
        <v>1123</v>
      </c>
      <c r="GZ4" s="221" t="s">
        <v>1137</v>
      </c>
      <c r="HA4" s="221" t="s">
        <v>1138</v>
      </c>
      <c r="HB4" s="221" t="s">
        <v>1139</v>
      </c>
      <c r="HC4" s="221" t="s">
        <v>1143</v>
      </c>
      <c r="HD4" s="1"/>
      <c r="HE4" s="221" t="s">
        <v>1154</v>
      </c>
      <c r="HF4" s="221" t="s">
        <v>1155</v>
      </c>
      <c r="HG4" s="221" t="s">
        <v>1156</v>
      </c>
      <c r="HH4" s="221" t="s">
        <v>1157</v>
      </c>
      <c r="HI4" s="221" t="s">
        <v>1158</v>
      </c>
      <c r="HJ4" s="221" t="s">
        <v>1159</v>
      </c>
      <c r="HK4" s="222" t="s">
        <v>1152</v>
      </c>
      <c r="HL4" s="224"/>
      <c r="HM4" s="1"/>
      <c r="HN4" s="222" t="s">
        <v>1113</v>
      </c>
      <c r="HO4" s="223"/>
      <c r="HP4" s="224"/>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1160</v>
      </c>
      <c r="C6" s="93" t="s">
        <v>378</v>
      </c>
      <c r="D6" s="94" t="s">
        <v>379</v>
      </c>
      <c r="E6" s="95" t="s">
        <v>380</v>
      </c>
      <c r="F6" s="95" t="s">
        <v>381</v>
      </c>
      <c r="G6" s="96" t="s">
        <v>382</v>
      </c>
      <c r="H6" s="94" t="s">
        <v>383</v>
      </c>
      <c r="I6" s="96" t="s">
        <v>384</v>
      </c>
      <c r="J6" s="94" t="s">
        <v>385</v>
      </c>
      <c r="K6" s="96" t="s">
        <v>386</v>
      </c>
      <c r="L6" s="94" t="s">
        <v>387</v>
      </c>
      <c r="M6" s="95" t="s">
        <v>388</v>
      </c>
      <c r="N6" s="95" t="s">
        <v>389</v>
      </c>
      <c r="O6" s="95" t="s">
        <v>390</v>
      </c>
      <c r="P6" s="95" t="s">
        <v>391</v>
      </c>
      <c r="Q6" s="95" t="s">
        <v>392</v>
      </c>
      <c r="R6" s="95" t="s">
        <v>393</v>
      </c>
      <c r="S6" s="96" t="s">
        <v>394</v>
      </c>
      <c r="T6" s="94" t="s">
        <v>395</v>
      </c>
      <c r="U6" s="95" t="s">
        <v>396</v>
      </c>
      <c r="V6" s="95" t="s">
        <v>397</v>
      </c>
      <c r="W6" s="96" t="s">
        <v>398</v>
      </c>
      <c r="X6" s="93" t="s">
        <v>399</v>
      </c>
      <c r="Y6" s="94" t="s">
        <v>400</v>
      </c>
      <c r="Z6" s="95" t="s">
        <v>401</v>
      </c>
      <c r="AA6" s="96" t="s">
        <v>104</v>
      </c>
      <c r="AB6" s="94" t="s">
        <v>402</v>
      </c>
      <c r="AC6" s="95" t="s">
        <v>403</v>
      </c>
      <c r="AD6" s="95" t="s">
        <v>404</v>
      </c>
      <c r="AE6" s="95" t="s">
        <v>405</v>
      </c>
      <c r="AF6" s="95" t="s">
        <v>406</v>
      </c>
      <c r="AG6" s="95" t="s">
        <v>407</v>
      </c>
      <c r="AH6" s="96" t="s">
        <v>408</v>
      </c>
      <c r="AI6" s="93" t="s">
        <v>409</v>
      </c>
      <c r="AJ6" s="93" t="s">
        <v>410</v>
      </c>
      <c r="AK6" s="93" t="s">
        <v>411</v>
      </c>
      <c r="AL6" s="94" t="s">
        <v>412</v>
      </c>
      <c r="AM6" s="96" t="s">
        <v>413</v>
      </c>
      <c r="AN6" s="94" t="s">
        <v>414</v>
      </c>
      <c r="AO6" s="96" t="s">
        <v>415</v>
      </c>
      <c r="AP6" s="93" t="s">
        <v>323</v>
      </c>
      <c r="AQ6" s="94" t="s">
        <v>416</v>
      </c>
      <c r="AR6" s="96" t="s">
        <v>417</v>
      </c>
      <c r="AS6" s="93" t="s">
        <v>15</v>
      </c>
      <c r="AT6" s="93" t="s">
        <v>418</v>
      </c>
      <c r="AU6" s="93" t="s">
        <v>419</v>
      </c>
      <c r="AV6" s="94" t="s">
        <v>420</v>
      </c>
      <c r="AW6" s="95" t="s">
        <v>421</v>
      </c>
      <c r="AX6" s="96" t="s">
        <v>422</v>
      </c>
      <c r="AY6" s="94" t="s">
        <v>31</v>
      </c>
      <c r="AZ6" s="95" t="s">
        <v>423</v>
      </c>
      <c r="BA6" s="95" t="s">
        <v>424</v>
      </c>
      <c r="BB6" s="95" t="s">
        <v>425</v>
      </c>
      <c r="BC6" s="95" t="s">
        <v>426</v>
      </c>
      <c r="BD6" s="96" t="s">
        <v>427</v>
      </c>
      <c r="BE6" s="94" t="s">
        <v>428</v>
      </c>
      <c r="BF6" s="96" t="s">
        <v>429</v>
      </c>
      <c r="BG6" s="93" t="s">
        <v>430</v>
      </c>
      <c r="BH6" s="94" t="s">
        <v>431</v>
      </c>
      <c r="BI6" s="95" t="s">
        <v>432</v>
      </c>
      <c r="BJ6" s="96" t="s">
        <v>433</v>
      </c>
      <c r="BK6" s="94" t="s">
        <v>434</v>
      </c>
      <c r="BL6" s="95" t="s">
        <v>435</v>
      </c>
      <c r="BM6" s="95" t="s">
        <v>436</v>
      </c>
      <c r="BN6" s="95" t="s">
        <v>437</v>
      </c>
      <c r="BO6" s="95" t="s">
        <v>438</v>
      </c>
      <c r="BP6" s="95" t="s">
        <v>439</v>
      </c>
      <c r="BQ6" s="95" t="s">
        <v>440</v>
      </c>
      <c r="BR6" s="95" t="s">
        <v>441</v>
      </c>
      <c r="BS6" s="95" t="s">
        <v>442</v>
      </c>
      <c r="BT6" s="95" t="s">
        <v>443</v>
      </c>
      <c r="BU6" s="95" t="s">
        <v>444</v>
      </c>
      <c r="BV6" s="95" t="s">
        <v>445</v>
      </c>
      <c r="BW6" s="95" t="s">
        <v>446</v>
      </c>
      <c r="BX6" s="96" t="s">
        <v>447</v>
      </c>
      <c r="BY6" s="94" t="s">
        <v>448</v>
      </c>
      <c r="BZ6" s="96" t="s">
        <v>449</v>
      </c>
      <c r="CA6" s="93" t="s">
        <v>450</v>
      </c>
      <c r="CB6" s="94" t="s">
        <v>451</v>
      </c>
      <c r="CC6" s="95" t="s">
        <v>452</v>
      </c>
      <c r="CD6" s="95" t="s">
        <v>453</v>
      </c>
      <c r="CE6" s="95" t="s">
        <v>454</v>
      </c>
      <c r="CF6" s="95" t="s">
        <v>455</v>
      </c>
      <c r="CG6" s="95" t="s">
        <v>456</v>
      </c>
      <c r="CH6" s="95" t="s">
        <v>457</v>
      </c>
      <c r="CI6" s="95" t="s">
        <v>458</v>
      </c>
      <c r="CJ6" s="95" t="s">
        <v>459</v>
      </c>
      <c r="CK6" s="95" t="s">
        <v>460</v>
      </c>
      <c r="CL6" s="95" t="s">
        <v>461</v>
      </c>
      <c r="CM6" s="96" t="s">
        <v>462</v>
      </c>
      <c r="CN6" s="94" t="s">
        <v>463</v>
      </c>
      <c r="CO6" s="95" t="s">
        <v>464</v>
      </c>
      <c r="CP6" s="95" t="s">
        <v>465</v>
      </c>
      <c r="CQ6" s="96" t="s">
        <v>466</v>
      </c>
      <c r="CR6" s="94" t="s">
        <v>467</v>
      </c>
      <c r="CS6" s="96" t="s">
        <v>468</v>
      </c>
      <c r="CT6" s="94" t="s">
        <v>469</v>
      </c>
      <c r="CU6" s="96" t="s">
        <v>470</v>
      </c>
      <c r="CV6" s="94" t="s">
        <v>1161</v>
      </c>
      <c r="CW6" s="95" t="s">
        <v>1162</v>
      </c>
      <c r="CX6" s="96" t="s">
        <v>1163</v>
      </c>
      <c r="CY6" s="94" t="s">
        <v>1164</v>
      </c>
      <c r="CZ6" s="95" t="s">
        <v>1165</v>
      </c>
      <c r="DA6" s="95" t="s">
        <v>1166</v>
      </c>
      <c r="DB6" s="96" t="s">
        <v>1167</v>
      </c>
      <c r="DC6" s="94" t="s">
        <v>1168</v>
      </c>
      <c r="DD6" s="95" t="s">
        <v>1169</v>
      </c>
      <c r="DE6" s="95" t="s">
        <v>1170</v>
      </c>
      <c r="DF6" s="95" t="s">
        <v>1171</v>
      </c>
      <c r="DG6" s="95" t="s">
        <v>1172</v>
      </c>
      <c r="DH6" s="95" t="s">
        <v>1173</v>
      </c>
      <c r="DI6" s="95" t="s">
        <v>1174</v>
      </c>
      <c r="DJ6" s="95" t="s">
        <v>1175</v>
      </c>
      <c r="DK6" s="95" t="s">
        <v>1176</v>
      </c>
      <c r="DL6" s="95" t="s">
        <v>1177</v>
      </c>
      <c r="DM6" s="95" t="s">
        <v>1178</v>
      </c>
      <c r="DN6" s="96" t="s">
        <v>1179</v>
      </c>
      <c r="DO6" s="94" t="s">
        <v>1180</v>
      </c>
      <c r="DP6" s="95" t="s">
        <v>1181</v>
      </c>
      <c r="DQ6" s="95" t="s">
        <v>1182</v>
      </c>
      <c r="DR6" s="96" t="s">
        <v>1183</v>
      </c>
      <c r="DS6" s="94" t="s">
        <v>1184</v>
      </c>
      <c r="DT6" s="95" t="s">
        <v>1185</v>
      </c>
      <c r="DU6" s="95" t="s">
        <v>1186</v>
      </c>
      <c r="DV6" s="96" t="s">
        <v>1187</v>
      </c>
      <c r="DW6" s="93" t="s">
        <v>1188</v>
      </c>
      <c r="DX6" s="94" t="s">
        <v>1189</v>
      </c>
      <c r="DY6" s="95" t="s">
        <v>1190</v>
      </c>
      <c r="DZ6" s="95" t="s">
        <v>1191</v>
      </c>
      <c r="EA6" s="95" t="s">
        <v>1192</v>
      </c>
      <c r="EB6" s="95" t="s">
        <v>1193</v>
      </c>
      <c r="EC6" s="96" t="s">
        <v>1194</v>
      </c>
      <c r="ED6" s="1"/>
      <c r="EE6" s="93" t="s">
        <v>531</v>
      </c>
      <c r="EF6" s="93" t="s">
        <v>471</v>
      </c>
      <c r="EG6" s="93" t="s">
        <v>472</v>
      </c>
      <c r="EH6" s="93" t="s">
        <v>473</v>
      </c>
      <c r="EI6" s="93" t="s">
        <v>474</v>
      </c>
      <c r="EJ6" s="93" t="s">
        <v>475</v>
      </c>
      <c r="EK6" s="93" t="s">
        <v>476</v>
      </c>
      <c r="EL6" s="93" t="s">
        <v>477</v>
      </c>
      <c r="EM6" s="94" t="s">
        <v>478</v>
      </c>
      <c r="EN6" s="96" t="s">
        <v>479</v>
      </c>
      <c r="EO6" s="93" t="s">
        <v>480</v>
      </c>
      <c r="EP6" s="93" t="s">
        <v>481</v>
      </c>
      <c r="EQ6" s="93" t="s">
        <v>56</v>
      </c>
      <c r="ER6" s="93" t="s">
        <v>482</v>
      </c>
      <c r="ES6" s="93" t="s">
        <v>483</v>
      </c>
      <c r="ET6" s="93" t="s">
        <v>484</v>
      </c>
      <c r="EU6" s="93" t="s">
        <v>485</v>
      </c>
      <c r="EV6" s="93" t="s">
        <v>486</v>
      </c>
      <c r="EW6" s="93" t="s">
        <v>487</v>
      </c>
      <c r="EX6" s="93" t="s">
        <v>488</v>
      </c>
      <c r="EY6" s="93" t="s">
        <v>489</v>
      </c>
      <c r="EZ6" s="93" t="s">
        <v>490</v>
      </c>
      <c r="FA6" s="93" t="s">
        <v>491</v>
      </c>
      <c r="FB6" s="93" t="s">
        <v>492</v>
      </c>
      <c r="FC6" s="93" t="s">
        <v>493</v>
      </c>
      <c r="FD6" s="93" t="s">
        <v>494</v>
      </c>
      <c r="FE6" s="93" t="s">
        <v>534</v>
      </c>
      <c r="FF6" s="93" t="s">
        <v>535</v>
      </c>
      <c r="FG6" s="93" t="s">
        <v>536</v>
      </c>
      <c r="FH6" s="93" t="s">
        <v>495</v>
      </c>
      <c r="FI6" s="93" t="s">
        <v>496</v>
      </c>
      <c r="FJ6" s="93" t="s">
        <v>497</v>
      </c>
      <c r="FK6" s="93" t="s">
        <v>89</v>
      </c>
      <c r="FL6" s="93" t="s">
        <v>498</v>
      </c>
      <c r="FM6" s="94" t="s">
        <v>499</v>
      </c>
      <c r="FN6" s="95" t="s">
        <v>500</v>
      </c>
      <c r="FO6" s="95" t="s">
        <v>501</v>
      </c>
      <c r="FP6" s="96" t="s">
        <v>502</v>
      </c>
      <c r="FQ6" s="93" t="s">
        <v>503</v>
      </c>
      <c r="FR6" s="94" t="s">
        <v>504</v>
      </c>
      <c r="FS6" s="96" t="s">
        <v>505</v>
      </c>
      <c r="FT6" s="94" t="s">
        <v>134</v>
      </c>
      <c r="FU6" s="95" t="s">
        <v>506</v>
      </c>
      <c r="FV6" s="95" t="s">
        <v>507</v>
      </c>
      <c r="FW6" s="95" t="s">
        <v>508</v>
      </c>
      <c r="FX6" s="95" t="s">
        <v>509</v>
      </c>
      <c r="FY6" s="96" t="s">
        <v>510</v>
      </c>
      <c r="FZ6" s="94" t="s">
        <v>511</v>
      </c>
      <c r="GA6" s="96" t="s">
        <v>512</v>
      </c>
      <c r="GB6" s="94" t="s">
        <v>513</v>
      </c>
      <c r="GC6" s="95" t="s">
        <v>514</v>
      </c>
      <c r="GD6" s="95" t="s">
        <v>515</v>
      </c>
      <c r="GE6" s="96" t="s">
        <v>516</v>
      </c>
      <c r="GF6" s="93" t="s">
        <v>517</v>
      </c>
      <c r="GG6" s="93" t="s">
        <v>518</v>
      </c>
      <c r="GH6" s="93" t="s">
        <v>519</v>
      </c>
      <c r="GI6" s="94" t="s">
        <v>520</v>
      </c>
      <c r="GJ6" s="95" t="s">
        <v>521</v>
      </c>
      <c r="GK6" s="95" t="s">
        <v>522</v>
      </c>
      <c r="GL6" s="95" t="s">
        <v>523</v>
      </c>
      <c r="GM6" s="96" t="s">
        <v>524</v>
      </c>
      <c r="GN6" s="94" t="s">
        <v>190</v>
      </c>
      <c r="GO6" s="95" t="s">
        <v>525</v>
      </c>
      <c r="GP6" s="95" t="s">
        <v>526</v>
      </c>
      <c r="GQ6" s="96" t="s">
        <v>527</v>
      </c>
      <c r="GR6" s="93" t="s">
        <v>528</v>
      </c>
      <c r="GS6" s="94" t="s">
        <v>529</v>
      </c>
      <c r="GT6" s="96" t="s">
        <v>530</v>
      </c>
      <c r="GU6" s="1"/>
      <c r="GV6" s="93" t="s">
        <v>531</v>
      </c>
      <c r="GW6" s="94" t="s">
        <v>532</v>
      </c>
      <c r="GX6" s="96" t="s">
        <v>533</v>
      </c>
      <c r="GY6" s="93" t="s">
        <v>56</v>
      </c>
      <c r="GZ6" s="93" t="s">
        <v>534</v>
      </c>
      <c r="HA6" s="93" t="s">
        <v>535</v>
      </c>
      <c r="HB6" s="93" t="s">
        <v>536</v>
      </c>
      <c r="HC6" s="93" t="s">
        <v>89</v>
      </c>
      <c r="HD6" s="1"/>
      <c r="HE6" s="93" t="s">
        <v>538</v>
      </c>
      <c r="HF6" s="93" t="s">
        <v>539</v>
      </c>
      <c r="HG6" s="93" t="s">
        <v>540</v>
      </c>
      <c r="HH6" s="93" t="s">
        <v>541</v>
      </c>
      <c r="HI6" s="93" t="s">
        <v>542</v>
      </c>
      <c r="HJ6" s="93" t="s">
        <v>543</v>
      </c>
      <c r="HK6" s="94" t="s">
        <v>544</v>
      </c>
      <c r="HL6" s="96" t="s">
        <v>545</v>
      </c>
      <c r="HM6" s="1"/>
      <c r="HN6" s="94" t="s">
        <v>1195</v>
      </c>
      <c r="HO6" s="95" t="s">
        <v>1196</v>
      </c>
      <c r="HP6" s="96" t="s">
        <v>1197</v>
      </c>
    </row>
    <row r="7" spans="1:224" x14ac:dyDescent="0.3">
      <c r="A7" s="1"/>
      <c r="B7" s="97" t="s">
        <v>547</v>
      </c>
      <c r="C7" s="98"/>
      <c r="D7" s="99"/>
      <c r="E7" s="100"/>
      <c r="F7" s="100">
        <v>8.8258700000000001</v>
      </c>
      <c r="G7" s="101">
        <v>8.5166900000000005</v>
      </c>
      <c r="H7" s="99"/>
      <c r="I7" s="101"/>
      <c r="J7" s="99">
        <v>81.096100000000007</v>
      </c>
      <c r="K7" s="101"/>
      <c r="L7" s="99"/>
      <c r="M7" s="100"/>
      <c r="N7" s="100"/>
      <c r="O7" s="100">
        <v>385.02958999999998</v>
      </c>
      <c r="P7" s="100"/>
      <c r="Q7" s="100">
        <v>211.16728000000001</v>
      </c>
      <c r="R7" s="100"/>
      <c r="S7" s="101"/>
      <c r="T7" s="99">
        <v>18.14123</v>
      </c>
      <c r="U7" s="100">
        <v>19.191960000000002</v>
      </c>
      <c r="V7" s="100"/>
      <c r="W7" s="101">
        <v>1.0612699999999999</v>
      </c>
      <c r="X7" s="98"/>
      <c r="Y7" s="99"/>
      <c r="Z7" s="100"/>
      <c r="AA7" s="101">
        <v>17.279389999999999</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6004.527</v>
      </c>
      <c r="DA7" s="100"/>
      <c r="DB7" s="101"/>
      <c r="DC7" s="99"/>
      <c r="DD7" s="100"/>
      <c r="DE7" s="100"/>
      <c r="DF7" s="100"/>
      <c r="DG7" s="100"/>
      <c r="DH7" s="100"/>
      <c r="DI7" s="100"/>
      <c r="DJ7" s="100"/>
      <c r="DK7" s="100"/>
      <c r="DL7" s="100"/>
      <c r="DM7" s="100"/>
      <c r="DN7" s="101"/>
      <c r="DO7" s="103"/>
      <c r="DP7" s="104"/>
      <c r="DQ7" s="104"/>
      <c r="DR7" s="105" t="s">
        <v>1198</v>
      </c>
      <c r="DS7" s="99">
        <v>3507.81367</v>
      </c>
      <c r="DT7" s="100">
        <v>1110.0445500000001</v>
      </c>
      <c r="DU7" s="100">
        <v>1110.0445500000001</v>
      </c>
      <c r="DV7" s="101"/>
      <c r="DW7" s="98"/>
      <c r="DX7" s="99"/>
      <c r="DY7" s="100"/>
      <c r="DZ7" s="100"/>
      <c r="EA7" s="100"/>
      <c r="EB7" s="100"/>
      <c r="EC7" s="102">
        <v>5914.7</v>
      </c>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99">
        <v>3507.81367</v>
      </c>
      <c r="HO7" s="100">
        <v>3470.4804800000002</v>
      </c>
      <c r="HP7" s="101">
        <v>615.94827999999995</v>
      </c>
    </row>
    <row r="8" spans="1:224" x14ac:dyDescent="0.3">
      <c r="A8" s="1"/>
      <c r="B8" s="97" t="s">
        <v>548</v>
      </c>
      <c r="C8" s="98"/>
      <c r="D8" s="99"/>
      <c r="E8" s="100"/>
      <c r="F8" s="100">
        <v>8.8258700000000001</v>
      </c>
      <c r="G8" s="101">
        <v>8.5166900000000005</v>
      </c>
      <c r="H8" s="99"/>
      <c r="I8" s="101"/>
      <c r="J8" s="99">
        <v>81.096100000000007</v>
      </c>
      <c r="K8" s="101"/>
      <c r="L8" s="99"/>
      <c r="M8" s="100"/>
      <c r="N8" s="100"/>
      <c r="O8" s="100">
        <v>182.37953999999999</v>
      </c>
      <c r="P8" s="100"/>
      <c r="Q8" s="100"/>
      <c r="R8" s="100"/>
      <c r="S8" s="101"/>
      <c r="T8" s="99">
        <v>18.14123</v>
      </c>
      <c r="U8" s="100">
        <v>19.191960000000002</v>
      </c>
      <c r="V8" s="100"/>
      <c r="W8" s="101">
        <v>1.0612699999999999</v>
      </c>
      <c r="X8" s="98"/>
      <c r="Y8" s="99"/>
      <c r="Z8" s="100"/>
      <c r="AA8" s="101">
        <v>17.279389999999999</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6023.6396000000004</v>
      </c>
      <c r="DA8" s="100"/>
      <c r="DB8" s="101"/>
      <c r="DC8" s="99"/>
      <c r="DD8" s="100"/>
      <c r="DE8" s="100"/>
      <c r="DF8" s="100"/>
      <c r="DG8" s="100"/>
      <c r="DH8" s="100"/>
      <c r="DI8" s="100"/>
      <c r="DJ8" s="100"/>
      <c r="DK8" s="100"/>
      <c r="DL8" s="100"/>
      <c r="DM8" s="100"/>
      <c r="DN8" s="101"/>
      <c r="DO8" s="103"/>
      <c r="DP8" s="104"/>
      <c r="DQ8" s="104"/>
      <c r="DR8" s="105" t="s">
        <v>1198</v>
      </c>
      <c r="DS8" s="99">
        <v>3093.9963400000001</v>
      </c>
      <c r="DT8" s="100">
        <v>696.22721999999999</v>
      </c>
      <c r="DU8" s="100">
        <v>696.22721999999999</v>
      </c>
      <c r="DV8" s="101"/>
      <c r="DW8" s="98"/>
      <c r="DX8" s="99"/>
      <c r="DY8" s="100"/>
      <c r="DZ8" s="100"/>
      <c r="EA8" s="100"/>
      <c r="EB8" s="100"/>
      <c r="EC8" s="102">
        <v>5933.7</v>
      </c>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99">
        <v>3093.9963400000001</v>
      </c>
      <c r="HO8" s="100">
        <v>3056.6631499999999</v>
      </c>
      <c r="HP8" s="101">
        <v>615.94827999999995</v>
      </c>
    </row>
    <row r="9" spans="1:224" x14ac:dyDescent="0.3">
      <c r="A9" s="1"/>
      <c r="B9" s="97" t="s">
        <v>549</v>
      </c>
      <c r="C9" s="98"/>
      <c r="D9" s="99"/>
      <c r="E9" s="100"/>
      <c r="F9" s="100">
        <v>8.8258700000000001</v>
      </c>
      <c r="G9" s="101">
        <v>8.5166900000000005</v>
      </c>
      <c r="H9" s="99"/>
      <c r="I9" s="101"/>
      <c r="J9" s="99">
        <v>81.096100000000007</v>
      </c>
      <c r="K9" s="101"/>
      <c r="L9" s="99"/>
      <c r="M9" s="100"/>
      <c r="N9" s="100"/>
      <c r="O9" s="100">
        <v>182.37953999999999</v>
      </c>
      <c r="P9" s="100"/>
      <c r="Q9" s="100"/>
      <c r="R9" s="100"/>
      <c r="S9" s="101"/>
      <c r="T9" s="99">
        <v>18.14123</v>
      </c>
      <c r="U9" s="100">
        <v>19.191960000000002</v>
      </c>
      <c r="V9" s="100"/>
      <c r="W9" s="101">
        <v>1.0612699999999999</v>
      </c>
      <c r="X9" s="98"/>
      <c r="Y9" s="99"/>
      <c r="Z9" s="100"/>
      <c r="AA9" s="101">
        <v>17.279389999999999</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6016.8842999999997</v>
      </c>
      <c r="DA9" s="100"/>
      <c r="DB9" s="101"/>
      <c r="DC9" s="99"/>
      <c r="DD9" s="100"/>
      <c r="DE9" s="100"/>
      <c r="DF9" s="100"/>
      <c r="DG9" s="100"/>
      <c r="DH9" s="100"/>
      <c r="DI9" s="100"/>
      <c r="DJ9" s="100"/>
      <c r="DK9" s="100"/>
      <c r="DL9" s="100"/>
      <c r="DM9" s="100"/>
      <c r="DN9" s="101"/>
      <c r="DO9" s="103"/>
      <c r="DP9" s="104"/>
      <c r="DQ9" s="104"/>
      <c r="DR9" s="105" t="s">
        <v>1198</v>
      </c>
      <c r="DS9" s="99">
        <v>3093.9963400000001</v>
      </c>
      <c r="DT9" s="100">
        <v>696.22721999999999</v>
      </c>
      <c r="DU9" s="100">
        <v>696.22721999999999</v>
      </c>
      <c r="DV9" s="101"/>
      <c r="DW9" s="98"/>
      <c r="DX9" s="99"/>
      <c r="DY9" s="100"/>
      <c r="DZ9" s="100"/>
      <c r="EA9" s="100"/>
      <c r="EB9" s="100"/>
      <c r="EC9" s="102">
        <v>5929.7</v>
      </c>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99">
        <v>3093.9963400000001</v>
      </c>
      <c r="HO9" s="100">
        <v>3056.6631499999999</v>
      </c>
      <c r="HP9" s="101">
        <v>615.94827999999995</v>
      </c>
    </row>
    <row r="10" spans="1:224" x14ac:dyDescent="0.3">
      <c r="A10" s="1"/>
      <c r="B10" s="97" t="s">
        <v>550</v>
      </c>
      <c r="C10" s="98"/>
      <c r="D10" s="99"/>
      <c r="E10" s="100"/>
      <c r="F10" s="100">
        <v>8.8258700000000001</v>
      </c>
      <c r="G10" s="101">
        <v>8.5166900000000005</v>
      </c>
      <c r="H10" s="99"/>
      <c r="I10" s="101"/>
      <c r="J10" s="99">
        <v>81.096100000000007</v>
      </c>
      <c r="K10" s="101"/>
      <c r="L10" s="99"/>
      <c r="M10" s="100"/>
      <c r="N10" s="100"/>
      <c r="O10" s="100">
        <v>182.37953999999999</v>
      </c>
      <c r="P10" s="100"/>
      <c r="Q10" s="100"/>
      <c r="R10" s="100"/>
      <c r="S10" s="101"/>
      <c r="T10" s="99">
        <v>18.14123</v>
      </c>
      <c r="U10" s="100">
        <v>19.191960000000002</v>
      </c>
      <c r="V10" s="100"/>
      <c r="W10" s="101">
        <v>1.0612699999999999</v>
      </c>
      <c r="X10" s="98"/>
      <c r="Y10" s="99"/>
      <c r="Z10" s="100"/>
      <c r="AA10" s="101">
        <v>17.279389999999999</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5861.9058999999997</v>
      </c>
      <c r="DA10" s="100"/>
      <c r="DB10" s="101"/>
      <c r="DC10" s="99"/>
      <c r="DD10" s="100"/>
      <c r="DE10" s="100"/>
      <c r="DF10" s="100"/>
      <c r="DG10" s="100"/>
      <c r="DH10" s="100"/>
      <c r="DI10" s="100"/>
      <c r="DJ10" s="100"/>
      <c r="DK10" s="100"/>
      <c r="DL10" s="100"/>
      <c r="DM10" s="100"/>
      <c r="DN10" s="101"/>
      <c r="DO10" s="103"/>
      <c r="DP10" s="104"/>
      <c r="DQ10" s="104"/>
      <c r="DR10" s="105" t="s">
        <v>1198</v>
      </c>
      <c r="DS10" s="99">
        <v>3093.9963400000001</v>
      </c>
      <c r="DT10" s="100">
        <v>696.22721999999999</v>
      </c>
      <c r="DU10" s="100">
        <v>696.22721999999999</v>
      </c>
      <c r="DV10" s="101"/>
      <c r="DW10" s="98"/>
      <c r="DX10" s="99"/>
      <c r="DY10" s="100"/>
      <c r="DZ10" s="100"/>
      <c r="EA10" s="100"/>
      <c r="EB10" s="100"/>
      <c r="EC10" s="102">
        <v>5779.5</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99">
        <v>3093.9963400000001</v>
      </c>
      <c r="HO10" s="100">
        <v>3056.6631499999999</v>
      </c>
      <c r="HP10" s="101">
        <v>615.94827999999995</v>
      </c>
    </row>
    <row r="11" spans="1:224" x14ac:dyDescent="0.3">
      <c r="A11" s="1"/>
      <c r="B11" s="97" t="s">
        <v>551</v>
      </c>
      <c r="C11" s="98"/>
      <c r="D11" s="99"/>
      <c r="E11" s="100"/>
      <c r="F11" s="100">
        <v>8.8258700000000001</v>
      </c>
      <c r="G11" s="101">
        <v>8.5166900000000005</v>
      </c>
      <c r="H11" s="99"/>
      <c r="I11" s="101"/>
      <c r="J11" s="99">
        <v>81.096100000000007</v>
      </c>
      <c r="K11" s="101"/>
      <c r="L11" s="99"/>
      <c r="M11" s="100"/>
      <c r="N11" s="100"/>
      <c r="O11" s="100">
        <v>182.37953999999999</v>
      </c>
      <c r="P11" s="100"/>
      <c r="Q11" s="100"/>
      <c r="R11" s="100"/>
      <c r="S11" s="101"/>
      <c r="T11" s="99">
        <v>18.14123</v>
      </c>
      <c r="U11" s="100">
        <v>19.191960000000002</v>
      </c>
      <c r="V11" s="100"/>
      <c r="W11" s="101">
        <v>1.0612699999999999</v>
      </c>
      <c r="X11" s="98"/>
      <c r="Y11" s="99"/>
      <c r="Z11" s="100"/>
      <c r="AA11" s="101">
        <v>17.279389999999999</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5780.9193999999998</v>
      </c>
      <c r="DA11" s="100"/>
      <c r="DB11" s="101"/>
      <c r="DC11" s="99"/>
      <c r="DD11" s="100"/>
      <c r="DE11" s="100"/>
      <c r="DF11" s="100"/>
      <c r="DG11" s="100"/>
      <c r="DH11" s="100"/>
      <c r="DI11" s="100"/>
      <c r="DJ11" s="100"/>
      <c r="DK11" s="100"/>
      <c r="DL11" s="100"/>
      <c r="DM11" s="100"/>
      <c r="DN11" s="101"/>
      <c r="DO11" s="103"/>
      <c r="DP11" s="104"/>
      <c r="DQ11" s="104"/>
      <c r="DR11" s="105" t="s">
        <v>1198</v>
      </c>
      <c r="DS11" s="99">
        <v>3093.9963400000001</v>
      </c>
      <c r="DT11" s="100">
        <v>696.22721999999999</v>
      </c>
      <c r="DU11" s="100">
        <v>696.22721999999999</v>
      </c>
      <c r="DV11" s="101"/>
      <c r="DW11" s="98"/>
      <c r="DX11" s="99"/>
      <c r="DY11" s="100"/>
      <c r="DZ11" s="100"/>
      <c r="EA11" s="100"/>
      <c r="EB11" s="100"/>
      <c r="EC11" s="102">
        <v>5704.5</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99">
        <v>3093.9963400000001</v>
      </c>
      <c r="HO11" s="100">
        <v>3056.6631499999999</v>
      </c>
      <c r="HP11" s="101">
        <v>615.94827999999995</v>
      </c>
    </row>
    <row r="12" spans="1:224" x14ac:dyDescent="0.3">
      <c r="A12" s="1"/>
      <c r="B12" s="97" t="s">
        <v>552</v>
      </c>
      <c r="C12" s="98"/>
      <c r="D12" s="99"/>
      <c r="E12" s="100"/>
      <c r="F12" s="100">
        <v>8.8258700000000001</v>
      </c>
      <c r="G12" s="101">
        <v>8.5166900000000005</v>
      </c>
      <c r="H12" s="99"/>
      <c r="I12" s="101"/>
      <c r="J12" s="99">
        <v>81.096100000000007</v>
      </c>
      <c r="K12" s="101"/>
      <c r="L12" s="99"/>
      <c r="M12" s="100"/>
      <c r="N12" s="100"/>
      <c r="O12" s="100">
        <v>182.37953999999999</v>
      </c>
      <c r="P12" s="100"/>
      <c r="Q12" s="100"/>
      <c r="R12" s="100"/>
      <c r="S12" s="101"/>
      <c r="T12" s="99">
        <v>18.14123</v>
      </c>
      <c r="U12" s="100">
        <v>19.191960000000002</v>
      </c>
      <c r="V12" s="100"/>
      <c r="W12" s="101">
        <v>1.0612699999999999</v>
      </c>
      <c r="X12" s="98"/>
      <c r="Y12" s="99"/>
      <c r="Z12" s="100"/>
      <c r="AA12" s="101">
        <v>17.279389999999999</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5776.9431000000004</v>
      </c>
      <c r="DA12" s="100"/>
      <c r="DB12" s="101"/>
      <c r="DC12" s="99"/>
      <c r="DD12" s="100"/>
      <c r="DE12" s="100"/>
      <c r="DF12" s="100"/>
      <c r="DG12" s="100"/>
      <c r="DH12" s="100"/>
      <c r="DI12" s="100"/>
      <c r="DJ12" s="100"/>
      <c r="DK12" s="100"/>
      <c r="DL12" s="100"/>
      <c r="DM12" s="100"/>
      <c r="DN12" s="101"/>
      <c r="DO12" s="103"/>
      <c r="DP12" s="104"/>
      <c r="DQ12" s="104"/>
      <c r="DR12" s="105" t="s">
        <v>1198</v>
      </c>
      <c r="DS12" s="99">
        <v>3093.9963400000001</v>
      </c>
      <c r="DT12" s="100">
        <v>696.22721999999999</v>
      </c>
      <c r="DU12" s="100">
        <v>696.22721999999999</v>
      </c>
      <c r="DV12" s="101"/>
      <c r="DW12" s="98"/>
      <c r="DX12" s="99"/>
      <c r="DY12" s="100"/>
      <c r="DZ12" s="100"/>
      <c r="EA12" s="100"/>
      <c r="EB12" s="100"/>
      <c r="EC12" s="102">
        <v>5703.6</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99">
        <v>3093.9963400000001</v>
      </c>
      <c r="HO12" s="100">
        <v>3056.6631499999999</v>
      </c>
      <c r="HP12" s="101">
        <v>615.94827999999995</v>
      </c>
    </row>
    <row r="13" spans="1:224" x14ac:dyDescent="0.3">
      <c r="A13" s="1"/>
      <c r="B13" s="97" t="s">
        <v>553</v>
      </c>
      <c r="C13" s="98"/>
      <c r="D13" s="99"/>
      <c r="E13" s="100"/>
      <c r="F13" s="100">
        <v>8.8258700000000001</v>
      </c>
      <c r="G13" s="101">
        <v>8.5166900000000005</v>
      </c>
      <c r="H13" s="99"/>
      <c r="I13" s="101"/>
      <c r="J13" s="99">
        <v>81.096100000000007</v>
      </c>
      <c r="K13" s="101"/>
      <c r="L13" s="99"/>
      <c r="M13" s="100"/>
      <c r="N13" s="100"/>
      <c r="O13" s="100">
        <v>182.37953999999999</v>
      </c>
      <c r="P13" s="100"/>
      <c r="Q13" s="100"/>
      <c r="R13" s="100"/>
      <c r="S13" s="101"/>
      <c r="T13" s="99">
        <v>18.14123</v>
      </c>
      <c r="U13" s="100">
        <v>19.191960000000002</v>
      </c>
      <c r="V13" s="100"/>
      <c r="W13" s="101">
        <v>1.0612699999999999</v>
      </c>
      <c r="X13" s="98"/>
      <c r="Y13" s="99"/>
      <c r="Z13" s="100"/>
      <c r="AA13" s="101"/>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5687.3918000000003</v>
      </c>
      <c r="DA13" s="100"/>
      <c r="DB13" s="101"/>
      <c r="DC13" s="99"/>
      <c r="DD13" s="100"/>
      <c r="DE13" s="100"/>
      <c r="DF13" s="100"/>
      <c r="DG13" s="100"/>
      <c r="DH13" s="100"/>
      <c r="DI13" s="100"/>
      <c r="DJ13" s="100"/>
      <c r="DK13" s="100"/>
      <c r="DL13" s="100"/>
      <c r="DM13" s="100"/>
      <c r="DN13" s="101"/>
      <c r="DO13" s="103"/>
      <c r="DP13" s="104"/>
      <c r="DQ13" s="104"/>
      <c r="DR13" s="105" t="s">
        <v>1198</v>
      </c>
      <c r="DS13" s="99">
        <v>3076.71695</v>
      </c>
      <c r="DT13" s="100">
        <v>678.94782999999995</v>
      </c>
      <c r="DU13" s="100">
        <v>678.94782999999995</v>
      </c>
      <c r="DV13" s="101"/>
      <c r="DW13" s="98"/>
      <c r="DX13" s="99"/>
      <c r="DY13" s="100"/>
      <c r="DZ13" s="100"/>
      <c r="EA13" s="100"/>
      <c r="EB13" s="100"/>
      <c r="EC13" s="102">
        <v>5613.6</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99">
        <v>3076.71695</v>
      </c>
      <c r="HO13" s="100">
        <v>3039.3837600000002</v>
      </c>
      <c r="HP13" s="101">
        <v>615.94827999999995</v>
      </c>
    </row>
    <row r="14" spans="1:224" x14ac:dyDescent="0.3">
      <c r="A14" s="1"/>
      <c r="B14" s="97" t="s">
        <v>554</v>
      </c>
      <c r="C14" s="98"/>
      <c r="D14" s="99"/>
      <c r="E14" s="100"/>
      <c r="F14" s="100">
        <v>8.8258700000000001</v>
      </c>
      <c r="G14" s="101">
        <v>8.5166900000000005</v>
      </c>
      <c r="H14" s="99"/>
      <c r="I14" s="101"/>
      <c r="J14" s="99">
        <v>81.096100000000007</v>
      </c>
      <c r="K14" s="101"/>
      <c r="L14" s="99"/>
      <c r="M14" s="100"/>
      <c r="N14" s="100"/>
      <c r="O14" s="100">
        <v>182.37953999999999</v>
      </c>
      <c r="P14" s="100"/>
      <c r="Q14" s="100"/>
      <c r="R14" s="100"/>
      <c r="S14" s="101"/>
      <c r="T14" s="99">
        <v>18.14123</v>
      </c>
      <c r="U14" s="100">
        <v>19.191960000000002</v>
      </c>
      <c r="V14" s="100"/>
      <c r="W14" s="101">
        <v>1.0612699999999999</v>
      </c>
      <c r="X14" s="98"/>
      <c r="Y14" s="99"/>
      <c r="Z14" s="100"/>
      <c r="AA14" s="101"/>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5706.5841</v>
      </c>
      <c r="DA14" s="100"/>
      <c r="DB14" s="101"/>
      <c r="DC14" s="99"/>
      <c r="DD14" s="100"/>
      <c r="DE14" s="100"/>
      <c r="DF14" s="100"/>
      <c r="DG14" s="100"/>
      <c r="DH14" s="100"/>
      <c r="DI14" s="100"/>
      <c r="DJ14" s="100"/>
      <c r="DK14" s="100"/>
      <c r="DL14" s="100"/>
      <c r="DM14" s="100"/>
      <c r="DN14" s="101"/>
      <c r="DO14" s="103"/>
      <c r="DP14" s="104"/>
      <c r="DQ14" s="104"/>
      <c r="DR14" s="105" t="s">
        <v>1198</v>
      </c>
      <c r="DS14" s="99">
        <v>3076.71695</v>
      </c>
      <c r="DT14" s="100">
        <v>678.94782999999995</v>
      </c>
      <c r="DU14" s="100">
        <v>678.94782999999995</v>
      </c>
      <c r="DV14" s="101"/>
      <c r="DW14" s="98"/>
      <c r="DX14" s="99"/>
      <c r="DY14" s="100"/>
      <c r="DZ14" s="100"/>
      <c r="EA14" s="100"/>
      <c r="EB14" s="100"/>
      <c r="EC14" s="102">
        <v>5623.1</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99">
        <v>3076.71695</v>
      </c>
      <c r="HO14" s="100">
        <v>3039.3837600000002</v>
      </c>
      <c r="HP14" s="101">
        <v>621.68984</v>
      </c>
    </row>
    <row r="15" spans="1:224" x14ac:dyDescent="0.3">
      <c r="A15" s="1"/>
      <c r="B15" s="97" t="s">
        <v>555</v>
      </c>
      <c r="C15" s="98"/>
      <c r="D15" s="99"/>
      <c r="E15" s="100"/>
      <c r="F15" s="100">
        <v>8.8258700000000001</v>
      </c>
      <c r="G15" s="101">
        <v>8.5166900000000005</v>
      </c>
      <c r="H15" s="99"/>
      <c r="I15" s="101"/>
      <c r="J15" s="99">
        <v>81.096100000000007</v>
      </c>
      <c r="K15" s="101"/>
      <c r="L15" s="99"/>
      <c r="M15" s="100"/>
      <c r="N15" s="100"/>
      <c r="O15" s="100">
        <v>182.37953999999999</v>
      </c>
      <c r="P15" s="100"/>
      <c r="Q15" s="100"/>
      <c r="R15" s="100"/>
      <c r="S15" s="101"/>
      <c r="T15" s="99">
        <v>18.14123</v>
      </c>
      <c r="U15" s="100">
        <v>19.191960000000002</v>
      </c>
      <c r="V15" s="100"/>
      <c r="W15" s="101">
        <v>1.0612699999999999</v>
      </c>
      <c r="X15" s="98"/>
      <c r="Y15" s="99"/>
      <c r="Z15" s="100"/>
      <c r="AA15" s="101"/>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5789.1346999999996</v>
      </c>
      <c r="DA15" s="100"/>
      <c r="DB15" s="101"/>
      <c r="DC15" s="99"/>
      <c r="DD15" s="100"/>
      <c r="DE15" s="100"/>
      <c r="DF15" s="100"/>
      <c r="DG15" s="100"/>
      <c r="DH15" s="100"/>
      <c r="DI15" s="100"/>
      <c r="DJ15" s="100"/>
      <c r="DK15" s="100"/>
      <c r="DL15" s="100"/>
      <c r="DM15" s="100"/>
      <c r="DN15" s="101"/>
      <c r="DO15" s="103"/>
      <c r="DP15" s="104"/>
      <c r="DQ15" s="104"/>
      <c r="DR15" s="105" t="s">
        <v>1198</v>
      </c>
      <c r="DS15" s="99">
        <v>3076.71695</v>
      </c>
      <c r="DT15" s="100">
        <v>678.94782999999995</v>
      </c>
      <c r="DU15" s="100">
        <v>678.94782999999995</v>
      </c>
      <c r="DV15" s="101"/>
      <c r="DW15" s="98"/>
      <c r="DX15" s="99"/>
      <c r="DY15" s="100"/>
      <c r="DZ15" s="100"/>
      <c r="EA15" s="100"/>
      <c r="EB15" s="100"/>
      <c r="EC15" s="102">
        <v>5704.3</v>
      </c>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99">
        <v>3076.71695</v>
      </c>
      <c r="HO15" s="100">
        <v>3039.3837600000002</v>
      </c>
      <c r="HP15" s="101">
        <v>615.94827999999995</v>
      </c>
    </row>
    <row r="16" spans="1:224" x14ac:dyDescent="0.3">
      <c r="A16" s="1"/>
      <c r="B16" s="97" t="s">
        <v>556</v>
      </c>
      <c r="C16" s="98"/>
      <c r="D16" s="99"/>
      <c r="E16" s="100"/>
      <c r="F16" s="100">
        <v>8.8258700000000001</v>
      </c>
      <c r="G16" s="101">
        <v>8.5166900000000005</v>
      </c>
      <c r="H16" s="99"/>
      <c r="I16" s="101"/>
      <c r="J16" s="99">
        <v>81.096100000000007</v>
      </c>
      <c r="K16" s="101"/>
      <c r="L16" s="99"/>
      <c r="M16" s="100"/>
      <c r="N16" s="100"/>
      <c r="O16" s="100">
        <v>182.37953999999999</v>
      </c>
      <c r="P16" s="100"/>
      <c r="Q16" s="100"/>
      <c r="R16" s="100"/>
      <c r="S16" s="101"/>
      <c r="T16" s="99">
        <v>18.14123</v>
      </c>
      <c r="U16" s="100">
        <v>19.191960000000002</v>
      </c>
      <c r="V16" s="100"/>
      <c r="W16" s="101">
        <v>1.0612699999999999</v>
      </c>
      <c r="X16" s="98"/>
      <c r="Y16" s="99"/>
      <c r="Z16" s="100"/>
      <c r="AA16" s="101"/>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5847.3077999999996</v>
      </c>
      <c r="DA16" s="100"/>
      <c r="DB16" s="101"/>
      <c r="DC16" s="99"/>
      <c r="DD16" s="100"/>
      <c r="DE16" s="100"/>
      <c r="DF16" s="100"/>
      <c r="DG16" s="100"/>
      <c r="DH16" s="100"/>
      <c r="DI16" s="100"/>
      <c r="DJ16" s="100"/>
      <c r="DK16" s="100"/>
      <c r="DL16" s="100"/>
      <c r="DM16" s="100"/>
      <c r="DN16" s="101"/>
      <c r="DO16" s="103"/>
      <c r="DP16" s="104"/>
      <c r="DQ16" s="104"/>
      <c r="DR16" s="105" t="s">
        <v>1198</v>
      </c>
      <c r="DS16" s="99">
        <v>3076.71695</v>
      </c>
      <c r="DT16" s="100">
        <v>678.94782999999995</v>
      </c>
      <c r="DU16" s="100">
        <v>678.94782999999995</v>
      </c>
      <c r="DV16" s="101"/>
      <c r="DW16" s="98"/>
      <c r="DX16" s="99"/>
      <c r="DY16" s="100"/>
      <c r="DZ16" s="100"/>
      <c r="EA16" s="100"/>
      <c r="EB16" s="100"/>
      <c r="EC16" s="102">
        <v>5767.63</v>
      </c>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99">
        <v>3076.71695</v>
      </c>
      <c r="HO16" s="100">
        <v>3039.3837600000002</v>
      </c>
      <c r="HP16" s="101">
        <v>615.94827999999995</v>
      </c>
    </row>
    <row r="17" spans="1:224" x14ac:dyDescent="0.3">
      <c r="A17" s="1"/>
      <c r="B17" s="97" t="s">
        <v>557</v>
      </c>
      <c r="C17" s="98"/>
      <c r="D17" s="99"/>
      <c r="E17" s="100"/>
      <c r="F17" s="100">
        <v>8.8258700000000001</v>
      </c>
      <c r="G17" s="101">
        <v>8.5166900000000005</v>
      </c>
      <c r="H17" s="99"/>
      <c r="I17" s="101"/>
      <c r="J17" s="99">
        <v>81.096100000000007</v>
      </c>
      <c r="K17" s="101"/>
      <c r="L17" s="99"/>
      <c r="M17" s="100"/>
      <c r="N17" s="100"/>
      <c r="O17" s="100">
        <v>182.37953999999999</v>
      </c>
      <c r="P17" s="100"/>
      <c r="Q17" s="100"/>
      <c r="R17" s="100"/>
      <c r="S17" s="101"/>
      <c r="T17" s="99">
        <v>18.14123</v>
      </c>
      <c r="U17" s="100">
        <v>19.191960000000002</v>
      </c>
      <c r="V17" s="100"/>
      <c r="W17" s="101">
        <v>1.0612699999999999</v>
      </c>
      <c r="X17" s="98"/>
      <c r="Y17" s="99"/>
      <c r="Z17" s="100"/>
      <c r="AA17" s="101"/>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5895.8182999999999</v>
      </c>
      <c r="DA17" s="100"/>
      <c r="DB17" s="101"/>
      <c r="DC17" s="99"/>
      <c r="DD17" s="100"/>
      <c r="DE17" s="100"/>
      <c r="DF17" s="100"/>
      <c r="DG17" s="100"/>
      <c r="DH17" s="100"/>
      <c r="DI17" s="100"/>
      <c r="DJ17" s="100"/>
      <c r="DK17" s="100"/>
      <c r="DL17" s="100"/>
      <c r="DM17" s="100"/>
      <c r="DN17" s="101"/>
      <c r="DO17" s="103"/>
      <c r="DP17" s="104"/>
      <c r="DQ17" s="104"/>
      <c r="DR17" s="105" t="s">
        <v>1198</v>
      </c>
      <c r="DS17" s="99">
        <v>3076.71695</v>
      </c>
      <c r="DT17" s="100">
        <v>678.94782999999995</v>
      </c>
      <c r="DU17" s="100">
        <v>678.94782999999995</v>
      </c>
      <c r="DV17" s="101"/>
      <c r="DW17" s="98"/>
      <c r="DX17" s="99"/>
      <c r="DY17" s="100"/>
      <c r="DZ17" s="100"/>
      <c r="EA17" s="100"/>
      <c r="EB17" s="100"/>
      <c r="EC17" s="102">
        <v>5816.17</v>
      </c>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99">
        <v>3076.71695</v>
      </c>
      <c r="HO17" s="100">
        <v>3039.3837600000002</v>
      </c>
      <c r="HP17" s="101">
        <v>615.94827999999995</v>
      </c>
    </row>
    <row r="18" spans="1:224" x14ac:dyDescent="0.3">
      <c r="A18" s="1"/>
      <c r="B18" s="97" t="s">
        <v>558</v>
      </c>
      <c r="C18" s="98"/>
      <c r="D18" s="99"/>
      <c r="E18" s="100"/>
      <c r="F18" s="100">
        <v>8.8258700000000001</v>
      </c>
      <c r="G18" s="101">
        <v>8.5166900000000005</v>
      </c>
      <c r="H18" s="99"/>
      <c r="I18" s="101"/>
      <c r="J18" s="99">
        <v>81.096100000000007</v>
      </c>
      <c r="K18" s="101"/>
      <c r="L18" s="99"/>
      <c r="M18" s="100"/>
      <c r="N18" s="100"/>
      <c r="O18" s="100">
        <v>182.37953999999999</v>
      </c>
      <c r="P18" s="100"/>
      <c r="Q18" s="100"/>
      <c r="R18" s="100"/>
      <c r="S18" s="101"/>
      <c r="T18" s="99">
        <v>18.14123</v>
      </c>
      <c r="U18" s="100">
        <v>19.191960000000002</v>
      </c>
      <c r="V18" s="100"/>
      <c r="W18" s="101">
        <v>1.0612699999999999</v>
      </c>
      <c r="X18" s="98"/>
      <c r="Y18" s="99"/>
      <c r="Z18" s="100"/>
      <c r="AA18" s="101"/>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5850.9520000000002</v>
      </c>
      <c r="DA18" s="100"/>
      <c r="DB18" s="101"/>
      <c r="DC18" s="99"/>
      <c r="DD18" s="100"/>
      <c r="DE18" s="100"/>
      <c r="DF18" s="100"/>
      <c r="DG18" s="100"/>
      <c r="DH18" s="100"/>
      <c r="DI18" s="100"/>
      <c r="DJ18" s="100"/>
      <c r="DK18" s="100"/>
      <c r="DL18" s="100"/>
      <c r="DM18" s="100"/>
      <c r="DN18" s="101"/>
      <c r="DO18" s="103"/>
      <c r="DP18" s="104"/>
      <c r="DQ18" s="104"/>
      <c r="DR18" s="105" t="s">
        <v>1198</v>
      </c>
      <c r="DS18" s="99">
        <v>3076.71695</v>
      </c>
      <c r="DT18" s="100">
        <v>678.94782999999995</v>
      </c>
      <c r="DU18" s="100">
        <v>678.94782999999995</v>
      </c>
      <c r="DV18" s="101"/>
      <c r="DW18" s="98"/>
      <c r="DX18" s="99"/>
      <c r="DY18" s="100"/>
      <c r="DZ18" s="100"/>
      <c r="EA18" s="100"/>
      <c r="EB18" s="100"/>
      <c r="EC18" s="102">
        <v>5770.8</v>
      </c>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99">
        <v>3076.71695</v>
      </c>
      <c r="HO18" s="100">
        <v>3039.3837600000002</v>
      </c>
      <c r="HP18" s="101">
        <v>595.25752</v>
      </c>
    </row>
    <row r="19" spans="1:224" x14ac:dyDescent="0.3">
      <c r="A19" s="1"/>
      <c r="B19" s="97" t="s">
        <v>559</v>
      </c>
      <c r="C19" s="98"/>
      <c r="D19" s="99"/>
      <c r="E19" s="100"/>
      <c r="F19" s="100">
        <v>8.8258700000000001</v>
      </c>
      <c r="G19" s="101">
        <v>8.5166900000000005</v>
      </c>
      <c r="H19" s="99"/>
      <c r="I19" s="101"/>
      <c r="J19" s="99">
        <v>81.096100000000007</v>
      </c>
      <c r="K19" s="101"/>
      <c r="L19" s="99"/>
      <c r="M19" s="100"/>
      <c r="N19" s="100"/>
      <c r="O19" s="100">
        <v>182.37953999999999</v>
      </c>
      <c r="P19" s="100"/>
      <c r="Q19" s="100"/>
      <c r="R19" s="100"/>
      <c r="S19" s="101"/>
      <c r="T19" s="99">
        <v>18.14123</v>
      </c>
      <c r="U19" s="100">
        <v>19.191960000000002</v>
      </c>
      <c r="V19" s="100"/>
      <c r="W19" s="101">
        <v>1.0612699999999999</v>
      </c>
      <c r="X19" s="98"/>
      <c r="Y19" s="99"/>
      <c r="Z19" s="100"/>
      <c r="AA19" s="101"/>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5830.5819000000001</v>
      </c>
      <c r="DA19" s="100"/>
      <c r="DB19" s="101"/>
      <c r="DC19" s="99"/>
      <c r="DD19" s="100"/>
      <c r="DE19" s="100"/>
      <c r="DF19" s="100"/>
      <c r="DG19" s="100"/>
      <c r="DH19" s="100"/>
      <c r="DI19" s="100"/>
      <c r="DJ19" s="100"/>
      <c r="DK19" s="100"/>
      <c r="DL19" s="100"/>
      <c r="DM19" s="100"/>
      <c r="DN19" s="101"/>
      <c r="DO19" s="103"/>
      <c r="DP19" s="104"/>
      <c r="DQ19" s="104"/>
      <c r="DR19" s="105" t="s">
        <v>1198</v>
      </c>
      <c r="DS19" s="99">
        <v>3076.71695</v>
      </c>
      <c r="DT19" s="100">
        <v>678.94782999999995</v>
      </c>
      <c r="DU19" s="100">
        <v>678.94782999999995</v>
      </c>
      <c r="DV19" s="101"/>
      <c r="DW19" s="98"/>
      <c r="DX19" s="99"/>
      <c r="DY19" s="100"/>
      <c r="DZ19" s="100"/>
      <c r="EA19" s="100"/>
      <c r="EB19" s="100"/>
      <c r="EC19" s="102">
        <v>5747.51</v>
      </c>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99">
        <v>3076.71695</v>
      </c>
      <c r="HO19" s="100">
        <v>3039.3837600000002</v>
      </c>
      <c r="HP19" s="101">
        <v>595.25752</v>
      </c>
    </row>
    <row r="20" spans="1:224" x14ac:dyDescent="0.3">
      <c r="A20" s="1"/>
      <c r="B20" s="97" t="s">
        <v>560</v>
      </c>
      <c r="C20" s="98"/>
      <c r="D20" s="99"/>
      <c r="E20" s="100"/>
      <c r="F20" s="100">
        <v>8.8258700000000001</v>
      </c>
      <c r="G20" s="101">
        <v>8.5166900000000005</v>
      </c>
      <c r="H20" s="99"/>
      <c r="I20" s="101"/>
      <c r="J20" s="99">
        <v>81.096100000000007</v>
      </c>
      <c r="K20" s="101"/>
      <c r="L20" s="99"/>
      <c r="M20" s="100"/>
      <c r="N20" s="100"/>
      <c r="O20" s="100">
        <v>182.37953999999999</v>
      </c>
      <c r="P20" s="100"/>
      <c r="Q20" s="100"/>
      <c r="R20" s="100"/>
      <c r="S20" s="101"/>
      <c r="T20" s="99">
        <v>18.14123</v>
      </c>
      <c r="U20" s="100">
        <v>19.191960000000002</v>
      </c>
      <c r="V20" s="100"/>
      <c r="W20" s="101">
        <v>1.0612699999999999</v>
      </c>
      <c r="X20" s="98"/>
      <c r="Y20" s="99"/>
      <c r="Z20" s="100"/>
      <c r="AA20" s="101"/>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5842.9232000000002</v>
      </c>
      <c r="DA20" s="100"/>
      <c r="DB20" s="101"/>
      <c r="DC20" s="99"/>
      <c r="DD20" s="100"/>
      <c r="DE20" s="100"/>
      <c r="DF20" s="100"/>
      <c r="DG20" s="100"/>
      <c r="DH20" s="100"/>
      <c r="DI20" s="100"/>
      <c r="DJ20" s="100"/>
      <c r="DK20" s="100"/>
      <c r="DL20" s="100"/>
      <c r="DM20" s="100"/>
      <c r="DN20" s="101"/>
      <c r="DO20" s="103"/>
      <c r="DP20" s="104"/>
      <c r="DQ20" s="104"/>
      <c r="DR20" s="105" t="s">
        <v>1198</v>
      </c>
      <c r="DS20" s="99">
        <v>3076.71695</v>
      </c>
      <c r="DT20" s="100">
        <v>678.94782999999995</v>
      </c>
      <c r="DU20" s="100">
        <v>678.94782999999995</v>
      </c>
      <c r="DV20" s="101"/>
      <c r="DW20" s="98"/>
      <c r="DX20" s="99"/>
      <c r="DY20" s="100"/>
      <c r="DZ20" s="100"/>
      <c r="EA20" s="100"/>
      <c r="EB20" s="100"/>
      <c r="EC20" s="102">
        <v>5764.71</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99">
        <v>3076.71695</v>
      </c>
      <c r="HO20" s="100">
        <v>3039.3837600000002</v>
      </c>
      <c r="HP20" s="101">
        <v>595.25752</v>
      </c>
    </row>
    <row r="21" spans="1:224" x14ac:dyDescent="0.3">
      <c r="A21" s="1"/>
      <c r="B21" s="97" t="s">
        <v>561</v>
      </c>
      <c r="C21" s="98"/>
      <c r="D21" s="99"/>
      <c r="E21" s="100"/>
      <c r="F21" s="100">
        <v>8.8258700000000001</v>
      </c>
      <c r="G21" s="101">
        <v>8.5166900000000005</v>
      </c>
      <c r="H21" s="99"/>
      <c r="I21" s="101"/>
      <c r="J21" s="99">
        <v>81.096100000000007</v>
      </c>
      <c r="K21" s="101"/>
      <c r="L21" s="99"/>
      <c r="M21" s="100"/>
      <c r="N21" s="100"/>
      <c r="O21" s="100">
        <v>182.37953999999999</v>
      </c>
      <c r="P21" s="100"/>
      <c r="Q21" s="100"/>
      <c r="R21" s="100"/>
      <c r="S21" s="101"/>
      <c r="T21" s="99">
        <v>18.14123</v>
      </c>
      <c r="U21" s="100">
        <v>19.191960000000002</v>
      </c>
      <c r="V21" s="100"/>
      <c r="W21" s="101">
        <v>1.0612699999999999</v>
      </c>
      <c r="X21" s="98"/>
      <c r="Y21" s="99"/>
      <c r="Z21" s="100"/>
      <c r="AA21" s="101">
        <v>17.279389999999999</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6189.1679999999997</v>
      </c>
      <c r="DA21" s="100"/>
      <c r="DB21" s="101"/>
      <c r="DC21" s="99"/>
      <c r="DD21" s="100"/>
      <c r="DE21" s="100"/>
      <c r="DF21" s="100"/>
      <c r="DG21" s="100"/>
      <c r="DH21" s="100"/>
      <c r="DI21" s="100"/>
      <c r="DJ21" s="100"/>
      <c r="DK21" s="100"/>
      <c r="DL21" s="100"/>
      <c r="DM21" s="100"/>
      <c r="DN21" s="101"/>
      <c r="DO21" s="103"/>
      <c r="DP21" s="104"/>
      <c r="DQ21" s="104"/>
      <c r="DR21" s="105" t="s">
        <v>1198</v>
      </c>
      <c r="DS21" s="99">
        <v>3093.9963400000001</v>
      </c>
      <c r="DT21" s="100">
        <v>696.22721999999999</v>
      </c>
      <c r="DU21" s="100">
        <v>696.22721999999999</v>
      </c>
      <c r="DV21" s="101"/>
      <c r="DW21" s="98"/>
      <c r="DX21" s="99"/>
      <c r="DY21" s="100"/>
      <c r="DZ21" s="100"/>
      <c r="EA21" s="100"/>
      <c r="EB21" s="100"/>
      <c r="EC21" s="102">
        <v>6108.41</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99">
        <v>3093.9963400000001</v>
      </c>
      <c r="HO21" s="100">
        <v>3056.6631499999999</v>
      </c>
      <c r="HP21" s="101">
        <v>595.25752</v>
      </c>
    </row>
    <row r="22" spans="1:224" x14ac:dyDescent="0.3">
      <c r="A22" s="1"/>
      <c r="B22" s="97" t="s">
        <v>562</v>
      </c>
      <c r="C22" s="98"/>
      <c r="D22" s="99"/>
      <c r="E22" s="100"/>
      <c r="F22" s="100">
        <v>8.8258700000000001</v>
      </c>
      <c r="G22" s="101">
        <v>8.5166900000000005</v>
      </c>
      <c r="H22" s="99"/>
      <c r="I22" s="101"/>
      <c r="J22" s="99">
        <v>81.096100000000007</v>
      </c>
      <c r="K22" s="101"/>
      <c r="L22" s="99"/>
      <c r="M22" s="100"/>
      <c r="N22" s="100"/>
      <c r="O22" s="100">
        <v>182.37953999999999</v>
      </c>
      <c r="P22" s="100"/>
      <c r="Q22" s="100"/>
      <c r="R22" s="100"/>
      <c r="S22" s="101"/>
      <c r="T22" s="99">
        <v>18.14123</v>
      </c>
      <c r="U22" s="100">
        <v>19.191960000000002</v>
      </c>
      <c r="V22" s="100"/>
      <c r="W22" s="101">
        <v>1.0612699999999999</v>
      </c>
      <c r="X22" s="98"/>
      <c r="Y22" s="99"/>
      <c r="Z22" s="100"/>
      <c r="AA22" s="101">
        <v>17.279389999999999</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6474.7327999999998</v>
      </c>
      <c r="DA22" s="100"/>
      <c r="DB22" s="101"/>
      <c r="DC22" s="99"/>
      <c r="DD22" s="100"/>
      <c r="DE22" s="100"/>
      <c r="DF22" s="100"/>
      <c r="DG22" s="100"/>
      <c r="DH22" s="100"/>
      <c r="DI22" s="100"/>
      <c r="DJ22" s="100"/>
      <c r="DK22" s="100"/>
      <c r="DL22" s="100"/>
      <c r="DM22" s="100"/>
      <c r="DN22" s="101"/>
      <c r="DO22" s="103"/>
      <c r="DP22" s="104"/>
      <c r="DQ22" s="104"/>
      <c r="DR22" s="105" t="s">
        <v>1199</v>
      </c>
      <c r="DS22" s="99">
        <v>3093.9963400000001</v>
      </c>
      <c r="DT22" s="100">
        <v>696.22721999999999</v>
      </c>
      <c r="DU22" s="100">
        <v>696.22721999999999</v>
      </c>
      <c r="DV22" s="101"/>
      <c r="DW22" s="98"/>
      <c r="DX22" s="99"/>
      <c r="DY22" s="100"/>
      <c r="DZ22" s="100"/>
      <c r="EA22" s="100"/>
      <c r="EB22" s="100"/>
      <c r="EC22" s="102">
        <v>6399.73</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99">
        <v>3093.9963400000001</v>
      </c>
      <c r="HO22" s="100">
        <v>3056.6631499999999</v>
      </c>
      <c r="HP22" s="101">
        <v>595.25752</v>
      </c>
    </row>
    <row r="23" spans="1:224" x14ac:dyDescent="0.3">
      <c r="A23" s="1"/>
      <c r="B23" s="97" t="s">
        <v>563</v>
      </c>
      <c r="C23" s="98"/>
      <c r="D23" s="99"/>
      <c r="E23" s="100"/>
      <c r="F23" s="100">
        <v>8.8258700000000001</v>
      </c>
      <c r="G23" s="101">
        <v>8.5166900000000005</v>
      </c>
      <c r="H23" s="99"/>
      <c r="I23" s="101"/>
      <c r="J23" s="99">
        <v>81.096100000000007</v>
      </c>
      <c r="K23" s="101"/>
      <c r="L23" s="99"/>
      <c r="M23" s="100"/>
      <c r="N23" s="100"/>
      <c r="O23" s="100">
        <v>182.37953999999999</v>
      </c>
      <c r="P23" s="100"/>
      <c r="Q23" s="100"/>
      <c r="R23" s="100"/>
      <c r="S23" s="101"/>
      <c r="T23" s="99">
        <v>18.14123</v>
      </c>
      <c r="U23" s="100">
        <v>19.191960000000002</v>
      </c>
      <c r="V23" s="100"/>
      <c r="W23" s="101">
        <v>1.0612699999999999</v>
      </c>
      <c r="X23" s="98"/>
      <c r="Y23" s="99"/>
      <c r="Z23" s="100"/>
      <c r="AA23" s="101">
        <v>17.279389999999999</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6672.9578000000001</v>
      </c>
      <c r="DA23" s="100"/>
      <c r="DB23" s="101"/>
      <c r="DC23" s="99"/>
      <c r="DD23" s="100"/>
      <c r="DE23" s="100"/>
      <c r="DF23" s="100"/>
      <c r="DG23" s="100"/>
      <c r="DH23" s="100"/>
      <c r="DI23" s="100"/>
      <c r="DJ23" s="100"/>
      <c r="DK23" s="100"/>
      <c r="DL23" s="100"/>
      <c r="DM23" s="100"/>
      <c r="DN23" s="101"/>
      <c r="DO23" s="103"/>
      <c r="DP23" s="104"/>
      <c r="DQ23" s="104"/>
      <c r="DR23" s="105" t="s">
        <v>1199</v>
      </c>
      <c r="DS23" s="99">
        <v>3093.9963400000001</v>
      </c>
      <c r="DT23" s="100">
        <v>696.22721999999999</v>
      </c>
      <c r="DU23" s="100">
        <v>696.22721999999999</v>
      </c>
      <c r="DV23" s="101"/>
      <c r="DW23" s="98"/>
      <c r="DX23" s="99"/>
      <c r="DY23" s="100"/>
      <c r="DZ23" s="100"/>
      <c r="EA23" s="100"/>
      <c r="EB23" s="100"/>
      <c r="EC23" s="102">
        <v>6604.04</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3093.9963400000001</v>
      </c>
      <c r="HO23" s="100">
        <v>3056.6631499999999</v>
      </c>
      <c r="HP23" s="101">
        <v>596.73915999999997</v>
      </c>
    </row>
    <row r="24" spans="1:224" x14ac:dyDescent="0.3">
      <c r="A24" s="1"/>
      <c r="B24" s="97" t="s">
        <v>564</v>
      </c>
      <c r="C24" s="98"/>
      <c r="D24" s="99"/>
      <c r="E24" s="100"/>
      <c r="F24" s="100">
        <v>8.8258700000000001</v>
      </c>
      <c r="G24" s="101">
        <v>8.5166900000000005</v>
      </c>
      <c r="H24" s="99"/>
      <c r="I24" s="101"/>
      <c r="J24" s="99">
        <v>81.096100000000007</v>
      </c>
      <c r="K24" s="101"/>
      <c r="L24" s="99"/>
      <c r="M24" s="100"/>
      <c r="N24" s="100"/>
      <c r="O24" s="100">
        <v>182.37953999999999</v>
      </c>
      <c r="P24" s="100"/>
      <c r="Q24" s="100"/>
      <c r="R24" s="100"/>
      <c r="S24" s="101"/>
      <c r="T24" s="99">
        <v>18.14123</v>
      </c>
      <c r="U24" s="100">
        <v>19.191960000000002</v>
      </c>
      <c r="V24" s="100"/>
      <c r="W24" s="101">
        <v>1.0612699999999999</v>
      </c>
      <c r="X24" s="98"/>
      <c r="Y24" s="99"/>
      <c r="Z24" s="100"/>
      <c r="AA24" s="101">
        <v>17.279389999999999</v>
      </c>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7008.1040999999996</v>
      </c>
      <c r="DA24" s="100"/>
      <c r="DB24" s="101"/>
      <c r="DC24" s="99"/>
      <c r="DD24" s="100"/>
      <c r="DE24" s="100"/>
      <c r="DF24" s="100"/>
      <c r="DG24" s="100"/>
      <c r="DH24" s="100"/>
      <c r="DI24" s="100"/>
      <c r="DJ24" s="100"/>
      <c r="DK24" s="100"/>
      <c r="DL24" s="100"/>
      <c r="DM24" s="100"/>
      <c r="DN24" s="101"/>
      <c r="DO24" s="103"/>
      <c r="DP24" s="104"/>
      <c r="DQ24" s="104"/>
      <c r="DR24" s="105" t="s">
        <v>1199</v>
      </c>
      <c r="DS24" s="99">
        <v>3093.9963400000001</v>
      </c>
      <c r="DT24" s="100">
        <v>696.22721999999999</v>
      </c>
      <c r="DU24" s="100">
        <v>696.22721999999999</v>
      </c>
      <c r="DV24" s="101"/>
      <c r="DW24" s="98"/>
      <c r="DX24" s="99"/>
      <c r="DY24" s="100"/>
      <c r="DZ24" s="100"/>
      <c r="EA24" s="100"/>
      <c r="EB24" s="100"/>
      <c r="EC24" s="102">
        <v>6926.65</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3093.9963400000001</v>
      </c>
      <c r="HO24" s="100">
        <v>3056.6631499999999</v>
      </c>
      <c r="HP24" s="101">
        <v>596.73915999999997</v>
      </c>
    </row>
    <row r="25" spans="1:224" x14ac:dyDescent="0.3">
      <c r="A25" s="1"/>
      <c r="B25" s="97" t="s">
        <v>565</v>
      </c>
      <c r="C25" s="98"/>
      <c r="D25" s="99"/>
      <c r="E25" s="100"/>
      <c r="F25" s="100">
        <v>8.8258700000000001</v>
      </c>
      <c r="G25" s="101">
        <v>8.5166900000000005</v>
      </c>
      <c r="H25" s="99"/>
      <c r="I25" s="101"/>
      <c r="J25" s="99">
        <v>81.096100000000007</v>
      </c>
      <c r="K25" s="101"/>
      <c r="L25" s="99"/>
      <c r="M25" s="100"/>
      <c r="N25" s="100"/>
      <c r="O25" s="100">
        <v>182.37953999999999</v>
      </c>
      <c r="P25" s="100"/>
      <c r="Q25" s="100"/>
      <c r="R25" s="100"/>
      <c r="S25" s="101"/>
      <c r="T25" s="99">
        <v>18.14123</v>
      </c>
      <c r="U25" s="100">
        <v>19.191960000000002</v>
      </c>
      <c r="V25" s="100"/>
      <c r="W25" s="101">
        <v>1.0612699999999999</v>
      </c>
      <c r="X25" s="98"/>
      <c r="Y25" s="99"/>
      <c r="Z25" s="100"/>
      <c r="AA25" s="101">
        <v>17.279389999999999</v>
      </c>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7176.4718000000003</v>
      </c>
      <c r="DA25" s="100"/>
      <c r="DB25" s="101"/>
      <c r="DC25" s="99"/>
      <c r="DD25" s="100"/>
      <c r="DE25" s="100"/>
      <c r="DF25" s="100"/>
      <c r="DG25" s="100"/>
      <c r="DH25" s="100"/>
      <c r="DI25" s="100"/>
      <c r="DJ25" s="100"/>
      <c r="DK25" s="100"/>
      <c r="DL25" s="100"/>
      <c r="DM25" s="100"/>
      <c r="DN25" s="101"/>
      <c r="DO25" s="103"/>
      <c r="DP25" s="104"/>
      <c r="DQ25" s="104"/>
      <c r="DR25" s="105" t="s">
        <v>1199</v>
      </c>
      <c r="DS25" s="99">
        <v>3093.9963400000001</v>
      </c>
      <c r="DT25" s="100">
        <v>696.22721999999999</v>
      </c>
      <c r="DU25" s="100">
        <v>696.22721999999999</v>
      </c>
      <c r="DV25" s="101"/>
      <c r="DW25" s="98"/>
      <c r="DX25" s="99"/>
      <c r="DY25" s="100"/>
      <c r="DZ25" s="100"/>
      <c r="EA25" s="100"/>
      <c r="EB25" s="100"/>
      <c r="EC25" s="102">
        <v>7101.41</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3093.9963400000001</v>
      </c>
      <c r="HO25" s="100">
        <v>3056.6631499999999</v>
      </c>
      <c r="HP25" s="101">
        <v>596.73915999999997</v>
      </c>
    </row>
    <row r="26" spans="1:224" x14ac:dyDescent="0.3">
      <c r="A26" s="1"/>
      <c r="B26" s="97" t="s">
        <v>566</v>
      </c>
      <c r="C26" s="98"/>
      <c r="D26" s="99"/>
      <c r="E26" s="100"/>
      <c r="F26" s="100">
        <v>8.8258700000000001</v>
      </c>
      <c r="G26" s="101">
        <v>8.5166900000000005</v>
      </c>
      <c r="H26" s="99"/>
      <c r="I26" s="101"/>
      <c r="J26" s="99">
        <v>81.096100000000007</v>
      </c>
      <c r="K26" s="101"/>
      <c r="L26" s="99"/>
      <c r="M26" s="100"/>
      <c r="N26" s="100"/>
      <c r="O26" s="100">
        <v>182.37953999999999</v>
      </c>
      <c r="P26" s="100"/>
      <c r="Q26" s="100"/>
      <c r="R26" s="100"/>
      <c r="S26" s="101"/>
      <c r="T26" s="99">
        <v>18.14123</v>
      </c>
      <c r="U26" s="100">
        <v>19.191960000000002</v>
      </c>
      <c r="V26" s="100"/>
      <c r="W26" s="101">
        <v>1.0612699999999999</v>
      </c>
      <c r="X26" s="98"/>
      <c r="Y26" s="99"/>
      <c r="Z26" s="100"/>
      <c r="AA26" s="101">
        <v>17.279389999999999</v>
      </c>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7247.1007</v>
      </c>
      <c r="DA26" s="100"/>
      <c r="DB26" s="101"/>
      <c r="DC26" s="99"/>
      <c r="DD26" s="100"/>
      <c r="DE26" s="100"/>
      <c r="DF26" s="100"/>
      <c r="DG26" s="100"/>
      <c r="DH26" s="100"/>
      <c r="DI26" s="100"/>
      <c r="DJ26" s="100"/>
      <c r="DK26" s="100"/>
      <c r="DL26" s="100"/>
      <c r="DM26" s="100"/>
      <c r="DN26" s="101"/>
      <c r="DO26" s="103"/>
      <c r="DP26" s="104"/>
      <c r="DQ26" s="104"/>
      <c r="DR26" s="105" t="s">
        <v>1199</v>
      </c>
      <c r="DS26" s="99">
        <v>3093.9963400000001</v>
      </c>
      <c r="DT26" s="100">
        <v>696.22721999999999</v>
      </c>
      <c r="DU26" s="100">
        <v>696.22721999999999</v>
      </c>
      <c r="DV26" s="101"/>
      <c r="DW26" s="98"/>
      <c r="DX26" s="99"/>
      <c r="DY26" s="100"/>
      <c r="DZ26" s="100"/>
      <c r="EA26" s="100"/>
      <c r="EB26" s="100"/>
      <c r="EC26" s="102">
        <v>7171.84</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3093.9963400000001</v>
      </c>
      <c r="HO26" s="100">
        <v>3056.6631499999999</v>
      </c>
      <c r="HP26" s="101">
        <v>596.73915999999997</v>
      </c>
    </row>
    <row r="27" spans="1:224" x14ac:dyDescent="0.3">
      <c r="A27" s="1"/>
      <c r="B27" s="97" t="s">
        <v>567</v>
      </c>
      <c r="C27" s="98"/>
      <c r="D27" s="99"/>
      <c r="E27" s="100"/>
      <c r="F27" s="100">
        <v>8.8258700000000001</v>
      </c>
      <c r="G27" s="101">
        <v>8.5166900000000005</v>
      </c>
      <c r="H27" s="99"/>
      <c r="I27" s="101"/>
      <c r="J27" s="99">
        <v>81.096100000000007</v>
      </c>
      <c r="K27" s="101"/>
      <c r="L27" s="99"/>
      <c r="M27" s="100"/>
      <c r="N27" s="100"/>
      <c r="O27" s="100">
        <v>182.37953999999999</v>
      </c>
      <c r="P27" s="100"/>
      <c r="Q27" s="100"/>
      <c r="R27" s="100"/>
      <c r="S27" s="101"/>
      <c r="T27" s="99">
        <v>18.14123</v>
      </c>
      <c r="U27" s="100">
        <v>19.191960000000002</v>
      </c>
      <c r="V27" s="100"/>
      <c r="W27" s="101">
        <v>1.0612699999999999</v>
      </c>
      <c r="X27" s="98"/>
      <c r="Y27" s="99"/>
      <c r="Z27" s="100"/>
      <c r="AA27" s="101">
        <v>17.279389999999999</v>
      </c>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v>7285.0725000000002</v>
      </c>
      <c r="DA27" s="100"/>
      <c r="DB27" s="101"/>
      <c r="DC27" s="99"/>
      <c r="DD27" s="100"/>
      <c r="DE27" s="100"/>
      <c r="DF27" s="100"/>
      <c r="DG27" s="100"/>
      <c r="DH27" s="100"/>
      <c r="DI27" s="100"/>
      <c r="DJ27" s="100"/>
      <c r="DK27" s="100"/>
      <c r="DL27" s="100"/>
      <c r="DM27" s="100"/>
      <c r="DN27" s="101"/>
      <c r="DO27" s="103"/>
      <c r="DP27" s="104"/>
      <c r="DQ27" s="104"/>
      <c r="DR27" s="105" t="s">
        <v>1199</v>
      </c>
      <c r="DS27" s="99">
        <v>3093.9963400000001</v>
      </c>
      <c r="DT27" s="100">
        <v>696.22721999999999</v>
      </c>
      <c r="DU27" s="100">
        <v>696.22721999999999</v>
      </c>
      <c r="DV27" s="101"/>
      <c r="DW27" s="98"/>
      <c r="DX27" s="99"/>
      <c r="DY27" s="100"/>
      <c r="DZ27" s="100"/>
      <c r="EA27" s="100"/>
      <c r="EB27" s="100"/>
      <c r="EC27" s="102">
        <v>7206.54</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3093.9963400000001</v>
      </c>
      <c r="HO27" s="100">
        <v>3056.6631499999999</v>
      </c>
      <c r="HP27" s="101">
        <v>596.73915999999997</v>
      </c>
    </row>
    <row r="28" spans="1:224" x14ac:dyDescent="0.3">
      <c r="A28" s="1"/>
      <c r="B28" s="97" t="s">
        <v>568</v>
      </c>
      <c r="C28" s="98"/>
      <c r="D28" s="99"/>
      <c r="E28" s="100"/>
      <c r="F28" s="100">
        <v>8.8258700000000001</v>
      </c>
      <c r="G28" s="101">
        <v>8.5166900000000005</v>
      </c>
      <c r="H28" s="99"/>
      <c r="I28" s="101"/>
      <c r="J28" s="99">
        <v>81.096100000000007</v>
      </c>
      <c r="K28" s="101"/>
      <c r="L28" s="99"/>
      <c r="M28" s="100"/>
      <c r="N28" s="100"/>
      <c r="O28" s="100">
        <v>182.37953999999999</v>
      </c>
      <c r="P28" s="100"/>
      <c r="Q28" s="100"/>
      <c r="R28" s="100"/>
      <c r="S28" s="101"/>
      <c r="T28" s="99">
        <v>18.14123</v>
      </c>
      <c r="U28" s="100">
        <v>19.191960000000002</v>
      </c>
      <c r="V28" s="100"/>
      <c r="W28" s="101">
        <v>1.0612699999999999</v>
      </c>
      <c r="X28" s="98"/>
      <c r="Y28" s="99"/>
      <c r="Z28" s="100"/>
      <c r="AA28" s="101">
        <v>17.279389999999999</v>
      </c>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v>7480.8194999999996</v>
      </c>
      <c r="DA28" s="100"/>
      <c r="DB28" s="101"/>
      <c r="DC28" s="99"/>
      <c r="DD28" s="100"/>
      <c r="DE28" s="100"/>
      <c r="DF28" s="100"/>
      <c r="DG28" s="100"/>
      <c r="DH28" s="100"/>
      <c r="DI28" s="100"/>
      <c r="DJ28" s="100"/>
      <c r="DK28" s="100"/>
      <c r="DL28" s="100"/>
      <c r="DM28" s="100"/>
      <c r="DN28" s="101"/>
      <c r="DO28" s="103"/>
      <c r="DP28" s="104"/>
      <c r="DQ28" s="104"/>
      <c r="DR28" s="105" t="s">
        <v>1199</v>
      </c>
      <c r="DS28" s="99">
        <v>3093.9963400000001</v>
      </c>
      <c r="DT28" s="100">
        <v>696.22721999999999</v>
      </c>
      <c r="DU28" s="100">
        <v>696.22721999999999</v>
      </c>
      <c r="DV28" s="101"/>
      <c r="DW28" s="98"/>
      <c r="DX28" s="99"/>
      <c r="DY28" s="100"/>
      <c r="DZ28" s="100"/>
      <c r="EA28" s="100"/>
      <c r="EB28" s="100"/>
      <c r="EC28" s="102">
        <v>7405.94</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3093.9963400000001</v>
      </c>
      <c r="HO28" s="100">
        <v>3056.6631499999999</v>
      </c>
      <c r="HP28" s="101">
        <v>596.73915999999997</v>
      </c>
    </row>
    <row r="29" spans="1:224" x14ac:dyDescent="0.3">
      <c r="A29" s="1"/>
      <c r="B29" s="97" t="s">
        <v>569</v>
      </c>
      <c r="C29" s="98"/>
      <c r="D29" s="99"/>
      <c r="E29" s="100"/>
      <c r="F29" s="100">
        <v>8.8258700000000001</v>
      </c>
      <c r="G29" s="101">
        <v>8.5166900000000005</v>
      </c>
      <c r="H29" s="99"/>
      <c r="I29" s="101"/>
      <c r="J29" s="99">
        <v>81.096100000000007</v>
      </c>
      <c r="K29" s="101"/>
      <c r="L29" s="99"/>
      <c r="M29" s="100"/>
      <c r="N29" s="100"/>
      <c r="O29" s="100">
        <v>182.37953999999999</v>
      </c>
      <c r="P29" s="100"/>
      <c r="Q29" s="100"/>
      <c r="R29" s="100"/>
      <c r="S29" s="101"/>
      <c r="T29" s="99">
        <v>18.14123</v>
      </c>
      <c r="U29" s="100">
        <v>19.191960000000002</v>
      </c>
      <c r="V29" s="100"/>
      <c r="W29" s="101">
        <v>1.0612699999999999</v>
      </c>
      <c r="X29" s="98"/>
      <c r="Y29" s="99"/>
      <c r="Z29" s="100"/>
      <c r="AA29" s="101">
        <v>17.279389999999999</v>
      </c>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7601.22</v>
      </c>
      <c r="DA29" s="100"/>
      <c r="DB29" s="101"/>
      <c r="DC29" s="99"/>
      <c r="DD29" s="100"/>
      <c r="DE29" s="100"/>
      <c r="DF29" s="100"/>
      <c r="DG29" s="100"/>
      <c r="DH29" s="100"/>
      <c r="DI29" s="100"/>
      <c r="DJ29" s="100"/>
      <c r="DK29" s="100"/>
      <c r="DL29" s="100"/>
      <c r="DM29" s="100"/>
      <c r="DN29" s="101"/>
      <c r="DO29" s="103"/>
      <c r="DP29" s="104"/>
      <c r="DQ29" s="104"/>
      <c r="DR29" s="105" t="s">
        <v>1199</v>
      </c>
      <c r="DS29" s="99">
        <v>3093.9963400000001</v>
      </c>
      <c r="DT29" s="100">
        <v>696.22721999999999</v>
      </c>
      <c r="DU29" s="100">
        <v>696.22721999999999</v>
      </c>
      <c r="DV29" s="101"/>
      <c r="DW29" s="98"/>
      <c r="DX29" s="99"/>
      <c r="DY29" s="100"/>
      <c r="DZ29" s="100"/>
      <c r="EA29" s="100"/>
      <c r="EB29" s="100"/>
      <c r="EC29" s="102">
        <v>7512.68</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3093.9963400000001</v>
      </c>
      <c r="HO29" s="100">
        <v>3056.6631499999999</v>
      </c>
      <c r="HP29" s="101">
        <v>596.73915999999997</v>
      </c>
    </row>
    <row r="30" spans="1:224" x14ac:dyDescent="0.3">
      <c r="A30" s="1"/>
      <c r="B30" s="97" t="s">
        <v>570</v>
      </c>
      <c r="C30" s="98"/>
      <c r="D30" s="99"/>
      <c r="E30" s="100"/>
      <c r="F30" s="100">
        <v>8.8258700000000001</v>
      </c>
      <c r="G30" s="101">
        <v>8.5166900000000005</v>
      </c>
      <c r="H30" s="99"/>
      <c r="I30" s="101"/>
      <c r="J30" s="99">
        <v>81.096100000000007</v>
      </c>
      <c r="K30" s="101"/>
      <c r="L30" s="99"/>
      <c r="M30" s="100"/>
      <c r="N30" s="100"/>
      <c r="O30" s="100">
        <v>182.37953999999999</v>
      </c>
      <c r="P30" s="100"/>
      <c r="Q30" s="100"/>
      <c r="R30" s="100"/>
      <c r="S30" s="101"/>
      <c r="T30" s="99">
        <v>18.14123</v>
      </c>
      <c r="U30" s="100">
        <v>19.191960000000002</v>
      </c>
      <c r="V30" s="100"/>
      <c r="W30" s="101">
        <v>1.0612699999999999</v>
      </c>
      <c r="X30" s="98"/>
      <c r="Y30" s="99"/>
      <c r="Z30" s="100"/>
      <c r="AA30" s="101">
        <v>17.279389999999999</v>
      </c>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7585.9</v>
      </c>
      <c r="DA30" s="100"/>
      <c r="DB30" s="101"/>
      <c r="DC30" s="99"/>
      <c r="DD30" s="100"/>
      <c r="DE30" s="100"/>
      <c r="DF30" s="100"/>
      <c r="DG30" s="100"/>
      <c r="DH30" s="100"/>
      <c r="DI30" s="100"/>
      <c r="DJ30" s="100"/>
      <c r="DK30" s="100"/>
      <c r="DL30" s="100"/>
      <c r="DM30" s="100"/>
      <c r="DN30" s="101"/>
      <c r="DO30" s="103"/>
      <c r="DP30" s="104"/>
      <c r="DQ30" s="104"/>
      <c r="DR30" s="105" t="s">
        <v>1199</v>
      </c>
      <c r="DS30" s="99">
        <v>3093.9963400000001</v>
      </c>
      <c r="DT30" s="100">
        <v>696.22721999999999</v>
      </c>
      <c r="DU30" s="100">
        <v>696.22721999999999</v>
      </c>
      <c r="DV30" s="101"/>
      <c r="DW30" s="98"/>
      <c r="DX30" s="99"/>
      <c r="DY30" s="100"/>
      <c r="DZ30" s="100"/>
      <c r="EA30" s="100"/>
      <c r="EB30" s="100"/>
      <c r="EC30" s="102">
        <v>7496.14</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3093.9963400000001</v>
      </c>
      <c r="HO30" s="100">
        <v>3056.6631499999999</v>
      </c>
      <c r="HP30" s="101">
        <v>596.73915999999997</v>
      </c>
    </row>
    <row r="31" spans="1:224" x14ac:dyDescent="0.3">
      <c r="A31" s="1"/>
      <c r="B31" s="97" t="s">
        <v>571</v>
      </c>
      <c r="C31" s="98"/>
      <c r="D31" s="99"/>
      <c r="E31" s="100"/>
      <c r="F31" s="100">
        <v>8.8258700000000001</v>
      </c>
      <c r="G31" s="101">
        <v>8.5166900000000005</v>
      </c>
      <c r="H31" s="99"/>
      <c r="I31" s="101"/>
      <c r="J31" s="99">
        <v>81.096100000000007</v>
      </c>
      <c r="K31" s="101"/>
      <c r="L31" s="99"/>
      <c r="M31" s="100"/>
      <c r="N31" s="100"/>
      <c r="O31" s="100">
        <v>182.37953999999999</v>
      </c>
      <c r="P31" s="100"/>
      <c r="Q31" s="100"/>
      <c r="R31" s="100"/>
      <c r="S31" s="101"/>
      <c r="T31" s="99">
        <v>18.14123</v>
      </c>
      <c r="U31" s="100">
        <v>19.191960000000002</v>
      </c>
      <c r="V31" s="100"/>
      <c r="W31" s="101">
        <v>1.0612699999999999</v>
      </c>
      <c r="X31" s="98"/>
      <c r="Y31" s="99"/>
      <c r="Z31" s="100"/>
      <c r="AA31" s="101">
        <v>17.279389999999999</v>
      </c>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7461.12</v>
      </c>
      <c r="DA31" s="100"/>
      <c r="DB31" s="101"/>
      <c r="DC31" s="99"/>
      <c r="DD31" s="100"/>
      <c r="DE31" s="100"/>
      <c r="DF31" s="100"/>
      <c r="DG31" s="100"/>
      <c r="DH31" s="100"/>
      <c r="DI31" s="100"/>
      <c r="DJ31" s="100"/>
      <c r="DK31" s="100"/>
      <c r="DL31" s="100"/>
      <c r="DM31" s="100"/>
      <c r="DN31" s="101"/>
      <c r="DO31" s="103"/>
      <c r="DP31" s="104"/>
      <c r="DQ31" s="104"/>
      <c r="DR31" s="105" t="s">
        <v>1199</v>
      </c>
      <c r="DS31" s="99">
        <v>3093.9963400000001</v>
      </c>
      <c r="DT31" s="100">
        <v>696.22721999999999</v>
      </c>
      <c r="DU31" s="100">
        <v>696.22721999999999</v>
      </c>
      <c r="DV31" s="101"/>
      <c r="DW31" s="98"/>
      <c r="DX31" s="99"/>
      <c r="DY31" s="100"/>
      <c r="DZ31" s="100"/>
      <c r="EA31" s="100"/>
      <c r="EB31" s="100"/>
      <c r="EC31" s="102">
        <v>7371.31</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3093.9963400000001</v>
      </c>
      <c r="HO31" s="100">
        <v>3056.6631499999999</v>
      </c>
      <c r="HP31" s="101">
        <v>596.73915999999997</v>
      </c>
    </row>
    <row r="32" spans="1:224" x14ac:dyDescent="0.3">
      <c r="A32" s="1"/>
      <c r="B32" s="97" t="s">
        <v>572</v>
      </c>
      <c r="C32" s="98"/>
      <c r="D32" s="99"/>
      <c r="E32" s="100"/>
      <c r="F32" s="100">
        <v>8.8258700000000001</v>
      </c>
      <c r="G32" s="101">
        <v>8.5166900000000005</v>
      </c>
      <c r="H32" s="99"/>
      <c r="I32" s="101"/>
      <c r="J32" s="99">
        <v>81.096100000000007</v>
      </c>
      <c r="K32" s="101"/>
      <c r="L32" s="99"/>
      <c r="M32" s="100"/>
      <c r="N32" s="100"/>
      <c r="O32" s="100">
        <v>182.37953999999999</v>
      </c>
      <c r="P32" s="100"/>
      <c r="Q32" s="100"/>
      <c r="R32" s="100"/>
      <c r="S32" s="101"/>
      <c r="T32" s="99">
        <v>18.14123</v>
      </c>
      <c r="U32" s="100">
        <v>19.191960000000002</v>
      </c>
      <c r="V32" s="100"/>
      <c r="W32" s="101">
        <v>1.0612699999999999</v>
      </c>
      <c r="X32" s="98"/>
      <c r="Y32" s="99"/>
      <c r="Z32" s="100"/>
      <c r="AA32" s="101">
        <v>17.279389999999999</v>
      </c>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7589.04</v>
      </c>
      <c r="DA32" s="100"/>
      <c r="DB32" s="101"/>
      <c r="DC32" s="99"/>
      <c r="DD32" s="100"/>
      <c r="DE32" s="100"/>
      <c r="DF32" s="100"/>
      <c r="DG32" s="100"/>
      <c r="DH32" s="100"/>
      <c r="DI32" s="100"/>
      <c r="DJ32" s="100"/>
      <c r="DK32" s="100"/>
      <c r="DL32" s="100"/>
      <c r="DM32" s="100"/>
      <c r="DN32" s="101"/>
      <c r="DO32" s="103"/>
      <c r="DP32" s="104"/>
      <c r="DQ32" s="104"/>
      <c r="DR32" s="105" t="s">
        <v>1199</v>
      </c>
      <c r="DS32" s="99">
        <v>3093.9963400000001</v>
      </c>
      <c r="DT32" s="100">
        <v>696.22721999999999</v>
      </c>
      <c r="DU32" s="100">
        <v>696.22721999999999</v>
      </c>
      <c r="DV32" s="101"/>
      <c r="DW32" s="98"/>
      <c r="DX32" s="99"/>
      <c r="DY32" s="100"/>
      <c r="DZ32" s="100"/>
      <c r="EA32" s="100"/>
      <c r="EB32" s="100"/>
      <c r="EC32" s="102">
        <v>7499.43</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3093.9963400000001</v>
      </c>
      <c r="HO32" s="100">
        <v>3056.6631499999999</v>
      </c>
      <c r="HP32" s="101">
        <v>596.73915999999997</v>
      </c>
    </row>
    <row r="33" spans="1:224" x14ac:dyDescent="0.3">
      <c r="A33" s="1"/>
      <c r="B33" s="97" t="s">
        <v>573</v>
      </c>
      <c r="C33" s="98"/>
      <c r="D33" s="99"/>
      <c r="E33" s="100"/>
      <c r="F33" s="100">
        <v>8.8258700000000001</v>
      </c>
      <c r="G33" s="101">
        <v>8.5166900000000005</v>
      </c>
      <c r="H33" s="99"/>
      <c r="I33" s="101"/>
      <c r="J33" s="99">
        <v>81.096100000000007</v>
      </c>
      <c r="K33" s="101"/>
      <c r="L33" s="99"/>
      <c r="M33" s="100"/>
      <c r="N33" s="100"/>
      <c r="O33" s="100">
        <v>182.37953999999999</v>
      </c>
      <c r="P33" s="100"/>
      <c r="Q33" s="100"/>
      <c r="R33" s="100"/>
      <c r="S33" s="101"/>
      <c r="T33" s="99">
        <v>18.14123</v>
      </c>
      <c r="U33" s="100">
        <v>19.191960000000002</v>
      </c>
      <c r="V33" s="100"/>
      <c r="W33" s="101">
        <v>1.0612699999999999</v>
      </c>
      <c r="X33" s="98"/>
      <c r="Y33" s="99"/>
      <c r="Z33" s="100"/>
      <c r="AA33" s="101">
        <v>17.279389999999999</v>
      </c>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7418.37</v>
      </c>
      <c r="DA33" s="100"/>
      <c r="DB33" s="101"/>
      <c r="DC33" s="99"/>
      <c r="DD33" s="100"/>
      <c r="DE33" s="100"/>
      <c r="DF33" s="100"/>
      <c r="DG33" s="100"/>
      <c r="DH33" s="100"/>
      <c r="DI33" s="100"/>
      <c r="DJ33" s="100"/>
      <c r="DK33" s="100"/>
      <c r="DL33" s="100"/>
      <c r="DM33" s="100"/>
      <c r="DN33" s="101"/>
      <c r="DO33" s="103"/>
      <c r="DP33" s="104"/>
      <c r="DQ33" s="104"/>
      <c r="DR33" s="105" t="s">
        <v>1199</v>
      </c>
      <c r="DS33" s="99">
        <v>3093.9963400000001</v>
      </c>
      <c r="DT33" s="100">
        <v>696.22721999999999</v>
      </c>
      <c r="DU33" s="100">
        <v>696.22721999999999</v>
      </c>
      <c r="DV33" s="101"/>
      <c r="DW33" s="98"/>
      <c r="DX33" s="99"/>
      <c r="DY33" s="100"/>
      <c r="DZ33" s="100"/>
      <c r="EA33" s="100"/>
      <c r="EB33" s="100"/>
      <c r="EC33" s="102">
        <v>7328.84</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3093.9963400000001</v>
      </c>
      <c r="HO33" s="100">
        <v>3056.6631499999999</v>
      </c>
      <c r="HP33" s="101">
        <v>596.73915999999997</v>
      </c>
    </row>
    <row r="34" spans="1:224" x14ac:dyDescent="0.3">
      <c r="A34" s="1"/>
      <c r="B34" s="97" t="s">
        <v>574</v>
      </c>
      <c r="C34" s="98"/>
      <c r="D34" s="99"/>
      <c r="E34" s="100"/>
      <c r="F34" s="100">
        <v>8.8258700000000001</v>
      </c>
      <c r="G34" s="101">
        <v>8.5166900000000005</v>
      </c>
      <c r="H34" s="99"/>
      <c r="I34" s="101"/>
      <c r="J34" s="99">
        <v>81.096100000000007</v>
      </c>
      <c r="K34" s="101"/>
      <c r="L34" s="99"/>
      <c r="M34" s="100"/>
      <c r="N34" s="100"/>
      <c r="O34" s="100">
        <v>182.37953999999999</v>
      </c>
      <c r="P34" s="100"/>
      <c r="Q34" s="100"/>
      <c r="R34" s="100"/>
      <c r="S34" s="101"/>
      <c r="T34" s="99">
        <v>18.14123</v>
      </c>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7561.03</v>
      </c>
      <c r="DA34" s="100"/>
      <c r="DB34" s="101"/>
      <c r="DC34" s="99"/>
      <c r="DD34" s="100"/>
      <c r="DE34" s="100"/>
      <c r="DF34" s="100"/>
      <c r="DG34" s="100"/>
      <c r="DH34" s="100"/>
      <c r="DI34" s="100"/>
      <c r="DJ34" s="100"/>
      <c r="DK34" s="100"/>
      <c r="DL34" s="100"/>
      <c r="DM34" s="100"/>
      <c r="DN34" s="101"/>
      <c r="DO34" s="103"/>
      <c r="DP34" s="104"/>
      <c r="DQ34" s="104"/>
      <c r="DR34" s="105" t="s">
        <v>1199</v>
      </c>
      <c r="DS34" s="99">
        <v>3076.71695</v>
      </c>
      <c r="DT34" s="100">
        <v>678.94782999999995</v>
      </c>
      <c r="DU34" s="100">
        <v>678.94782999999995</v>
      </c>
      <c r="DV34" s="101"/>
      <c r="DW34" s="98"/>
      <c r="DX34" s="99"/>
      <c r="DY34" s="100"/>
      <c r="DZ34" s="100"/>
      <c r="EA34" s="100"/>
      <c r="EB34" s="100"/>
      <c r="EC34" s="102">
        <v>7471.43</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3076.71695</v>
      </c>
      <c r="HO34" s="100">
        <v>3039.3837600000002</v>
      </c>
      <c r="HP34" s="101">
        <v>596.73915999999997</v>
      </c>
    </row>
    <row r="35" spans="1:224" x14ac:dyDescent="0.3">
      <c r="A35" s="1"/>
      <c r="B35" s="97" t="s">
        <v>575</v>
      </c>
      <c r="C35" s="98"/>
      <c r="D35" s="99"/>
      <c r="E35" s="100"/>
      <c r="F35" s="100">
        <v>8.8258700000000001</v>
      </c>
      <c r="G35" s="101">
        <v>8.5166900000000005</v>
      </c>
      <c r="H35" s="99"/>
      <c r="I35" s="101"/>
      <c r="J35" s="99">
        <v>81.096100000000007</v>
      </c>
      <c r="K35" s="101"/>
      <c r="L35" s="99"/>
      <c r="M35" s="100"/>
      <c r="N35" s="100"/>
      <c r="O35" s="100">
        <v>182.37953999999999</v>
      </c>
      <c r="P35" s="100"/>
      <c r="Q35" s="100"/>
      <c r="R35" s="100"/>
      <c r="S35" s="101"/>
      <c r="T35" s="99">
        <v>18.14123</v>
      </c>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7595.29</v>
      </c>
      <c r="DA35" s="100"/>
      <c r="DB35" s="101"/>
      <c r="DC35" s="99"/>
      <c r="DD35" s="100"/>
      <c r="DE35" s="100"/>
      <c r="DF35" s="100"/>
      <c r="DG35" s="100"/>
      <c r="DH35" s="100"/>
      <c r="DI35" s="100"/>
      <c r="DJ35" s="100"/>
      <c r="DK35" s="100"/>
      <c r="DL35" s="100"/>
      <c r="DM35" s="100"/>
      <c r="DN35" s="101"/>
      <c r="DO35" s="103"/>
      <c r="DP35" s="104"/>
      <c r="DQ35" s="104"/>
      <c r="DR35" s="105" t="s">
        <v>1199</v>
      </c>
      <c r="DS35" s="99">
        <v>3076.71695</v>
      </c>
      <c r="DT35" s="100">
        <v>678.94782999999995</v>
      </c>
      <c r="DU35" s="100">
        <v>678.94782999999995</v>
      </c>
      <c r="DV35" s="101"/>
      <c r="DW35" s="98"/>
      <c r="DX35" s="99"/>
      <c r="DY35" s="100"/>
      <c r="DZ35" s="100"/>
      <c r="EA35" s="100"/>
      <c r="EB35" s="100"/>
      <c r="EC35" s="102">
        <v>7505.55</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3076.71695</v>
      </c>
      <c r="HO35" s="100">
        <v>3039.3837600000002</v>
      </c>
      <c r="HP35" s="101">
        <v>596.73915999999997</v>
      </c>
    </row>
    <row r="36" spans="1:224" x14ac:dyDescent="0.3">
      <c r="A36" s="1"/>
      <c r="B36" s="97" t="s">
        <v>576</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7637.87</v>
      </c>
      <c r="DA36" s="100"/>
      <c r="DB36" s="101"/>
      <c r="DC36" s="99"/>
      <c r="DD36" s="100"/>
      <c r="DE36" s="100"/>
      <c r="DF36" s="100"/>
      <c r="DG36" s="100"/>
      <c r="DH36" s="100"/>
      <c r="DI36" s="100"/>
      <c r="DJ36" s="100"/>
      <c r="DK36" s="100"/>
      <c r="DL36" s="100"/>
      <c r="DM36" s="100"/>
      <c r="DN36" s="101"/>
      <c r="DO36" s="103"/>
      <c r="DP36" s="104"/>
      <c r="DQ36" s="104"/>
      <c r="DR36" s="105" t="s">
        <v>1199</v>
      </c>
      <c r="DS36" s="99">
        <v>2894.3374100000001</v>
      </c>
      <c r="DT36" s="100">
        <v>496.56828999999999</v>
      </c>
      <c r="DU36" s="100">
        <v>496.56828999999999</v>
      </c>
      <c r="DV36" s="101"/>
      <c r="DW36" s="98"/>
      <c r="DX36" s="99"/>
      <c r="DY36" s="100"/>
      <c r="DZ36" s="100"/>
      <c r="EA36" s="100"/>
      <c r="EB36" s="100"/>
      <c r="EC36" s="102">
        <v>7547.41</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2894.3374100000001</v>
      </c>
      <c r="HO36" s="100">
        <v>2857.0042199999998</v>
      </c>
      <c r="HP36" s="101">
        <v>596.73915999999997</v>
      </c>
    </row>
    <row r="37" spans="1:224" x14ac:dyDescent="0.3">
      <c r="A37" s="1"/>
      <c r="B37" s="97" t="s">
        <v>577</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7641.99</v>
      </c>
      <c r="DA37" s="100"/>
      <c r="DB37" s="101"/>
      <c r="DC37" s="99"/>
      <c r="DD37" s="100"/>
      <c r="DE37" s="100"/>
      <c r="DF37" s="100"/>
      <c r="DG37" s="100"/>
      <c r="DH37" s="100"/>
      <c r="DI37" s="100"/>
      <c r="DJ37" s="100"/>
      <c r="DK37" s="100"/>
      <c r="DL37" s="100"/>
      <c r="DM37" s="100"/>
      <c r="DN37" s="101"/>
      <c r="DO37" s="103"/>
      <c r="DP37" s="104"/>
      <c r="DQ37" s="104"/>
      <c r="DR37" s="105" t="s">
        <v>1199</v>
      </c>
      <c r="DS37" s="99">
        <v>2894.3374100000001</v>
      </c>
      <c r="DT37" s="100">
        <v>496.56828999999999</v>
      </c>
      <c r="DU37" s="100">
        <v>496.56828999999999</v>
      </c>
      <c r="DV37" s="101"/>
      <c r="DW37" s="98"/>
      <c r="DX37" s="99"/>
      <c r="DY37" s="100"/>
      <c r="DZ37" s="100"/>
      <c r="EA37" s="100"/>
      <c r="EB37" s="100"/>
      <c r="EC37" s="102">
        <v>7551.1</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2894.3374100000001</v>
      </c>
      <c r="HO37" s="100">
        <v>2857.0042199999998</v>
      </c>
      <c r="HP37" s="101">
        <v>596.73915999999997</v>
      </c>
    </row>
    <row r="38" spans="1:224" x14ac:dyDescent="0.3">
      <c r="A38" s="1"/>
      <c r="B38" s="97" t="s">
        <v>578</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7463.06</v>
      </c>
      <c r="DA38" s="100"/>
      <c r="DB38" s="101"/>
      <c r="DC38" s="99"/>
      <c r="DD38" s="100"/>
      <c r="DE38" s="100"/>
      <c r="DF38" s="100"/>
      <c r="DG38" s="100"/>
      <c r="DH38" s="100"/>
      <c r="DI38" s="100"/>
      <c r="DJ38" s="100"/>
      <c r="DK38" s="100"/>
      <c r="DL38" s="100"/>
      <c r="DM38" s="100"/>
      <c r="DN38" s="101"/>
      <c r="DO38" s="103"/>
      <c r="DP38" s="104"/>
      <c r="DQ38" s="104"/>
      <c r="DR38" s="105" t="s">
        <v>1199</v>
      </c>
      <c r="DS38" s="99">
        <v>2894.3374100000001</v>
      </c>
      <c r="DT38" s="100">
        <v>496.56828999999999</v>
      </c>
      <c r="DU38" s="100">
        <v>496.56828999999999</v>
      </c>
      <c r="DV38" s="101"/>
      <c r="DW38" s="98"/>
      <c r="DX38" s="99"/>
      <c r="DY38" s="100"/>
      <c r="DZ38" s="100"/>
      <c r="EA38" s="100"/>
      <c r="EB38" s="100"/>
      <c r="EC38" s="102">
        <v>7371.9</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2894.3374100000001</v>
      </c>
      <c r="HO38" s="100">
        <v>2857.0042199999998</v>
      </c>
      <c r="HP38" s="101">
        <v>596.73915999999997</v>
      </c>
    </row>
    <row r="39" spans="1:224" x14ac:dyDescent="0.3">
      <c r="A39" s="1"/>
      <c r="B39" s="97" t="s">
        <v>579</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7381.9</v>
      </c>
      <c r="DA39" s="100"/>
      <c r="DB39" s="101"/>
      <c r="DC39" s="99"/>
      <c r="DD39" s="100"/>
      <c r="DE39" s="100"/>
      <c r="DF39" s="100"/>
      <c r="DG39" s="100"/>
      <c r="DH39" s="100"/>
      <c r="DI39" s="100"/>
      <c r="DJ39" s="100"/>
      <c r="DK39" s="100"/>
      <c r="DL39" s="100"/>
      <c r="DM39" s="100"/>
      <c r="DN39" s="101"/>
      <c r="DO39" s="103"/>
      <c r="DP39" s="104"/>
      <c r="DQ39" s="104"/>
      <c r="DR39" s="105" t="s">
        <v>1199</v>
      </c>
      <c r="DS39" s="99">
        <v>2894.3374100000001</v>
      </c>
      <c r="DT39" s="100">
        <v>496.56828999999999</v>
      </c>
      <c r="DU39" s="100">
        <v>496.56828999999999</v>
      </c>
      <c r="DV39" s="101"/>
      <c r="DW39" s="98"/>
      <c r="DX39" s="99"/>
      <c r="DY39" s="100"/>
      <c r="DZ39" s="100"/>
      <c r="EA39" s="100"/>
      <c r="EB39" s="100"/>
      <c r="EC39" s="102">
        <v>7290.75</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2894.3374100000001</v>
      </c>
      <c r="HO39" s="100">
        <v>2857.0042199999998</v>
      </c>
      <c r="HP39" s="101">
        <v>596.73915999999997</v>
      </c>
    </row>
    <row r="40" spans="1:224" x14ac:dyDescent="0.3">
      <c r="A40" s="1"/>
      <c r="B40" s="97" t="s">
        <v>580</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7330.6</v>
      </c>
      <c r="DA40" s="100"/>
      <c r="DB40" s="101"/>
      <c r="DC40" s="99"/>
      <c r="DD40" s="100"/>
      <c r="DE40" s="100"/>
      <c r="DF40" s="100"/>
      <c r="DG40" s="100"/>
      <c r="DH40" s="100"/>
      <c r="DI40" s="100"/>
      <c r="DJ40" s="100"/>
      <c r="DK40" s="100"/>
      <c r="DL40" s="100"/>
      <c r="DM40" s="100"/>
      <c r="DN40" s="101"/>
      <c r="DO40" s="103"/>
      <c r="DP40" s="104"/>
      <c r="DQ40" s="104"/>
      <c r="DR40" s="105" t="s">
        <v>1199</v>
      </c>
      <c r="DS40" s="99">
        <v>2894.3374100000001</v>
      </c>
      <c r="DT40" s="100">
        <v>496.56828999999999</v>
      </c>
      <c r="DU40" s="100">
        <v>496.56828999999999</v>
      </c>
      <c r="DV40" s="101"/>
      <c r="DW40" s="98"/>
      <c r="DX40" s="99"/>
      <c r="DY40" s="100"/>
      <c r="DZ40" s="100"/>
      <c r="EA40" s="100"/>
      <c r="EB40" s="100"/>
      <c r="EC40" s="102">
        <v>7239.25</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2894.3374100000001</v>
      </c>
      <c r="HO40" s="100">
        <v>2857.0042199999998</v>
      </c>
      <c r="HP40" s="101">
        <v>596.73915999999997</v>
      </c>
    </row>
    <row r="41" spans="1:224" x14ac:dyDescent="0.3">
      <c r="A41" s="1"/>
      <c r="B41" s="97" t="s">
        <v>581</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7321.45</v>
      </c>
      <c r="DA41" s="100"/>
      <c r="DB41" s="101"/>
      <c r="DC41" s="99"/>
      <c r="DD41" s="100"/>
      <c r="DE41" s="100"/>
      <c r="DF41" s="100"/>
      <c r="DG41" s="100"/>
      <c r="DH41" s="100"/>
      <c r="DI41" s="100"/>
      <c r="DJ41" s="100"/>
      <c r="DK41" s="100"/>
      <c r="DL41" s="100"/>
      <c r="DM41" s="100"/>
      <c r="DN41" s="101"/>
      <c r="DO41" s="103"/>
      <c r="DP41" s="104"/>
      <c r="DQ41" s="104"/>
      <c r="DR41" s="105" t="s">
        <v>1199</v>
      </c>
      <c r="DS41" s="99">
        <v>2894.3374100000001</v>
      </c>
      <c r="DT41" s="100">
        <v>496.56828999999999</v>
      </c>
      <c r="DU41" s="100">
        <v>496.56828999999999</v>
      </c>
      <c r="DV41" s="101"/>
      <c r="DW41" s="98"/>
      <c r="DX41" s="99"/>
      <c r="DY41" s="100"/>
      <c r="DZ41" s="100"/>
      <c r="EA41" s="100"/>
      <c r="EB41" s="100"/>
      <c r="EC41" s="102">
        <v>7231.91</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2894.3374100000001</v>
      </c>
      <c r="HO41" s="100">
        <v>2857.0042199999998</v>
      </c>
      <c r="HP41" s="101">
        <v>596.73915999999997</v>
      </c>
    </row>
    <row r="42" spans="1:224" x14ac:dyDescent="0.3">
      <c r="A42" s="1"/>
      <c r="B42" s="97" t="s">
        <v>582</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c r="W42" s="101">
        <v>1.0612699999999999</v>
      </c>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7085.88</v>
      </c>
      <c r="DA42" s="100"/>
      <c r="DB42" s="101"/>
      <c r="DC42" s="99"/>
      <c r="DD42" s="100"/>
      <c r="DE42" s="100"/>
      <c r="DF42" s="100"/>
      <c r="DG42" s="100"/>
      <c r="DH42" s="100"/>
      <c r="DI42" s="100"/>
      <c r="DJ42" s="100"/>
      <c r="DK42" s="100"/>
      <c r="DL42" s="100"/>
      <c r="DM42" s="100"/>
      <c r="DN42" s="101"/>
      <c r="DO42" s="103"/>
      <c r="DP42" s="104"/>
      <c r="DQ42" s="104"/>
      <c r="DR42" s="105" t="s">
        <v>1200</v>
      </c>
      <c r="DS42" s="99">
        <v>2894.3374100000001</v>
      </c>
      <c r="DT42" s="100">
        <v>496.56828999999999</v>
      </c>
      <c r="DU42" s="100">
        <v>496.56828999999999</v>
      </c>
      <c r="DV42" s="101"/>
      <c r="DW42" s="98"/>
      <c r="DX42" s="99"/>
      <c r="DY42" s="100"/>
      <c r="DZ42" s="100"/>
      <c r="EA42" s="100"/>
      <c r="EB42" s="100"/>
      <c r="EC42" s="102">
        <v>6988.93</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2894.3374100000001</v>
      </c>
      <c r="HO42" s="100">
        <v>2857.0042199999998</v>
      </c>
      <c r="HP42" s="101">
        <v>595.25752</v>
      </c>
    </row>
    <row r="43" spans="1:224" x14ac:dyDescent="0.3">
      <c r="A43" s="1"/>
      <c r="B43" s="97" t="s">
        <v>583</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7126.06</v>
      </c>
      <c r="DA43" s="100"/>
      <c r="DB43" s="101"/>
      <c r="DC43" s="99"/>
      <c r="DD43" s="100"/>
      <c r="DE43" s="100"/>
      <c r="DF43" s="100"/>
      <c r="DG43" s="100"/>
      <c r="DH43" s="100"/>
      <c r="DI43" s="100"/>
      <c r="DJ43" s="100"/>
      <c r="DK43" s="100"/>
      <c r="DL43" s="100"/>
      <c r="DM43" s="100"/>
      <c r="DN43" s="101"/>
      <c r="DO43" s="103"/>
      <c r="DP43" s="104"/>
      <c r="DQ43" s="104"/>
      <c r="DR43" s="105" t="s">
        <v>1200</v>
      </c>
      <c r="DS43" s="99">
        <v>2894.3374100000001</v>
      </c>
      <c r="DT43" s="100">
        <v>496.56828999999999</v>
      </c>
      <c r="DU43" s="100">
        <v>496.56828999999999</v>
      </c>
      <c r="DV43" s="101"/>
      <c r="DW43" s="98"/>
      <c r="DX43" s="99"/>
      <c r="DY43" s="100"/>
      <c r="DZ43" s="100"/>
      <c r="EA43" s="100"/>
      <c r="EB43" s="100"/>
      <c r="EC43" s="102">
        <v>7025.72</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2894.3374100000001</v>
      </c>
      <c r="HO43" s="100">
        <v>2857.0042199999998</v>
      </c>
      <c r="HP43" s="101">
        <v>595.25752</v>
      </c>
    </row>
    <row r="44" spans="1:224" x14ac:dyDescent="0.3">
      <c r="A44" s="1"/>
      <c r="B44" s="97" t="s">
        <v>584</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7450.24</v>
      </c>
      <c r="DA44" s="100"/>
      <c r="DB44" s="101"/>
      <c r="DC44" s="99"/>
      <c r="DD44" s="100"/>
      <c r="DE44" s="100"/>
      <c r="DF44" s="100"/>
      <c r="DG44" s="100"/>
      <c r="DH44" s="100"/>
      <c r="DI44" s="100"/>
      <c r="DJ44" s="100"/>
      <c r="DK44" s="100"/>
      <c r="DL44" s="100"/>
      <c r="DM44" s="100"/>
      <c r="DN44" s="101"/>
      <c r="DO44" s="103"/>
      <c r="DP44" s="104"/>
      <c r="DQ44" s="104"/>
      <c r="DR44" s="105" t="s">
        <v>1200</v>
      </c>
      <c r="DS44" s="99">
        <v>2894.3374100000001</v>
      </c>
      <c r="DT44" s="100">
        <v>496.56828999999999</v>
      </c>
      <c r="DU44" s="100">
        <v>496.56828999999999</v>
      </c>
      <c r="DV44" s="101"/>
      <c r="DW44" s="98"/>
      <c r="DX44" s="99"/>
      <c r="DY44" s="100"/>
      <c r="DZ44" s="100"/>
      <c r="EA44" s="100"/>
      <c r="EB44" s="100"/>
      <c r="EC44" s="102">
        <v>7349.19</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2894.3374100000001</v>
      </c>
      <c r="HO44" s="100">
        <v>2857.0042199999998</v>
      </c>
      <c r="HP44" s="101">
        <v>595.25752</v>
      </c>
    </row>
    <row r="45" spans="1:224" x14ac:dyDescent="0.3">
      <c r="A45" s="1"/>
      <c r="B45" s="97" t="s">
        <v>585</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7594.31</v>
      </c>
      <c r="DA45" s="100"/>
      <c r="DB45" s="101"/>
      <c r="DC45" s="99"/>
      <c r="DD45" s="100"/>
      <c r="DE45" s="100"/>
      <c r="DF45" s="100"/>
      <c r="DG45" s="100"/>
      <c r="DH45" s="100"/>
      <c r="DI45" s="100"/>
      <c r="DJ45" s="100"/>
      <c r="DK45" s="100"/>
      <c r="DL45" s="100"/>
      <c r="DM45" s="100"/>
      <c r="DN45" s="101"/>
      <c r="DO45" s="103"/>
      <c r="DP45" s="104"/>
      <c r="DQ45" s="104"/>
      <c r="DR45" s="105" t="s">
        <v>1200</v>
      </c>
      <c r="DS45" s="99">
        <v>2894.3374100000001</v>
      </c>
      <c r="DT45" s="100">
        <v>496.56828999999999</v>
      </c>
      <c r="DU45" s="100">
        <v>496.56828999999999</v>
      </c>
      <c r="DV45" s="101"/>
      <c r="DW45" s="98"/>
      <c r="DX45" s="99"/>
      <c r="DY45" s="100"/>
      <c r="DZ45" s="100"/>
      <c r="EA45" s="100"/>
      <c r="EB45" s="100"/>
      <c r="EC45" s="102">
        <v>7493.51</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2894.3374100000001</v>
      </c>
      <c r="HO45" s="100">
        <v>2857.0042199999998</v>
      </c>
      <c r="HP45" s="101">
        <v>595.25752</v>
      </c>
    </row>
    <row r="46" spans="1:224" x14ac:dyDescent="0.3">
      <c r="A46" s="1"/>
      <c r="B46" s="97" t="s">
        <v>586</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7567.57</v>
      </c>
      <c r="DA46" s="100"/>
      <c r="DB46" s="101"/>
      <c r="DC46" s="99"/>
      <c r="DD46" s="100"/>
      <c r="DE46" s="100"/>
      <c r="DF46" s="100"/>
      <c r="DG46" s="100"/>
      <c r="DH46" s="100"/>
      <c r="DI46" s="100"/>
      <c r="DJ46" s="100"/>
      <c r="DK46" s="100"/>
      <c r="DL46" s="100"/>
      <c r="DM46" s="100"/>
      <c r="DN46" s="101"/>
      <c r="DO46" s="103"/>
      <c r="DP46" s="104"/>
      <c r="DQ46" s="104"/>
      <c r="DR46" s="105" t="s">
        <v>1200</v>
      </c>
      <c r="DS46" s="99">
        <v>2894.3374100000001</v>
      </c>
      <c r="DT46" s="100">
        <v>496.56828999999999</v>
      </c>
      <c r="DU46" s="100">
        <v>496.56828999999999</v>
      </c>
      <c r="DV46" s="101"/>
      <c r="DW46" s="98"/>
      <c r="DX46" s="99"/>
      <c r="DY46" s="100"/>
      <c r="DZ46" s="100"/>
      <c r="EA46" s="100"/>
      <c r="EB46" s="100"/>
      <c r="EC46" s="102">
        <v>7466.59</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2894.3374100000001</v>
      </c>
      <c r="HO46" s="100">
        <v>2857.0042199999998</v>
      </c>
      <c r="HP46" s="101">
        <v>595.25752</v>
      </c>
    </row>
    <row r="47" spans="1:224" x14ac:dyDescent="0.3">
      <c r="A47" s="1"/>
      <c r="B47" s="97" t="s">
        <v>587</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7592.37</v>
      </c>
      <c r="DA47" s="100"/>
      <c r="DB47" s="101"/>
      <c r="DC47" s="99"/>
      <c r="DD47" s="100"/>
      <c r="DE47" s="100"/>
      <c r="DF47" s="100"/>
      <c r="DG47" s="100"/>
      <c r="DH47" s="100"/>
      <c r="DI47" s="100"/>
      <c r="DJ47" s="100"/>
      <c r="DK47" s="100"/>
      <c r="DL47" s="100"/>
      <c r="DM47" s="100"/>
      <c r="DN47" s="101"/>
      <c r="DO47" s="103"/>
      <c r="DP47" s="104"/>
      <c r="DQ47" s="104"/>
      <c r="DR47" s="105" t="s">
        <v>1200</v>
      </c>
      <c r="DS47" s="99">
        <v>2894.3374100000001</v>
      </c>
      <c r="DT47" s="100">
        <v>496.56828999999999</v>
      </c>
      <c r="DU47" s="100">
        <v>496.56828999999999</v>
      </c>
      <c r="DV47" s="101"/>
      <c r="DW47" s="98"/>
      <c r="DX47" s="99"/>
      <c r="DY47" s="100"/>
      <c r="DZ47" s="100"/>
      <c r="EA47" s="100"/>
      <c r="EB47" s="100"/>
      <c r="EC47" s="102">
        <v>7491.41</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2894.3374100000001</v>
      </c>
      <c r="HO47" s="100">
        <v>2857.0042199999998</v>
      </c>
      <c r="HP47" s="101">
        <v>595.25752</v>
      </c>
    </row>
    <row r="48" spans="1:224" x14ac:dyDescent="0.3">
      <c r="A48" s="1"/>
      <c r="B48" s="97" t="s">
        <v>588</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7502.46</v>
      </c>
      <c r="DA48" s="100"/>
      <c r="DB48" s="101"/>
      <c r="DC48" s="99"/>
      <c r="DD48" s="100"/>
      <c r="DE48" s="100"/>
      <c r="DF48" s="100"/>
      <c r="DG48" s="100"/>
      <c r="DH48" s="100"/>
      <c r="DI48" s="100"/>
      <c r="DJ48" s="100"/>
      <c r="DK48" s="100"/>
      <c r="DL48" s="100"/>
      <c r="DM48" s="100"/>
      <c r="DN48" s="101"/>
      <c r="DO48" s="103"/>
      <c r="DP48" s="104"/>
      <c r="DQ48" s="104"/>
      <c r="DR48" s="105" t="s">
        <v>1200</v>
      </c>
      <c r="DS48" s="99">
        <v>2894.3374100000001</v>
      </c>
      <c r="DT48" s="100">
        <v>496.56828999999999</v>
      </c>
      <c r="DU48" s="100">
        <v>496.56828999999999</v>
      </c>
      <c r="DV48" s="101"/>
      <c r="DW48" s="98"/>
      <c r="DX48" s="99"/>
      <c r="DY48" s="100"/>
      <c r="DZ48" s="100"/>
      <c r="EA48" s="100"/>
      <c r="EB48" s="100"/>
      <c r="EC48" s="102">
        <v>7400.95</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2894.3374100000001</v>
      </c>
      <c r="HO48" s="100">
        <v>2857.0042199999998</v>
      </c>
      <c r="HP48" s="101">
        <v>595.25752</v>
      </c>
    </row>
    <row r="49" spans="1:224" x14ac:dyDescent="0.3">
      <c r="A49" s="1"/>
      <c r="B49" s="97" t="s">
        <v>589</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7369.74</v>
      </c>
      <c r="DA49" s="100"/>
      <c r="DB49" s="101"/>
      <c r="DC49" s="99"/>
      <c r="DD49" s="100"/>
      <c r="DE49" s="100"/>
      <c r="DF49" s="100"/>
      <c r="DG49" s="100"/>
      <c r="DH49" s="100"/>
      <c r="DI49" s="100"/>
      <c r="DJ49" s="100"/>
      <c r="DK49" s="100"/>
      <c r="DL49" s="100"/>
      <c r="DM49" s="100"/>
      <c r="DN49" s="101"/>
      <c r="DO49" s="103"/>
      <c r="DP49" s="104"/>
      <c r="DQ49" s="104"/>
      <c r="DR49" s="105" t="s">
        <v>1200</v>
      </c>
      <c r="DS49" s="99">
        <v>2974.7267200000001</v>
      </c>
      <c r="DT49" s="100">
        <v>496.56828999999999</v>
      </c>
      <c r="DU49" s="100">
        <v>496.56828999999999</v>
      </c>
      <c r="DV49" s="101"/>
      <c r="DW49" s="98"/>
      <c r="DX49" s="99"/>
      <c r="DY49" s="100"/>
      <c r="DZ49" s="100"/>
      <c r="EA49" s="100"/>
      <c r="EB49" s="100"/>
      <c r="EC49" s="102">
        <v>7268.75</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v>80.389309999999995</v>
      </c>
      <c r="GY49" s="98"/>
      <c r="GZ49" s="98"/>
      <c r="HA49" s="98"/>
      <c r="HB49" s="98"/>
      <c r="HC49" s="98"/>
      <c r="HD49" s="1"/>
      <c r="HE49" s="98"/>
      <c r="HF49" s="98"/>
      <c r="HG49" s="98"/>
      <c r="HH49" s="98"/>
      <c r="HI49" s="98"/>
      <c r="HJ49" s="98"/>
      <c r="HK49" s="99"/>
      <c r="HL49" s="101"/>
      <c r="HM49" s="1"/>
      <c r="HN49" s="99">
        <v>2974.7267200000001</v>
      </c>
      <c r="HO49" s="100">
        <v>2937.3935299999998</v>
      </c>
      <c r="HP49" s="101">
        <v>595.25752</v>
      </c>
    </row>
    <row r="50" spans="1:224" x14ac:dyDescent="0.3">
      <c r="A50" s="1"/>
      <c r="B50" s="97" t="s">
        <v>590</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7207.33</v>
      </c>
      <c r="DA50" s="100"/>
      <c r="DB50" s="101"/>
      <c r="DC50" s="99"/>
      <c r="DD50" s="100"/>
      <c r="DE50" s="100"/>
      <c r="DF50" s="100"/>
      <c r="DG50" s="100"/>
      <c r="DH50" s="100"/>
      <c r="DI50" s="100"/>
      <c r="DJ50" s="100"/>
      <c r="DK50" s="100"/>
      <c r="DL50" s="100"/>
      <c r="DM50" s="100"/>
      <c r="DN50" s="101"/>
      <c r="DO50" s="103"/>
      <c r="DP50" s="104"/>
      <c r="DQ50" s="104"/>
      <c r="DR50" s="105" t="s">
        <v>1200</v>
      </c>
      <c r="DS50" s="99">
        <v>2974.7267200000001</v>
      </c>
      <c r="DT50" s="100">
        <v>496.56828999999999</v>
      </c>
      <c r="DU50" s="100">
        <v>496.56828999999999</v>
      </c>
      <c r="DV50" s="101"/>
      <c r="DW50" s="98"/>
      <c r="DX50" s="99"/>
      <c r="DY50" s="100"/>
      <c r="DZ50" s="100"/>
      <c r="EA50" s="100"/>
      <c r="EB50" s="100"/>
      <c r="EC50" s="102">
        <v>7108.37</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v>80.389309999999995</v>
      </c>
      <c r="GY50" s="98"/>
      <c r="GZ50" s="98"/>
      <c r="HA50" s="98"/>
      <c r="HB50" s="98"/>
      <c r="HC50" s="98"/>
      <c r="HD50" s="1"/>
      <c r="HE50" s="98"/>
      <c r="HF50" s="98"/>
      <c r="HG50" s="98"/>
      <c r="HH50" s="98"/>
      <c r="HI50" s="98"/>
      <c r="HJ50" s="98"/>
      <c r="HK50" s="99"/>
      <c r="HL50" s="101"/>
      <c r="HM50" s="1"/>
      <c r="HN50" s="99">
        <v>2974.7267200000001</v>
      </c>
      <c r="HO50" s="100">
        <v>2937.3935299999998</v>
      </c>
      <c r="HP50" s="101">
        <v>595.25752</v>
      </c>
    </row>
    <row r="51" spans="1:224" x14ac:dyDescent="0.3">
      <c r="A51" s="1"/>
      <c r="B51" s="97" t="s">
        <v>591</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7196.82</v>
      </c>
      <c r="DA51" s="100"/>
      <c r="DB51" s="101"/>
      <c r="DC51" s="99"/>
      <c r="DD51" s="100"/>
      <c r="DE51" s="100"/>
      <c r="DF51" s="100"/>
      <c r="DG51" s="100"/>
      <c r="DH51" s="100"/>
      <c r="DI51" s="100"/>
      <c r="DJ51" s="100"/>
      <c r="DK51" s="100"/>
      <c r="DL51" s="100"/>
      <c r="DM51" s="100"/>
      <c r="DN51" s="101"/>
      <c r="DO51" s="103"/>
      <c r="DP51" s="104"/>
      <c r="DQ51" s="104"/>
      <c r="DR51" s="105" t="s">
        <v>1200</v>
      </c>
      <c r="DS51" s="99">
        <v>3023.5752400000001</v>
      </c>
      <c r="DT51" s="100">
        <v>496.56828999999999</v>
      </c>
      <c r="DU51" s="100">
        <v>496.56828999999999</v>
      </c>
      <c r="DV51" s="101"/>
      <c r="DW51" s="98"/>
      <c r="DX51" s="99"/>
      <c r="DY51" s="100"/>
      <c r="DZ51" s="100"/>
      <c r="EA51" s="100"/>
      <c r="EB51" s="100"/>
      <c r="EC51" s="102">
        <v>7098.38</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v>48.848520000000001</v>
      </c>
      <c r="GX51" s="101">
        <v>80.389309999999995</v>
      </c>
      <c r="GY51" s="98"/>
      <c r="GZ51" s="98"/>
      <c r="HA51" s="98"/>
      <c r="HB51" s="98"/>
      <c r="HC51" s="98"/>
      <c r="HD51" s="1"/>
      <c r="HE51" s="98"/>
      <c r="HF51" s="98"/>
      <c r="HG51" s="98"/>
      <c r="HH51" s="98"/>
      <c r="HI51" s="98"/>
      <c r="HJ51" s="98"/>
      <c r="HK51" s="99"/>
      <c r="HL51" s="101"/>
      <c r="HM51" s="1"/>
      <c r="HN51" s="99">
        <v>3023.5752400000001</v>
      </c>
      <c r="HO51" s="100">
        <v>2986.2420499999998</v>
      </c>
      <c r="HP51" s="101">
        <v>595.25752</v>
      </c>
    </row>
    <row r="52" spans="1:224" x14ac:dyDescent="0.3">
      <c r="A52" s="1"/>
      <c r="B52" s="97" t="s">
        <v>592</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6998.01</v>
      </c>
      <c r="DA52" s="100"/>
      <c r="DB52" s="101"/>
      <c r="DC52" s="99"/>
      <c r="DD52" s="100"/>
      <c r="DE52" s="100"/>
      <c r="DF52" s="100"/>
      <c r="DG52" s="100"/>
      <c r="DH52" s="100"/>
      <c r="DI52" s="100"/>
      <c r="DJ52" s="100"/>
      <c r="DK52" s="100"/>
      <c r="DL52" s="100"/>
      <c r="DM52" s="100"/>
      <c r="DN52" s="101"/>
      <c r="DO52" s="103"/>
      <c r="DP52" s="104"/>
      <c r="DQ52" s="104"/>
      <c r="DR52" s="105" t="s">
        <v>1198</v>
      </c>
      <c r="DS52" s="99">
        <v>3023.5752400000001</v>
      </c>
      <c r="DT52" s="100">
        <v>496.56828999999999</v>
      </c>
      <c r="DU52" s="100">
        <v>496.56828999999999</v>
      </c>
      <c r="DV52" s="101"/>
      <c r="DW52" s="98"/>
      <c r="DX52" s="99"/>
      <c r="DY52" s="100"/>
      <c r="DZ52" s="100"/>
      <c r="EA52" s="100"/>
      <c r="EB52" s="100"/>
      <c r="EC52" s="102">
        <v>6904.07</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v>48.848520000000001</v>
      </c>
      <c r="GX52" s="101">
        <v>80.389309999999995</v>
      </c>
      <c r="GY52" s="98"/>
      <c r="GZ52" s="98"/>
      <c r="HA52" s="98"/>
      <c r="HB52" s="98"/>
      <c r="HC52" s="98"/>
      <c r="HD52" s="1"/>
      <c r="HE52" s="98"/>
      <c r="HF52" s="98"/>
      <c r="HG52" s="98"/>
      <c r="HH52" s="98"/>
      <c r="HI52" s="98"/>
      <c r="HJ52" s="98"/>
      <c r="HK52" s="99"/>
      <c r="HL52" s="101"/>
      <c r="HM52" s="1"/>
      <c r="HN52" s="99">
        <v>3023.5752400000001</v>
      </c>
      <c r="HO52" s="100">
        <v>2986.2420499999998</v>
      </c>
      <c r="HP52" s="101">
        <v>595.25752</v>
      </c>
    </row>
    <row r="53" spans="1:224" x14ac:dyDescent="0.3">
      <c r="A53" s="1"/>
      <c r="B53" s="97" t="s">
        <v>593</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c r="W53" s="101">
        <v>1.0612699999999999</v>
      </c>
      <c r="X53" s="98"/>
      <c r="Y53" s="99"/>
      <c r="Z53" s="100"/>
      <c r="AA53" s="101"/>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6915</v>
      </c>
      <c r="DA53" s="100"/>
      <c r="DB53" s="101"/>
      <c r="DC53" s="99"/>
      <c r="DD53" s="100"/>
      <c r="DE53" s="100"/>
      <c r="DF53" s="100"/>
      <c r="DG53" s="100"/>
      <c r="DH53" s="100"/>
      <c r="DI53" s="100"/>
      <c r="DJ53" s="100"/>
      <c r="DK53" s="100"/>
      <c r="DL53" s="100"/>
      <c r="DM53" s="100"/>
      <c r="DN53" s="101"/>
      <c r="DO53" s="103"/>
      <c r="DP53" s="104"/>
      <c r="DQ53" s="104"/>
      <c r="DR53" s="105" t="s">
        <v>1198</v>
      </c>
      <c r="DS53" s="99">
        <v>3023.5752400000001</v>
      </c>
      <c r="DT53" s="100">
        <v>496.56828999999999</v>
      </c>
      <c r="DU53" s="100">
        <v>496.56828999999999</v>
      </c>
      <c r="DV53" s="101"/>
      <c r="DW53" s="98"/>
      <c r="DX53" s="99"/>
      <c r="DY53" s="100"/>
      <c r="DZ53" s="100"/>
      <c r="EA53" s="100"/>
      <c r="EB53" s="100"/>
      <c r="EC53" s="102">
        <v>6821.91</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v>48.848520000000001</v>
      </c>
      <c r="GX53" s="101">
        <v>80.389309999999995</v>
      </c>
      <c r="GY53" s="98"/>
      <c r="GZ53" s="98"/>
      <c r="HA53" s="98"/>
      <c r="HB53" s="98"/>
      <c r="HC53" s="98"/>
      <c r="HD53" s="1"/>
      <c r="HE53" s="98"/>
      <c r="HF53" s="98"/>
      <c r="HG53" s="98"/>
      <c r="HH53" s="98"/>
      <c r="HI53" s="98"/>
      <c r="HJ53" s="98"/>
      <c r="HK53" s="99"/>
      <c r="HL53" s="101"/>
      <c r="HM53" s="1"/>
      <c r="HN53" s="99">
        <v>3023.5752400000001</v>
      </c>
      <c r="HO53" s="100">
        <v>2986.2420499999998</v>
      </c>
      <c r="HP53" s="101">
        <v>595.25752</v>
      </c>
    </row>
    <row r="54" spans="1:224" x14ac:dyDescent="0.3">
      <c r="A54" s="1"/>
      <c r="B54" s="97" t="s">
        <v>1201</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c r="W54" s="101">
        <v>1.0612699999999999</v>
      </c>
      <c r="X54" s="98"/>
      <c r="Y54" s="99"/>
      <c r="Z54" s="100"/>
      <c r="AA54" s="101"/>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6695.1700099999998</v>
      </c>
      <c r="DA54" s="100"/>
      <c r="DB54" s="101"/>
      <c r="DC54" s="99"/>
      <c r="DD54" s="100"/>
      <c r="DE54" s="100"/>
      <c r="DF54" s="100"/>
      <c r="DG54" s="100"/>
      <c r="DH54" s="100"/>
      <c r="DI54" s="100"/>
      <c r="DJ54" s="100"/>
      <c r="DK54" s="100"/>
      <c r="DL54" s="100"/>
      <c r="DM54" s="100"/>
      <c r="DN54" s="101"/>
      <c r="DO54" s="103"/>
      <c r="DP54" s="104"/>
      <c r="DQ54" s="104"/>
      <c r="DR54" s="105" t="s">
        <v>1198</v>
      </c>
      <c r="DS54" s="99">
        <v>3023.5752400000001</v>
      </c>
      <c r="DT54" s="100">
        <v>496.56828999999999</v>
      </c>
      <c r="DU54" s="100">
        <v>496.56828999999999</v>
      </c>
      <c r="DV54" s="101"/>
      <c r="DW54" s="98"/>
      <c r="DX54" s="99"/>
      <c r="DY54" s="100"/>
      <c r="DZ54" s="100"/>
      <c r="EA54" s="100"/>
      <c r="EB54" s="100"/>
      <c r="EC54" s="102">
        <v>6602.0300100000004</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v>48.848520000000001</v>
      </c>
      <c r="GX54" s="101">
        <v>80.389309999999995</v>
      </c>
      <c r="GY54" s="98"/>
      <c r="GZ54" s="98"/>
      <c r="HA54" s="98"/>
      <c r="HB54" s="98"/>
      <c r="HC54" s="98"/>
      <c r="HD54" s="1"/>
      <c r="HE54" s="98"/>
      <c r="HF54" s="98"/>
      <c r="HG54" s="98"/>
      <c r="HH54" s="98"/>
      <c r="HI54" s="98"/>
      <c r="HJ54" s="98"/>
      <c r="HK54" s="99"/>
      <c r="HL54" s="101"/>
      <c r="HM54" s="1"/>
      <c r="HN54" s="99">
        <v>3023.5752400000001</v>
      </c>
      <c r="HO54" s="100">
        <v>2986.2420499999998</v>
      </c>
      <c r="HP54" s="101">
        <v>392.59904999999998</v>
      </c>
    </row>
    <row r="55" spans="1:224" x14ac:dyDescent="0.3">
      <c r="A55" s="1"/>
      <c r="B55" s="106" t="s">
        <v>685</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2745.8283550000001</v>
      </c>
      <c r="P55" s="109">
        <v>0</v>
      </c>
      <c r="Q55" s="109">
        <v>105.58364</v>
      </c>
      <c r="R55" s="109">
        <v>0</v>
      </c>
      <c r="S55" s="110">
        <v>0</v>
      </c>
      <c r="T55" s="108">
        <v>435.38952</v>
      </c>
      <c r="U55" s="109">
        <v>460.60703999999998</v>
      </c>
      <c r="V55" s="109">
        <v>0</v>
      </c>
      <c r="W55" s="110">
        <v>25.470479999999998</v>
      </c>
      <c r="X55" s="107">
        <v>0</v>
      </c>
      <c r="Y55" s="108">
        <v>0</v>
      </c>
      <c r="Z55" s="109">
        <v>0</v>
      </c>
      <c r="AA55" s="110">
        <v>164.15420499999999</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0</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0</v>
      </c>
      <c r="GW55" s="108">
        <v>97.697040000000001</v>
      </c>
      <c r="GX55" s="110">
        <v>241.16793000000001</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1202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1203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1204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611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1205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1206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320</v>
      </c>
      <c r="C6" s="225"/>
      <c r="D6" s="225"/>
      <c r="E6" s="225"/>
      <c r="F6" s="225"/>
      <c r="G6" s="225"/>
      <c r="H6" s="225" t="s">
        <v>324</v>
      </c>
      <c r="I6" s="225"/>
      <c r="J6" s="225" t="s">
        <v>96</v>
      </c>
      <c r="K6" s="225"/>
      <c r="L6" s="225"/>
      <c r="M6" s="225" t="s">
        <v>319</v>
      </c>
      <c r="N6" s="225"/>
      <c r="O6" s="225" t="s">
        <v>100</v>
      </c>
      <c r="P6" s="225" t="s">
        <v>126</v>
      </c>
      <c r="Q6" s="225"/>
      <c r="R6" s="225"/>
      <c r="S6" s="225"/>
      <c r="T6" s="225" t="s">
        <v>322</v>
      </c>
      <c r="U6" s="225" t="s">
        <v>729</v>
      </c>
      <c r="V6" s="225" t="s">
        <v>130</v>
      </c>
      <c r="W6" s="225"/>
      <c r="X6" s="225"/>
      <c r="Y6" s="225"/>
      <c r="Z6" s="225"/>
      <c r="AA6" s="225" t="s">
        <v>153</v>
      </c>
      <c r="AB6" s="225"/>
      <c r="AC6" s="225" t="s">
        <v>318</v>
      </c>
      <c r="AD6" s="225"/>
      <c r="AE6" s="225"/>
      <c r="AF6" s="225"/>
      <c r="AG6" s="225" t="s">
        <v>333</v>
      </c>
      <c r="AH6" s="225"/>
      <c r="AI6" s="225"/>
      <c r="AJ6" s="225"/>
      <c r="AK6" s="225"/>
      <c r="AL6" s="225" t="s">
        <v>244</v>
      </c>
      <c r="AM6" s="225"/>
      <c r="AN6" s="225" t="s">
        <v>30</v>
      </c>
      <c r="AO6" s="225"/>
      <c r="AP6" s="225"/>
      <c r="AQ6" s="225"/>
      <c r="AR6" s="225"/>
      <c r="AS6" s="225"/>
      <c r="AT6" s="225"/>
      <c r="AU6" s="225"/>
      <c r="AV6" s="225"/>
      <c r="AW6" s="225" t="s">
        <v>336</v>
      </c>
    </row>
    <row r="7" spans="1:49" ht="39.6" x14ac:dyDescent="0.3">
      <c r="A7" s="116" t="s">
        <v>1207</v>
      </c>
      <c r="B7" s="116" t="s">
        <v>1208</v>
      </c>
      <c r="C7" s="116" t="s">
        <v>1208</v>
      </c>
      <c r="D7" s="116" t="s">
        <v>1208</v>
      </c>
      <c r="E7" s="116" t="s">
        <v>1208</v>
      </c>
      <c r="F7" s="116" t="s">
        <v>1208</v>
      </c>
      <c r="G7" s="116" t="s">
        <v>1208</v>
      </c>
      <c r="H7" s="116" t="s">
        <v>1209</v>
      </c>
      <c r="I7" s="116" t="s">
        <v>1210</v>
      </c>
      <c r="J7" s="116" t="s">
        <v>1211</v>
      </c>
      <c r="K7" s="116" t="s">
        <v>1211</v>
      </c>
      <c r="L7" s="116" t="s">
        <v>1211</v>
      </c>
      <c r="M7" s="116" t="s">
        <v>1212</v>
      </c>
      <c r="N7" s="116" t="s">
        <v>1212</v>
      </c>
      <c r="O7" s="116" t="s">
        <v>1213</v>
      </c>
      <c r="P7" s="116" t="s">
        <v>379</v>
      </c>
      <c r="Q7" s="116" t="s">
        <v>379</v>
      </c>
      <c r="R7" s="116" t="s">
        <v>379</v>
      </c>
      <c r="S7" s="116" t="s">
        <v>379</v>
      </c>
      <c r="T7" s="116" t="s">
        <v>1214</v>
      </c>
      <c r="U7" s="116" t="s">
        <v>1215</v>
      </c>
      <c r="V7" s="116" t="s">
        <v>1216</v>
      </c>
      <c r="W7" s="116" t="s">
        <v>1217</v>
      </c>
      <c r="X7" s="116" t="s">
        <v>1217</v>
      </c>
      <c r="Y7" s="116" t="s">
        <v>1218</v>
      </c>
      <c r="Z7" s="116" t="s">
        <v>1219</v>
      </c>
      <c r="AA7" s="116" t="s">
        <v>379</v>
      </c>
      <c r="AB7" s="116" t="s">
        <v>379</v>
      </c>
      <c r="AC7" s="116" t="s">
        <v>1220</v>
      </c>
      <c r="AD7" s="116" t="s">
        <v>1221</v>
      </c>
      <c r="AE7" s="116" t="s">
        <v>1222</v>
      </c>
      <c r="AF7" s="116" t="s">
        <v>1220</v>
      </c>
      <c r="AG7" s="116" t="s">
        <v>1223</v>
      </c>
      <c r="AH7" s="116" t="s">
        <v>1223</v>
      </c>
      <c r="AI7" s="116" t="s">
        <v>1224</v>
      </c>
      <c r="AJ7" s="116" t="s">
        <v>1225</v>
      </c>
      <c r="AK7" s="116" t="s">
        <v>1225</v>
      </c>
      <c r="AL7" s="116" t="s">
        <v>244</v>
      </c>
      <c r="AM7" s="116" t="s">
        <v>244</v>
      </c>
      <c r="AN7" s="116" t="s">
        <v>1226</v>
      </c>
      <c r="AO7" s="116" t="s">
        <v>379</v>
      </c>
      <c r="AP7" s="116" t="s">
        <v>379</v>
      </c>
      <c r="AQ7" s="116" t="s">
        <v>379</v>
      </c>
      <c r="AR7" s="116" t="s">
        <v>1217</v>
      </c>
      <c r="AS7" s="116" t="s">
        <v>1227</v>
      </c>
      <c r="AT7" s="116" t="s">
        <v>1216</v>
      </c>
      <c r="AU7" s="116" t="s">
        <v>1217</v>
      </c>
      <c r="AV7" s="116" t="s">
        <v>1228</v>
      </c>
      <c r="AW7" s="116" t="s">
        <v>774</v>
      </c>
    </row>
    <row r="8" spans="1:49" ht="26.4" x14ac:dyDescent="0.3">
      <c r="A8" s="116" t="s">
        <v>1229</v>
      </c>
      <c r="B8" s="116" t="s">
        <v>1230</v>
      </c>
      <c r="C8" s="116" t="s">
        <v>1230</v>
      </c>
      <c r="D8" s="116" t="s">
        <v>1231</v>
      </c>
      <c r="E8" s="116" t="s">
        <v>1231</v>
      </c>
      <c r="F8" s="116" t="s">
        <v>1232</v>
      </c>
      <c r="G8" s="116" t="s">
        <v>1231</v>
      </c>
      <c r="H8" s="116" t="s">
        <v>1231</v>
      </c>
      <c r="I8" s="116" t="s">
        <v>1231</v>
      </c>
      <c r="J8" s="116" t="s">
        <v>1230</v>
      </c>
      <c r="K8" s="116" t="s">
        <v>1230</v>
      </c>
      <c r="L8" s="116" t="s">
        <v>1232</v>
      </c>
      <c r="M8" s="116" t="s">
        <v>1231</v>
      </c>
      <c r="N8" s="116" t="s">
        <v>1231</v>
      </c>
      <c r="O8" s="116" t="s">
        <v>1231</v>
      </c>
      <c r="P8" s="116" t="s">
        <v>1231</v>
      </c>
      <c r="Q8" s="116" t="s">
        <v>1231</v>
      </c>
      <c r="R8" s="116" t="s">
        <v>1231</v>
      </c>
      <c r="S8" s="116" t="s">
        <v>1231</v>
      </c>
      <c r="T8" s="116" t="s">
        <v>1231</v>
      </c>
      <c r="U8" s="116" t="s">
        <v>1231</v>
      </c>
      <c r="V8" s="116" t="s">
        <v>1231</v>
      </c>
      <c r="W8" s="116" t="s">
        <v>1231</v>
      </c>
      <c r="X8" s="116" t="s">
        <v>1231</v>
      </c>
      <c r="Y8" s="116" t="s">
        <v>1231</v>
      </c>
      <c r="Z8" s="116" t="s">
        <v>1231</v>
      </c>
      <c r="AA8" s="116" t="s">
        <v>1231</v>
      </c>
      <c r="AB8" s="116" t="s">
        <v>1231</v>
      </c>
      <c r="AC8" s="116" t="s">
        <v>1231</v>
      </c>
      <c r="AD8" s="116" t="s">
        <v>1232</v>
      </c>
      <c r="AE8" s="116" t="s">
        <v>1230</v>
      </c>
      <c r="AF8" s="116" t="s">
        <v>1231</v>
      </c>
      <c r="AG8" s="116" t="s">
        <v>1231</v>
      </c>
      <c r="AH8" s="116" t="s">
        <v>1231</v>
      </c>
      <c r="AI8" s="116" t="s">
        <v>1230</v>
      </c>
      <c r="AJ8" s="116" t="s">
        <v>1231</v>
      </c>
      <c r="AK8" s="116" t="s">
        <v>1231</v>
      </c>
      <c r="AL8" s="116" t="s">
        <v>1231</v>
      </c>
      <c r="AM8" s="116" t="s">
        <v>1231</v>
      </c>
      <c r="AN8" s="116" t="s">
        <v>1231</v>
      </c>
      <c r="AO8" s="116" t="s">
        <v>1231</v>
      </c>
      <c r="AP8" s="116" t="s">
        <v>1231</v>
      </c>
      <c r="AQ8" s="116" t="s">
        <v>1231</v>
      </c>
      <c r="AR8" s="116" t="s">
        <v>1231</v>
      </c>
      <c r="AS8" s="116" t="s">
        <v>1231</v>
      </c>
      <c r="AT8" s="116" t="s">
        <v>1231</v>
      </c>
      <c r="AU8" s="116" t="s">
        <v>1231</v>
      </c>
      <c r="AV8" s="116" t="s">
        <v>1231</v>
      </c>
      <c r="AW8" s="116" t="s">
        <v>1231</v>
      </c>
    </row>
    <row r="9" spans="1:49" ht="39.6" x14ac:dyDescent="0.3">
      <c r="A9" s="116" t="s">
        <v>6</v>
      </c>
      <c r="B9" s="116" t="s">
        <v>1233</v>
      </c>
      <c r="C9" s="116" t="s">
        <v>1234</v>
      </c>
      <c r="D9" s="116" t="s">
        <v>1235</v>
      </c>
      <c r="E9" s="116" t="s">
        <v>1235</v>
      </c>
      <c r="F9" s="116" t="s">
        <v>707</v>
      </c>
      <c r="G9" s="116" t="s">
        <v>1235</v>
      </c>
      <c r="H9" s="116" t="s">
        <v>417</v>
      </c>
      <c r="I9" s="116" t="s">
        <v>416</v>
      </c>
      <c r="J9" s="116" t="s">
        <v>1236</v>
      </c>
      <c r="K9" s="116" t="s">
        <v>1237</v>
      </c>
      <c r="L9" s="116" t="s">
        <v>713</v>
      </c>
      <c r="M9" s="116" t="s">
        <v>1238</v>
      </c>
      <c r="N9" s="116" t="s">
        <v>1238</v>
      </c>
      <c r="O9" s="116" t="s">
        <v>1239</v>
      </c>
      <c r="P9" s="116" t="s">
        <v>1240</v>
      </c>
      <c r="Q9" s="116" t="s">
        <v>1241</v>
      </c>
      <c r="R9" s="116" t="s">
        <v>1242</v>
      </c>
      <c r="S9" s="116" t="s">
        <v>1243</v>
      </c>
      <c r="T9" s="116" t="s">
        <v>415</v>
      </c>
      <c r="U9" s="116" t="s">
        <v>1244</v>
      </c>
      <c r="V9" s="116" t="s">
        <v>1245</v>
      </c>
      <c r="W9" s="116" t="s">
        <v>1246</v>
      </c>
      <c r="X9" s="116" t="s">
        <v>1246</v>
      </c>
      <c r="Y9" s="116" t="s">
        <v>1247</v>
      </c>
      <c r="Z9" s="116" t="s">
        <v>1248</v>
      </c>
      <c r="AA9" s="116" t="s">
        <v>1249</v>
      </c>
      <c r="AB9" s="116" t="s">
        <v>393</v>
      </c>
      <c r="AC9" s="116" t="s">
        <v>1250</v>
      </c>
      <c r="AD9" s="116" t="s">
        <v>751</v>
      </c>
      <c r="AE9" s="116" t="s">
        <v>1251</v>
      </c>
      <c r="AF9" s="116" t="s">
        <v>1250</v>
      </c>
      <c r="AG9" s="116" t="s">
        <v>1252</v>
      </c>
      <c r="AH9" s="116" t="s">
        <v>1252</v>
      </c>
      <c r="AI9" s="116" t="s">
        <v>1253</v>
      </c>
      <c r="AJ9" s="116" t="s">
        <v>1254</v>
      </c>
      <c r="AK9" s="116" t="s">
        <v>1254</v>
      </c>
      <c r="AL9" s="116" t="s">
        <v>244</v>
      </c>
      <c r="AM9" s="116" t="s">
        <v>1255</v>
      </c>
      <c r="AN9" s="116" t="s">
        <v>1256</v>
      </c>
      <c r="AO9" s="116" t="s">
        <v>1257</v>
      </c>
      <c r="AP9" s="116" t="s">
        <v>1257</v>
      </c>
      <c r="AQ9" s="116" t="s">
        <v>1258</v>
      </c>
      <c r="AR9" s="116" t="s">
        <v>1259</v>
      </c>
      <c r="AS9" s="116" t="s">
        <v>1260</v>
      </c>
      <c r="AT9" s="116" t="s">
        <v>1261</v>
      </c>
      <c r="AU9" s="116" t="s">
        <v>1262</v>
      </c>
      <c r="AV9" s="116" t="s">
        <v>1263</v>
      </c>
      <c r="AW9" s="116" t="s">
        <v>1264</v>
      </c>
    </row>
    <row r="10" spans="1:49" ht="52.8" x14ac:dyDescent="0.3">
      <c r="A10" s="116" t="s">
        <v>859</v>
      </c>
      <c r="B10" s="116" t="s">
        <v>1265</v>
      </c>
      <c r="C10" s="116" t="s">
        <v>1265</v>
      </c>
      <c r="D10" s="116" t="s">
        <v>1266</v>
      </c>
      <c r="E10" s="116" t="s">
        <v>1267</v>
      </c>
      <c r="F10" s="116" t="s">
        <v>1268</v>
      </c>
      <c r="G10" s="116" t="s">
        <v>1269</v>
      </c>
      <c r="H10" s="116" t="s">
        <v>1266</v>
      </c>
      <c r="I10" s="116" t="s">
        <v>1266</v>
      </c>
      <c r="J10" s="116" t="s">
        <v>1265</v>
      </c>
      <c r="K10" s="116" t="s">
        <v>1265</v>
      </c>
      <c r="L10" s="116" t="s">
        <v>1268</v>
      </c>
      <c r="M10" s="116" t="s">
        <v>1267</v>
      </c>
      <c r="N10" s="116" t="s">
        <v>1269</v>
      </c>
      <c r="O10" s="116" t="s">
        <v>1266</v>
      </c>
      <c r="P10" s="116" t="s">
        <v>1269</v>
      </c>
      <c r="Q10" s="116" t="s">
        <v>1269</v>
      </c>
      <c r="R10" s="116" t="s">
        <v>1269</v>
      </c>
      <c r="S10" s="116" t="s">
        <v>1266</v>
      </c>
      <c r="T10" s="116" t="s">
        <v>1269</v>
      </c>
      <c r="U10" s="116" t="s">
        <v>1266</v>
      </c>
      <c r="V10" s="116" t="s">
        <v>1269</v>
      </c>
      <c r="W10" s="116" t="s">
        <v>1269</v>
      </c>
      <c r="X10" s="116" t="s">
        <v>1267</v>
      </c>
      <c r="Y10" s="116" t="s">
        <v>1269</v>
      </c>
      <c r="Z10" s="116" t="s">
        <v>1269</v>
      </c>
      <c r="AA10" s="116" t="s">
        <v>1266</v>
      </c>
      <c r="AB10" s="116" t="s">
        <v>1269</v>
      </c>
      <c r="AC10" s="116" t="s">
        <v>1266</v>
      </c>
      <c r="AD10" s="116" t="s">
        <v>1268</v>
      </c>
      <c r="AE10" s="116" t="s">
        <v>1266</v>
      </c>
      <c r="AF10" s="116" t="s">
        <v>1266</v>
      </c>
      <c r="AG10" s="116" t="s">
        <v>1266</v>
      </c>
      <c r="AH10" s="116" t="s">
        <v>1269</v>
      </c>
      <c r="AI10" s="116" t="s">
        <v>1269</v>
      </c>
      <c r="AJ10" s="116" t="s">
        <v>1266</v>
      </c>
      <c r="AK10" s="116" t="s">
        <v>1269</v>
      </c>
      <c r="AL10" s="116" t="s">
        <v>1266</v>
      </c>
      <c r="AM10" s="116" t="s">
        <v>1269</v>
      </c>
      <c r="AN10" s="116" t="s">
        <v>1269</v>
      </c>
      <c r="AO10" s="116" t="s">
        <v>1266</v>
      </c>
      <c r="AP10" s="116" t="s">
        <v>1269</v>
      </c>
      <c r="AQ10" s="116" t="s">
        <v>1266</v>
      </c>
      <c r="AR10" s="116" t="s">
        <v>1266</v>
      </c>
      <c r="AS10" s="116" t="s">
        <v>1266</v>
      </c>
      <c r="AT10" s="116" t="s">
        <v>1266</v>
      </c>
      <c r="AU10" s="116" t="s">
        <v>1266</v>
      </c>
      <c r="AV10" s="116" t="s">
        <v>1269</v>
      </c>
      <c r="AW10" s="116" t="s">
        <v>1269</v>
      </c>
    </row>
    <row r="11" spans="1:49" x14ac:dyDescent="0.3">
      <c r="A11" s="116" t="s">
        <v>37</v>
      </c>
      <c r="B11" s="116" t="s">
        <v>1270</v>
      </c>
      <c r="C11" s="116" t="s">
        <v>1270</v>
      </c>
      <c r="D11" s="116" t="s">
        <v>1270</v>
      </c>
      <c r="E11" s="116" t="s">
        <v>1270</v>
      </c>
      <c r="F11" s="116" t="s">
        <v>1270</v>
      </c>
      <c r="G11" s="116" t="s">
        <v>1270</v>
      </c>
      <c r="H11" s="116" t="s">
        <v>1270</v>
      </c>
      <c r="I11" s="116" t="s">
        <v>1270</v>
      </c>
      <c r="J11" s="116" t="s">
        <v>1270</v>
      </c>
      <c r="K11" s="116" t="s">
        <v>1270</v>
      </c>
      <c r="L11" s="116" t="s">
        <v>1270</v>
      </c>
      <c r="M11" s="116" t="s">
        <v>1270</v>
      </c>
      <c r="N11" s="116" t="s">
        <v>1270</v>
      </c>
      <c r="O11" s="116" t="s">
        <v>1270</v>
      </c>
      <c r="P11" s="116" t="s">
        <v>1270</v>
      </c>
      <c r="Q11" s="116" t="s">
        <v>1270</v>
      </c>
      <c r="R11" s="116" t="s">
        <v>1270</v>
      </c>
      <c r="S11" s="116" t="s">
        <v>1270</v>
      </c>
      <c r="T11" s="116" t="s">
        <v>1270</v>
      </c>
      <c r="U11" s="116" t="s">
        <v>1270</v>
      </c>
      <c r="V11" s="116" t="s">
        <v>1270</v>
      </c>
      <c r="W11" s="116" t="s">
        <v>1270</v>
      </c>
      <c r="X11" s="116" t="s">
        <v>1270</v>
      </c>
      <c r="Y11" s="116" t="s">
        <v>1270</v>
      </c>
      <c r="Z11" s="116" t="s">
        <v>1270</v>
      </c>
      <c r="AA11" s="116" t="s">
        <v>1270</v>
      </c>
      <c r="AB11" s="116" t="s">
        <v>1270</v>
      </c>
      <c r="AC11" s="116" t="s">
        <v>1270</v>
      </c>
      <c r="AD11" s="116" t="s">
        <v>1270</v>
      </c>
      <c r="AE11" s="116" t="s">
        <v>1270</v>
      </c>
      <c r="AF11" s="116" t="s">
        <v>1270</v>
      </c>
      <c r="AG11" s="116" t="s">
        <v>1270</v>
      </c>
      <c r="AH11" s="116" t="s">
        <v>1270</v>
      </c>
      <c r="AI11" s="116" t="s">
        <v>1270</v>
      </c>
      <c r="AJ11" s="116" t="s">
        <v>1270</v>
      </c>
      <c r="AK11" s="116" t="s">
        <v>1270</v>
      </c>
      <c r="AL11" s="116" t="s">
        <v>1270</v>
      </c>
      <c r="AM11" s="116" t="s">
        <v>1270</v>
      </c>
      <c r="AN11" s="116" t="s">
        <v>1270</v>
      </c>
      <c r="AO11" s="116" t="s">
        <v>1270</v>
      </c>
      <c r="AP11" s="116" t="s">
        <v>1270</v>
      </c>
      <c r="AQ11" s="116" t="s">
        <v>1270</v>
      </c>
      <c r="AR11" s="116" t="s">
        <v>1270</v>
      </c>
      <c r="AS11" s="116" t="s">
        <v>1270</v>
      </c>
      <c r="AT11" s="116" t="s">
        <v>1270</v>
      </c>
      <c r="AU11" s="116" t="s">
        <v>1270</v>
      </c>
      <c r="AV11" s="116" t="s">
        <v>1270</v>
      </c>
      <c r="AW11" s="116" t="s">
        <v>1270</v>
      </c>
    </row>
    <row r="12" spans="1:49" x14ac:dyDescent="0.3">
      <c r="A12" s="117" t="s">
        <v>595</v>
      </c>
      <c r="B12" s="118">
        <v>1.1000000000000001</v>
      </c>
      <c r="C12" s="119">
        <v>10</v>
      </c>
      <c r="D12" s="119">
        <v>10.9</v>
      </c>
      <c r="E12" s="119">
        <v>2</v>
      </c>
      <c r="F12" s="119">
        <v>22.9</v>
      </c>
      <c r="G12" s="120">
        <v>12</v>
      </c>
      <c r="H12" s="118">
        <v>10.9</v>
      </c>
      <c r="I12" s="120">
        <v>85</v>
      </c>
      <c r="J12" s="118">
        <v>13.74</v>
      </c>
      <c r="K12" s="119">
        <v>12.95</v>
      </c>
      <c r="L12" s="120">
        <v>13.756</v>
      </c>
      <c r="M12" s="121" t="s">
        <v>1271</v>
      </c>
      <c r="N12" s="122" t="s">
        <v>1271</v>
      </c>
      <c r="O12" s="123">
        <v>1.1930000000000001</v>
      </c>
      <c r="P12" s="118">
        <v>47.44</v>
      </c>
      <c r="Q12" s="119">
        <v>67.680000000000007</v>
      </c>
      <c r="R12" s="119">
        <v>77.22</v>
      </c>
      <c r="S12" s="120">
        <v>37.32</v>
      </c>
      <c r="T12" s="123">
        <v>60.686999999999998</v>
      </c>
      <c r="U12" s="123">
        <v>9.4499999999999993</v>
      </c>
      <c r="V12" s="118">
        <v>18.86</v>
      </c>
      <c r="W12" s="119">
        <v>4.6130000000000004</v>
      </c>
      <c r="X12" s="119">
        <v>0.31</v>
      </c>
      <c r="Y12" s="124" t="s">
        <v>1271</v>
      </c>
      <c r="Z12" s="122" t="s">
        <v>1271</v>
      </c>
      <c r="AA12" s="118">
        <v>9.1</v>
      </c>
      <c r="AB12" s="120">
        <v>104.504</v>
      </c>
      <c r="AC12" s="118">
        <v>47.77</v>
      </c>
      <c r="AD12" s="119">
        <v>43.021000000000001</v>
      </c>
      <c r="AE12" s="119">
        <v>11.819000000000001</v>
      </c>
      <c r="AF12" s="120">
        <v>0</v>
      </c>
      <c r="AG12" s="118">
        <v>4.0361200000000004</v>
      </c>
      <c r="AH12" s="119">
        <v>13.7</v>
      </c>
      <c r="AI12" s="119">
        <v>10.478859999999999</v>
      </c>
      <c r="AJ12" s="119">
        <v>3.8458299999999999</v>
      </c>
      <c r="AK12" s="120">
        <v>8</v>
      </c>
      <c r="AL12" s="118">
        <v>39.869999999999997</v>
      </c>
      <c r="AM12" s="120">
        <v>40.159999999999997</v>
      </c>
      <c r="AN12" s="118">
        <v>14.989000000000001</v>
      </c>
      <c r="AO12" s="124" t="s">
        <v>1271</v>
      </c>
      <c r="AP12" s="119">
        <v>13.813000000000001</v>
      </c>
      <c r="AQ12" s="124" t="s">
        <v>1271</v>
      </c>
      <c r="AR12" s="119">
        <v>7.8763500000000004</v>
      </c>
      <c r="AS12" s="119">
        <v>6.7561799999999996</v>
      </c>
      <c r="AT12" s="119">
        <v>28.489000000000001</v>
      </c>
      <c r="AU12" s="119">
        <v>9.4719999999999995</v>
      </c>
      <c r="AV12" s="120">
        <v>9.6479999999999997</v>
      </c>
      <c r="AW12" s="123">
        <v>2.423</v>
      </c>
    </row>
    <row r="13" spans="1:49" x14ac:dyDescent="0.3">
      <c r="A13" s="125" t="s">
        <v>547</v>
      </c>
      <c r="B13" s="118">
        <v>1.1000000000000001</v>
      </c>
      <c r="C13" s="119">
        <v>10</v>
      </c>
      <c r="D13" s="119">
        <v>10.9</v>
      </c>
      <c r="E13" s="119">
        <v>2</v>
      </c>
      <c r="F13" s="119">
        <v>22.9</v>
      </c>
      <c r="G13" s="120">
        <v>12</v>
      </c>
      <c r="H13" s="118">
        <v>10.9</v>
      </c>
      <c r="I13" s="120">
        <v>85</v>
      </c>
      <c r="J13" s="118">
        <v>13.74</v>
      </c>
      <c r="K13" s="119">
        <v>12.95</v>
      </c>
      <c r="L13" s="120">
        <v>13.756</v>
      </c>
      <c r="M13" s="121" t="s">
        <v>1271</v>
      </c>
      <c r="N13" s="122" t="s">
        <v>1271</v>
      </c>
      <c r="O13" s="123">
        <v>1.1930000000000001</v>
      </c>
      <c r="P13" s="118">
        <v>47.44</v>
      </c>
      <c r="Q13" s="119">
        <v>67.680000000000007</v>
      </c>
      <c r="R13" s="119">
        <v>77.22</v>
      </c>
      <c r="S13" s="120">
        <v>37.32</v>
      </c>
      <c r="T13" s="123">
        <v>60.686999999999998</v>
      </c>
      <c r="U13" s="123">
        <v>9.4499999999999993</v>
      </c>
      <c r="V13" s="118">
        <v>18.86</v>
      </c>
      <c r="W13" s="119">
        <v>4.6130000000000004</v>
      </c>
      <c r="X13" s="119">
        <v>0.31</v>
      </c>
      <c r="Y13" s="124" t="s">
        <v>1271</v>
      </c>
      <c r="Z13" s="122" t="s">
        <v>1271</v>
      </c>
      <c r="AA13" s="118">
        <v>9.1</v>
      </c>
      <c r="AB13" s="120">
        <v>104.504</v>
      </c>
      <c r="AC13" s="118">
        <v>47.77</v>
      </c>
      <c r="AD13" s="119">
        <v>43.021000000000001</v>
      </c>
      <c r="AE13" s="119">
        <v>11.819000000000001</v>
      </c>
      <c r="AF13" s="120">
        <v>0</v>
      </c>
      <c r="AG13" s="118">
        <v>4.0361200000000004</v>
      </c>
      <c r="AH13" s="119">
        <v>13.7</v>
      </c>
      <c r="AI13" s="119">
        <v>10.478859999999999</v>
      </c>
      <c r="AJ13" s="119">
        <v>3.8458299999999999</v>
      </c>
      <c r="AK13" s="120">
        <v>8</v>
      </c>
      <c r="AL13" s="118">
        <v>39.869999999999997</v>
      </c>
      <c r="AM13" s="120">
        <v>40.159999999999997</v>
      </c>
      <c r="AN13" s="118">
        <v>14.989000000000001</v>
      </c>
      <c r="AO13" s="124" t="s">
        <v>1271</v>
      </c>
      <c r="AP13" s="119">
        <v>13.813000000000001</v>
      </c>
      <c r="AQ13" s="124" t="s">
        <v>1271</v>
      </c>
      <c r="AR13" s="119">
        <v>7.8763500000000004</v>
      </c>
      <c r="AS13" s="119">
        <v>6.7561799999999996</v>
      </c>
      <c r="AT13" s="119">
        <v>28.489000000000001</v>
      </c>
      <c r="AU13" s="119">
        <v>9.4719999999999995</v>
      </c>
      <c r="AV13" s="120">
        <v>9.6479999999999997</v>
      </c>
      <c r="AW13" s="123">
        <v>2.423</v>
      </c>
    </row>
    <row r="14" spans="1:49" x14ac:dyDescent="0.3">
      <c r="A14" s="125" t="s">
        <v>548</v>
      </c>
      <c r="B14" s="118">
        <v>1.1000000000000001</v>
      </c>
      <c r="C14" s="119">
        <v>10</v>
      </c>
      <c r="D14" s="119">
        <v>10.9</v>
      </c>
      <c r="E14" s="119">
        <v>2</v>
      </c>
      <c r="F14" s="119">
        <v>15.8</v>
      </c>
      <c r="G14" s="120">
        <v>12</v>
      </c>
      <c r="H14" s="118">
        <v>10.1</v>
      </c>
      <c r="I14" s="120">
        <v>85</v>
      </c>
      <c r="J14" s="118">
        <v>13.66</v>
      </c>
      <c r="K14" s="119">
        <v>12.97</v>
      </c>
      <c r="L14" s="120">
        <v>13.544</v>
      </c>
      <c r="M14" s="121" t="s">
        <v>1271</v>
      </c>
      <c r="N14" s="122" t="s">
        <v>1271</v>
      </c>
      <c r="O14" s="123">
        <v>1.1930000000000001</v>
      </c>
      <c r="P14" s="118">
        <v>49.3</v>
      </c>
      <c r="Q14" s="119">
        <v>67.67</v>
      </c>
      <c r="R14" s="119">
        <v>75.66</v>
      </c>
      <c r="S14" s="120">
        <v>28.83</v>
      </c>
      <c r="T14" s="123">
        <v>61.082999999999998</v>
      </c>
      <c r="U14" s="123">
        <v>9.49</v>
      </c>
      <c r="V14" s="118">
        <v>19.54</v>
      </c>
      <c r="W14" s="119">
        <v>4.6130000000000004</v>
      </c>
      <c r="X14" s="119">
        <v>0.31</v>
      </c>
      <c r="Y14" s="124" t="s">
        <v>1271</v>
      </c>
      <c r="Z14" s="122" t="s">
        <v>1271</v>
      </c>
      <c r="AA14" s="118">
        <v>8.48</v>
      </c>
      <c r="AB14" s="120">
        <v>95.9</v>
      </c>
      <c r="AC14" s="118">
        <v>47.35</v>
      </c>
      <c r="AD14" s="119">
        <v>42.134999999999998</v>
      </c>
      <c r="AE14" s="119">
        <v>14.112</v>
      </c>
      <c r="AF14" s="120">
        <v>0</v>
      </c>
      <c r="AG14" s="118">
        <v>4.0361200000000004</v>
      </c>
      <c r="AH14" s="119">
        <v>13.8</v>
      </c>
      <c r="AI14" s="119">
        <v>10.261419999999999</v>
      </c>
      <c r="AJ14" s="119">
        <v>3.8458299999999999</v>
      </c>
      <c r="AK14" s="120">
        <v>8</v>
      </c>
      <c r="AL14" s="118">
        <v>51.53</v>
      </c>
      <c r="AM14" s="120">
        <v>51.82</v>
      </c>
      <c r="AN14" s="118">
        <v>14.989000000000001</v>
      </c>
      <c r="AO14" s="124" t="s">
        <v>1271</v>
      </c>
      <c r="AP14" s="124" t="s">
        <v>1271</v>
      </c>
      <c r="AQ14" s="124" t="s">
        <v>1271</v>
      </c>
      <c r="AR14" s="119">
        <v>7.8929499999999999</v>
      </c>
      <c r="AS14" s="119">
        <v>6.7561799999999996</v>
      </c>
      <c r="AT14" s="119">
        <v>28.489000000000001</v>
      </c>
      <c r="AU14" s="119">
        <v>9.5519999999999996</v>
      </c>
      <c r="AV14" s="120">
        <v>9.6479999999999997</v>
      </c>
      <c r="AW14" s="123">
        <v>2.698</v>
      </c>
    </row>
    <row r="15" spans="1:49" x14ac:dyDescent="0.3">
      <c r="A15" s="125" t="s">
        <v>549</v>
      </c>
      <c r="B15" s="118">
        <v>1.1000000000000001</v>
      </c>
      <c r="C15" s="119">
        <v>10</v>
      </c>
      <c r="D15" s="119">
        <v>10.9</v>
      </c>
      <c r="E15" s="119">
        <v>2</v>
      </c>
      <c r="F15" s="119">
        <v>15.8</v>
      </c>
      <c r="G15" s="120">
        <v>12</v>
      </c>
      <c r="H15" s="118">
        <v>10.1</v>
      </c>
      <c r="I15" s="120">
        <v>85</v>
      </c>
      <c r="J15" s="118">
        <v>13.66</v>
      </c>
      <c r="K15" s="119">
        <v>12.97</v>
      </c>
      <c r="L15" s="120">
        <v>13.544</v>
      </c>
      <c r="M15" s="121" t="s">
        <v>1271</v>
      </c>
      <c r="N15" s="122" t="s">
        <v>1271</v>
      </c>
      <c r="O15" s="123">
        <v>1.1930000000000001</v>
      </c>
      <c r="P15" s="118">
        <v>49.3</v>
      </c>
      <c r="Q15" s="119">
        <v>67.67</v>
      </c>
      <c r="R15" s="119">
        <v>75.66</v>
      </c>
      <c r="S15" s="120">
        <v>28.83</v>
      </c>
      <c r="T15" s="123">
        <v>61.082999999999998</v>
      </c>
      <c r="U15" s="123">
        <v>9.49</v>
      </c>
      <c r="V15" s="118">
        <v>19.54</v>
      </c>
      <c r="W15" s="119">
        <v>4.6130000000000004</v>
      </c>
      <c r="X15" s="119">
        <v>0.31</v>
      </c>
      <c r="Y15" s="124" t="s">
        <v>1271</v>
      </c>
      <c r="Z15" s="122" t="s">
        <v>1271</v>
      </c>
      <c r="AA15" s="118">
        <v>8.48</v>
      </c>
      <c r="AB15" s="120">
        <v>95.9</v>
      </c>
      <c r="AC15" s="118">
        <v>47.35</v>
      </c>
      <c r="AD15" s="119">
        <v>42.134999999999998</v>
      </c>
      <c r="AE15" s="119">
        <v>14.112</v>
      </c>
      <c r="AF15" s="120">
        <v>0</v>
      </c>
      <c r="AG15" s="118">
        <v>4.0361200000000004</v>
      </c>
      <c r="AH15" s="119">
        <v>13.8</v>
      </c>
      <c r="AI15" s="119">
        <v>10.261419999999999</v>
      </c>
      <c r="AJ15" s="119">
        <v>3.8458299999999999</v>
      </c>
      <c r="AK15" s="120">
        <v>8</v>
      </c>
      <c r="AL15" s="118">
        <v>51.53</v>
      </c>
      <c r="AM15" s="120">
        <v>51.82</v>
      </c>
      <c r="AN15" s="118">
        <v>14.989000000000001</v>
      </c>
      <c r="AO15" s="124" t="s">
        <v>1271</v>
      </c>
      <c r="AP15" s="124" t="s">
        <v>1271</v>
      </c>
      <c r="AQ15" s="124" t="s">
        <v>1271</v>
      </c>
      <c r="AR15" s="119">
        <v>7.8929499999999999</v>
      </c>
      <c r="AS15" s="119">
        <v>6.7561799999999996</v>
      </c>
      <c r="AT15" s="119">
        <v>28.489000000000001</v>
      </c>
      <c r="AU15" s="119">
        <v>9.5519999999999996</v>
      </c>
      <c r="AV15" s="120">
        <v>9.6479999999999997</v>
      </c>
      <c r="AW15" s="123">
        <v>2.698</v>
      </c>
    </row>
    <row r="16" spans="1:49" x14ac:dyDescent="0.3">
      <c r="A16" s="125" t="s">
        <v>550</v>
      </c>
      <c r="B16" s="118">
        <v>1.1000000000000001</v>
      </c>
      <c r="C16" s="119">
        <v>10</v>
      </c>
      <c r="D16" s="119">
        <v>10.9</v>
      </c>
      <c r="E16" s="119">
        <v>2</v>
      </c>
      <c r="F16" s="119">
        <v>4.3</v>
      </c>
      <c r="G16" s="120">
        <v>12</v>
      </c>
      <c r="H16" s="118">
        <v>10.5</v>
      </c>
      <c r="I16" s="120">
        <v>95</v>
      </c>
      <c r="J16" s="118">
        <v>13.75</v>
      </c>
      <c r="K16" s="119">
        <v>12.93</v>
      </c>
      <c r="L16" s="120">
        <v>13.395</v>
      </c>
      <c r="M16" s="121" t="s">
        <v>1271</v>
      </c>
      <c r="N16" s="122" t="s">
        <v>1271</v>
      </c>
      <c r="O16" s="123">
        <v>1.1930000000000001</v>
      </c>
      <c r="P16" s="118">
        <v>53.14</v>
      </c>
      <c r="Q16" s="119">
        <v>67.680000000000007</v>
      </c>
      <c r="R16" s="119">
        <v>74.89</v>
      </c>
      <c r="S16" s="120">
        <v>29.26</v>
      </c>
      <c r="T16" s="123">
        <v>59.901000000000003</v>
      </c>
      <c r="U16" s="123">
        <v>9.49</v>
      </c>
      <c r="V16" s="118">
        <v>18.2</v>
      </c>
      <c r="W16" s="119">
        <v>5.4649999999999999</v>
      </c>
      <c r="X16" s="119">
        <v>0.35</v>
      </c>
      <c r="Y16" s="124" t="s">
        <v>1271</v>
      </c>
      <c r="Z16" s="122" t="s">
        <v>1271</v>
      </c>
      <c r="AA16" s="118">
        <v>12.84</v>
      </c>
      <c r="AB16" s="120">
        <v>92.78</v>
      </c>
      <c r="AC16" s="118">
        <v>46.4</v>
      </c>
      <c r="AD16" s="119">
        <v>43.478999999999999</v>
      </c>
      <c r="AE16" s="119">
        <v>12.993</v>
      </c>
      <c r="AF16" s="120">
        <v>0</v>
      </c>
      <c r="AG16" s="118">
        <v>4.0361200000000004</v>
      </c>
      <c r="AH16" s="119">
        <v>13.7</v>
      </c>
      <c r="AI16" s="119">
        <v>10.231389999999999</v>
      </c>
      <c r="AJ16" s="119">
        <v>3.8458299999999999</v>
      </c>
      <c r="AK16" s="120">
        <v>8</v>
      </c>
      <c r="AL16" s="118">
        <v>59.35</v>
      </c>
      <c r="AM16" s="120">
        <v>59.64</v>
      </c>
      <c r="AN16" s="118">
        <v>14.989000000000001</v>
      </c>
      <c r="AO16" s="124" t="s">
        <v>1271</v>
      </c>
      <c r="AP16" s="124" t="s">
        <v>1271</v>
      </c>
      <c r="AQ16" s="124" t="s">
        <v>1271</v>
      </c>
      <c r="AR16" s="119">
        <v>7.8761400000000004</v>
      </c>
      <c r="AS16" s="119">
        <v>6.7561799999999996</v>
      </c>
      <c r="AT16" s="119">
        <v>28.489000000000001</v>
      </c>
      <c r="AU16" s="119">
        <v>9.4710000000000001</v>
      </c>
      <c r="AV16" s="120">
        <v>9.6479999999999997</v>
      </c>
      <c r="AW16" s="123">
        <v>2.7120000000000002</v>
      </c>
    </row>
    <row r="17" spans="1:49" x14ac:dyDescent="0.3">
      <c r="A17" s="125" t="s">
        <v>551</v>
      </c>
      <c r="B17" s="118">
        <v>1.1000000000000001</v>
      </c>
      <c r="C17" s="119">
        <v>10</v>
      </c>
      <c r="D17" s="119">
        <v>10.9</v>
      </c>
      <c r="E17" s="119">
        <v>2</v>
      </c>
      <c r="F17" s="119">
        <v>4.3</v>
      </c>
      <c r="G17" s="120">
        <v>12</v>
      </c>
      <c r="H17" s="118">
        <v>10.5</v>
      </c>
      <c r="I17" s="120">
        <v>95</v>
      </c>
      <c r="J17" s="118">
        <v>13.75</v>
      </c>
      <c r="K17" s="119">
        <v>12.93</v>
      </c>
      <c r="L17" s="120">
        <v>13.395</v>
      </c>
      <c r="M17" s="121" t="s">
        <v>1271</v>
      </c>
      <c r="N17" s="122" t="s">
        <v>1271</v>
      </c>
      <c r="O17" s="123">
        <v>1.1930000000000001</v>
      </c>
      <c r="P17" s="118">
        <v>53.14</v>
      </c>
      <c r="Q17" s="119">
        <v>67.680000000000007</v>
      </c>
      <c r="R17" s="119">
        <v>74.89</v>
      </c>
      <c r="S17" s="120">
        <v>29.26</v>
      </c>
      <c r="T17" s="123">
        <v>59.901000000000003</v>
      </c>
      <c r="U17" s="123">
        <v>9.49</v>
      </c>
      <c r="V17" s="118">
        <v>18.2</v>
      </c>
      <c r="W17" s="119">
        <v>5.4649999999999999</v>
      </c>
      <c r="X17" s="119">
        <v>0.35</v>
      </c>
      <c r="Y17" s="124" t="s">
        <v>1271</v>
      </c>
      <c r="Z17" s="122" t="s">
        <v>1271</v>
      </c>
      <c r="AA17" s="118">
        <v>12.84</v>
      </c>
      <c r="AB17" s="120">
        <v>92.78</v>
      </c>
      <c r="AC17" s="118">
        <v>46.4</v>
      </c>
      <c r="AD17" s="119">
        <v>43.478999999999999</v>
      </c>
      <c r="AE17" s="119">
        <v>12.993</v>
      </c>
      <c r="AF17" s="120">
        <v>0</v>
      </c>
      <c r="AG17" s="118">
        <v>4.0361200000000004</v>
      </c>
      <c r="AH17" s="119">
        <v>13.7</v>
      </c>
      <c r="AI17" s="119">
        <v>10.231389999999999</v>
      </c>
      <c r="AJ17" s="119">
        <v>3.8458299999999999</v>
      </c>
      <c r="AK17" s="120">
        <v>8</v>
      </c>
      <c r="AL17" s="118">
        <v>59.35</v>
      </c>
      <c r="AM17" s="120">
        <v>59.64</v>
      </c>
      <c r="AN17" s="118">
        <v>14.989000000000001</v>
      </c>
      <c r="AO17" s="124" t="s">
        <v>1271</v>
      </c>
      <c r="AP17" s="124" t="s">
        <v>1271</v>
      </c>
      <c r="AQ17" s="124" t="s">
        <v>1271</v>
      </c>
      <c r="AR17" s="119">
        <v>7.8761400000000004</v>
      </c>
      <c r="AS17" s="119">
        <v>6.7561799999999996</v>
      </c>
      <c r="AT17" s="119">
        <v>28.489000000000001</v>
      </c>
      <c r="AU17" s="119">
        <v>9.4710000000000001</v>
      </c>
      <c r="AV17" s="120">
        <v>9.6479999999999997</v>
      </c>
      <c r="AW17" s="123">
        <v>2.7120000000000002</v>
      </c>
    </row>
    <row r="18" spans="1:49" x14ac:dyDescent="0.3">
      <c r="A18" s="125" t="s">
        <v>552</v>
      </c>
      <c r="B18" s="118">
        <v>1.1000000000000001</v>
      </c>
      <c r="C18" s="119">
        <v>10</v>
      </c>
      <c r="D18" s="119">
        <v>10.9</v>
      </c>
      <c r="E18" s="119">
        <v>2</v>
      </c>
      <c r="F18" s="119">
        <v>0</v>
      </c>
      <c r="G18" s="120">
        <v>12</v>
      </c>
      <c r="H18" s="118">
        <v>10.5</v>
      </c>
      <c r="I18" s="120">
        <v>115</v>
      </c>
      <c r="J18" s="118">
        <v>13.73</v>
      </c>
      <c r="K18" s="119">
        <v>12.92</v>
      </c>
      <c r="L18" s="120">
        <v>8.5760000000000005</v>
      </c>
      <c r="M18" s="121" t="s">
        <v>1271</v>
      </c>
      <c r="N18" s="122" t="s">
        <v>1271</v>
      </c>
      <c r="O18" s="123">
        <v>1.1930000000000001</v>
      </c>
      <c r="P18" s="118">
        <v>45.63</v>
      </c>
      <c r="Q18" s="119">
        <v>67.680000000000007</v>
      </c>
      <c r="R18" s="119">
        <v>74.13</v>
      </c>
      <c r="S18" s="120">
        <v>39.5</v>
      </c>
      <c r="T18" s="123">
        <v>61.215000000000003</v>
      </c>
      <c r="U18" s="123">
        <v>9.44</v>
      </c>
      <c r="V18" s="118">
        <v>18.2</v>
      </c>
      <c r="W18" s="119">
        <v>6.4630000000000001</v>
      </c>
      <c r="X18" s="119">
        <v>0.37</v>
      </c>
      <c r="Y18" s="124" t="s">
        <v>1271</v>
      </c>
      <c r="Z18" s="122" t="s">
        <v>1271</v>
      </c>
      <c r="AA18" s="118">
        <v>6.81</v>
      </c>
      <c r="AB18" s="120">
        <v>70.05</v>
      </c>
      <c r="AC18" s="118">
        <v>47.87</v>
      </c>
      <c r="AD18" s="119">
        <v>44.264000000000003</v>
      </c>
      <c r="AE18" s="119">
        <v>13.744999999999999</v>
      </c>
      <c r="AF18" s="120">
        <v>0</v>
      </c>
      <c r="AG18" s="118">
        <v>4.0361200000000004</v>
      </c>
      <c r="AH18" s="119">
        <v>13.6</v>
      </c>
      <c r="AI18" s="119">
        <v>9.9867600000000003</v>
      </c>
      <c r="AJ18" s="119">
        <v>3.8458299999999999</v>
      </c>
      <c r="AK18" s="120">
        <v>8</v>
      </c>
      <c r="AL18" s="118">
        <v>68.680000000000007</v>
      </c>
      <c r="AM18" s="120">
        <v>68.97</v>
      </c>
      <c r="AN18" s="118">
        <v>14.989000000000001</v>
      </c>
      <c r="AO18" s="124" t="s">
        <v>1271</v>
      </c>
      <c r="AP18" s="124" t="s">
        <v>1271</v>
      </c>
      <c r="AQ18" s="124" t="s">
        <v>1271</v>
      </c>
      <c r="AR18" s="119">
        <v>7.8564299999999996</v>
      </c>
      <c r="AS18" s="119">
        <v>6.7561799999999996</v>
      </c>
      <c r="AT18" s="119">
        <v>28.489000000000001</v>
      </c>
      <c r="AU18" s="119">
        <v>9.3759999999999994</v>
      </c>
      <c r="AV18" s="120">
        <v>9.8030000000000008</v>
      </c>
      <c r="AW18" s="123">
        <v>2.64</v>
      </c>
    </row>
    <row r="19" spans="1:49" x14ac:dyDescent="0.3">
      <c r="A19" s="125" t="s">
        <v>553</v>
      </c>
      <c r="B19" s="118">
        <v>1.1000000000000001</v>
      </c>
      <c r="C19" s="119">
        <v>10</v>
      </c>
      <c r="D19" s="119">
        <v>10.9</v>
      </c>
      <c r="E19" s="119">
        <v>2</v>
      </c>
      <c r="F19" s="119">
        <v>0</v>
      </c>
      <c r="G19" s="120">
        <v>12</v>
      </c>
      <c r="H19" s="118">
        <v>10.5</v>
      </c>
      <c r="I19" s="120">
        <v>115</v>
      </c>
      <c r="J19" s="118">
        <v>13.73</v>
      </c>
      <c r="K19" s="119">
        <v>12.92</v>
      </c>
      <c r="L19" s="120">
        <v>8.5760000000000005</v>
      </c>
      <c r="M19" s="121" t="s">
        <v>1271</v>
      </c>
      <c r="N19" s="122" t="s">
        <v>1271</v>
      </c>
      <c r="O19" s="123">
        <v>1.1930000000000001</v>
      </c>
      <c r="P19" s="118">
        <v>45.63</v>
      </c>
      <c r="Q19" s="119">
        <v>67.680000000000007</v>
      </c>
      <c r="R19" s="119">
        <v>74.13</v>
      </c>
      <c r="S19" s="120">
        <v>39.5</v>
      </c>
      <c r="T19" s="123">
        <v>61.215000000000003</v>
      </c>
      <c r="U19" s="123">
        <v>9.44</v>
      </c>
      <c r="V19" s="118">
        <v>18.2</v>
      </c>
      <c r="W19" s="119">
        <v>6.4630000000000001</v>
      </c>
      <c r="X19" s="119">
        <v>0.37</v>
      </c>
      <c r="Y19" s="124" t="s">
        <v>1271</v>
      </c>
      <c r="Z19" s="122" t="s">
        <v>1271</v>
      </c>
      <c r="AA19" s="118">
        <v>6.81</v>
      </c>
      <c r="AB19" s="120">
        <v>70.05</v>
      </c>
      <c r="AC19" s="118">
        <v>47.87</v>
      </c>
      <c r="AD19" s="119">
        <v>44.264000000000003</v>
      </c>
      <c r="AE19" s="119">
        <v>13.744999999999999</v>
      </c>
      <c r="AF19" s="120">
        <v>0</v>
      </c>
      <c r="AG19" s="118">
        <v>4.0361200000000004</v>
      </c>
      <c r="AH19" s="119">
        <v>13.6</v>
      </c>
      <c r="AI19" s="119">
        <v>9.9867600000000003</v>
      </c>
      <c r="AJ19" s="119">
        <v>3.8458299999999999</v>
      </c>
      <c r="AK19" s="120">
        <v>8</v>
      </c>
      <c r="AL19" s="118">
        <v>68.680000000000007</v>
      </c>
      <c r="AM19" s="120">
        <v>68.97</v>
      </c>
      <c r="AN19" s="118">
        <v>14.989000000000001</v>
      </c>
      <c r="AO19" s="124" t="s">
        <v>1271</v>
      </c>
      <c r="AP19" s="124" t="s">
        <v>1271</v>
      </c>
      <c r="AQ19" s="124" t="s">
        <v>1271</v>
      </c>
      <c r="AR19" s="119">
        <v>7.8564299999999996</v>
      </c>
      <c r="AS19" s="119">
        <v>6.7561799999999996</v>
      </c>
      <c r="AT19" s="119">
        <v>28.489000000000001</v>
      </c>
      <c r="AU19" s="119">
        <v>9.3759999999999994</v>
      </c>
      <c r="AV19" s="120">
        <v>9.8030000000000008</v>
      </c>
      <c r="AW19" s="123">
        <v>2.64</v>
      </c>
    </row>
    <row r="20" spans="1:49" x14ac:dyDescent="0.3">
      <c r="A20" s="125" t="s">
        <v>554</v>
      </c>
      <c r="B20" s="118">
        <v>1.1000000000000001</v>
      </c>
      <c r="C20" s="119">
        <v>10</v>
      </c>
      <c r="D20" s="119">
        <v>10.9</v>
      </c>
      <c r="E20" s="119">
        <v>2</v>
      </c>
      <c r="F20" s="119">
        <v>0</v>
      </c>
      <c r="G20" s="120">
        <v>12</v>
      </c>
      <c r="H20" s="118">
        <v>11.3</v>
      </c>
      <c r="I20" s="120">
        <v>120</v>
      </c>
      <c r="J20" s="118">
        <v>13.69</v>
      </c>
      <c r="K20" s="119">
        <v>12.9</v>
      </c>
      <c r="L20" s="120">
        <v>8.2690000000000001</v>
      </c>
      <c r="M20" s="121" t="s">
        <v>1271</v>
      </c>
      <c r="N20" s="122" t="s">
        <v>1271</v>
      </c>
      <c r="O20" s="123">
        <v>1.1930000000000001</v>
      </c>
      <c r="P20" s="118">
        <v>32.17</v>
      </c>
      <c r="Q20" s="119">
        <v>67.680000000000007</v>
      </c>
      <c r="R20" s="119">
        <v>74.89</v>
      </c>
      <c r="S20" s="120">
        <v>49.04</v>
      </c>
      <c r="T20" s="123">
        <v>57.817</v>
      </c>
      <c r="U20" s="123">
        <v>9.42</v>
      </c>
      <c r="V20" s="118">
        <v>17.54</v>
      </c>
      <c r="W20" s="119">
        <v>6.1840000000000002</v>
      </c>
      <c r="X20" s="119">
        <v>0.44</v>
      </c>
      <c r="Y20" s="124" t="s">
        <v>1271</v>
      </c>
      <c r="Z20" s="122" t="s">
        <v>1271</v>
      </c>
      <c r="AA20" s="118">
        <v>8.3000000000000007</v>
      </c>
      <c r="AB20" s="120">
        <v>62.96</v>
      </c>
      <c r="AC20" s="118">
        <v>48.61</v>
      </c>
      <c r="AD20" s="119">
        <v>44.5</v>
      </c>
      <c r="AE20" s="119">
        <v>14.010999999999999</v>
      </c>
      <c r="AF20" s="120">
        <v>0</v>
      </c>
      <c r="AG20" s="118">
        <v>4.0361200000000004</v>
      </c>
      <c r="AH20" s="119">
        <v>13.8</v>
      </c>
      <c r="AI20" s="119">
        <v>10.056509999999999</v>
      </c>
      <c r="AJ20" s="119">
        <v>3.8458299999999999</v>
      </c>
      <c r="AK20" s="120">
        <v>8</v>
      </c>
      <c r="AL20" s="118">
        <v>73.319999999999993</v>
      </c>
      <c r="AM20" s="120">
        <v>73.61</v>
      </c>
      <c r="AN20" s="118">
        <v>14.989000000000001</v>
      </c>
      <c r="AO20" s="124" t="s">
        <v>1271</v>
      </c>
      <c r="AP20" s="124" t="s">
        <v>1271</v>
      </c>
      <c r="AQ20" s="124" t="s">
        <v>1271</v>
      </c>
      <c r="AR20" s="119">
        <v>7.8896300000000004</v>
      </c>
      <c r="AS20" s="119">
        <v>6.7561799999999996</v>
      </c>
      <c r="AT20" s="119">
        <v>28.489000000000001</v>
      </c>
      <c r="AU20" s="119">
        <v>9.5359999999999996</v>
      </c>
      <c r="AV20" s="120">
        <v>9.6920000000000002</v>
      </c>
      <c r="AW20" s="123">
        <v>2.5609999999999999</v>
      </c>
    </row>
    <row r="21" spans="1:49" x14ac:dyDescent="0.3">
      <c r="A21" s="125" t="s">
        <v>555</v>
      </c>
      <c r="B21" s="118">
        <v>1.1000000000000001</v>
      </c>
      <c r="C21" s="119">
        <v>10</v>
      </c>
      <c r="D21" s="119">
        <v>10.9</v>
      </c>
      <c r="E21" s="119">
        <v>2</v>
      </c>
      <c r="F21" s="119">
        <v>0</v>
      </c>
      <c r="G21" s="120">
        <v>12</v>
      </c>
      <c r="H21" s="118">
        <v>11.3</v>
      </c>
      <c r="I21" s="120">
        <v>120</v>
      </c>
      <c r="J21" s="118">
        <v>13.69</v>
      </c>
      <c r="K21" s="119">
        <v>12.9</v>
      </c>
      <c r="L21" s="120">
        <v>8.2690000000000001</v>
      </c>
      <c r="M21" s="121" t="s">
        <v>1271</v>
      </c>
      <c r="N21" s="122" t="s">
        <v>1271</v>
      </c>
      <c r="O21" s="123">
        <v>1.1930000000000001</v>
      </c>
      <c r="P21" s="118">
        <v>32.17</v>
      </c>
      <c r="Q21" s="119">
        <v>67.680000000000007</v>
      </c>
      <c r="R21" s="119">
        <v>74.89</v>
      </c>
      <c r="S21" s="120">
        <v>49.04</v>
      </c>
      <c r="T21" s="123">
        <v>57.817</v>
      </c>
      <c r="U21" s="123">
        <v>9.42</v>
      </c>
      <c r="V21" s="118">
        <v>17.54</v>
      </c>
      <c r="W21" s="119">
        <v>6.1840000000000002</v>
      </c>
      <c r="X21" s="119">
        <v>0.44</v>
      </c>
      <c r="Y21" s="124" t="s">
        <v>1271</v>
      </c>
      <c r="Z21" s="122" t="s">
        <v>1271</v>
      </c>
      <c r="AA21" s="118">
        <v>8.3000000000000007</v>
      </c>
      <c r="AB21" s="120">
        <v>62.96</v>
      </c>
      <c r="AC21" s="118">
        <v>48.61</v>
      </c>
      <c r="AD21" s="119">
        <v>44.5</v>
      </c>
      <c r="AE21" s="119">
        <v>14.010999999999999</v>
      </c>
      <c r="AF21" s="120">
        <v>0</v>
      </c>
      <c r="AG21" s="118">
        <v>4.0361200000000004</v>
      </c>
      <c r="AH21" s="119">
        <v>13.8</v>
      </c>
      <c r="AI21" s="119">
        <v>10.056509999999999</v>
      </c>
      <c r="AJ21" s="119">
        <v>3.8458299999999999</v>
      </c>
      <c r="AK21" s="120">
        <v>8</v>
      </c>
      <c r="AL21" s="118">
        <v>73.319999999999993</v>
      </c>
      <c r="AM21" s="120">
        <v>73.61</v>
      </c>
      <c r="AN21" s="118">
        <v>14.989000000000001</v>
      </c>
      <c r="AO21" s="124" t="s">
        <v>1271</v>
      </c>
      <c r="AP21" s="124" t="s">
        <v>1271</v>
      </c>
      <c r="AQ21" s="124" t="s">
        <v>1271</v>
      </c>
      <c r="AR21" s="119">
        <v>7.8896300000000004</v>
      </c>
      <c r="AS21" s="119">
        <v>6.7561799999999996</v>
      </c>
      <c r="AT21" s="119">
        <v>28.489000000000001</v>
      </c>
      <c r="AU21" s="119">
        <v>9.5359999999999996</v>
      </c>
      <c r="AV21" s="120">
        <v>9.6920000000000002</v>
      </c>
      <c r="AW21" s="123">
        <v>2.5609999999999999</v>
      </c>
    </row>
    <row r="22" spans="1:49" x14ac:dyDescent="0.3">
      <c r="A22" s="125" t="s">
        <v>556</v>
      </c>
      <c r="B22" s="118">
        <v>1.1000000000000001</v>
      </c>
      <c r="C22" s="119">
        <v>10</v>
      </c>
      <c r="D22" s="119">
        <v>10.9</v>
      </c>
      <c r="E22" s="119">
        <v>2</v>
      </c>
      <c r="F22" s="119">
        <v>0</v>
      </c>
      <c r="G22" s="120">
        <v>12</v>
      </c>
      <c r="H22" s="118">
        <v>12.6</v>
      </c>
      <c r="I22" s="120">
        <v>120</v>
      </c>
      <c r="J22" s="118">
        <v>13.15</v>
      </c>
      <c r="K22" s="119">
        <v>12.95</v>
      </c>
      <c r="L22" s="120">
        <v>8.4689999999999994</v>
      </c>
      <c r="M22" s="121" t="s">
        <v>1271</v>
      </c>
      <c r="N22" s="122" t="s">
        <v>1271</v>
      </c>
      <c r="O22" s="123">
        <v>1.1930000000000001</v>
      </c>
      <c r="P22" s="118">
        <v>24.2</v>
      </c>
      <c r="Q22" s="119">
        <v>67.680000000000007</v>
      </c>
      <c r="R22" s="119">
        <v>76.44</v>
      </c>
      <c r="S22" s="120">
        <v>54.98</v>
      </c>
      <c r="T22" s="123">
        <v>59.890999999999998</v>
      </c>
      <c r="U22" s="123">
        <v>9.4</v>
      </c>
      <c r="V22" s="118">
        <v>18.86</v>
      </c>
      <c r="W22" s="119">
        <v>6.9749999999999996</v>
      </c>
      <c r="X22" s="119">
        <v>0.47</v>
      </c>
      <c r="Y22" s="124" t="s">
        <v>1271</v>
      </c>
      <c r="Z22" s="122" t="s">
        <v>1271</v>
      </c>
      <c r="AA22" s="118">
        <v>6.35</v>
      </c>
      <c r="AB22" s="120">
        <v>56.33</v>
      </c>
      <c r="AC22" s="118">
        <v>48.88</v>
      </c>
      <c r="AD22" s="119">
        <v>45.295000000000002</v>
      </c>
      <c r="AE22" s="119">
        <v>15.368</v>
      </c>
      <c r="AF22" s="120">
        <v>0</v>
      </c>
      <c r="AG22" s="118">
        <v>4.0361200000000004</v>
      </c>
      <c r="AH22" s="119">
        <v>13.7</v>
      </c>
      <c r="AI22" s="119">
        <v>10.140409999999999</v>
      </c>
      <c r="AJ22" s="119">
        <v>3.8458299999999999</v>
      </c>
      <c r="AK22" s="120">
        <v>8</v>
      </c>
      <c r="AL22" s="118">
        <v>74.05</v>
      </c>
      <c r="AM22" s="120">
        <v>74.33</v>
      </c>
      <c r="AN22" s="118">
        <v>14.989000000000001</v>
      </c>
      <c r="AO22" s="124" t="s">
        <v>1271</v>
      </c>
      <c r="AP22" s="124" t="s">
        <v>1271</v>
      </c>
      <c r="AQ22" s="124" t="s">
        <v>1271</v>
      </c>
      <c r="AR22" s="119">
        <v>7.9736599999999997</v>
      </c>
      <c r="AS22" s="119">
        <v>6.7561799999999996</v>
      </c>
      <c r="AT22" s="119">
        <v>28.489000000000001</v>
      </c>
      <c r="AU22" s="119">
        <v>9.9410000000000007</v>
      </c>
      <c r="AV22" s="120">
        <v>9.6479999999999997</v>
      </c>
      <c r="AW22" s="123">
        <v>2.5369999999999999</v>
      </c>
    </row>
    <row r="23" spans="1:49" x14ac:dyDescent="0.3">
      <c r="A23" s="125" t="s">
        <v>557</v>
      </c>
      <c r="B23" s="118">
        <v>1.1000000000000001</v>
      </c>
      <c r="C23" s="119">
        <v>10</v>
      </c>
      <c r="D23" s="119">
        <v>10.9</v>
      </c>
      <c r="E23" s="119">
        <v>2</v>
      </c>
      <c r="F23" s="119">
        <v>0</v>
      </c>
      <c r="G23" s="120">
        <v>12</v>
      </c>
      <c r="H23" s="118">
        <v>12.6</v>
      </c>
      <c r="I23" s="120">
        <v>120</v>
      </c>
      <c r="J23" s="118">
        <v>13.15</v>
      </c>
      <c r="K23" s="119">
        <v>12.95</v>
      </c>
      <c r="L23" s="120">
        <v>8.4689999999999994</v>
      </c>
      <c r="M23" s="121" t="s">
        <v>1271</v>
      </c>
      <c r="N23" s="122" t="s">
        <v>1271</v>
      </c>
      <c r="O23" s="123">
        <v>1.1930000000000001</v>
      </c>
      <c r="P23" s="118">
        <v>24.2</v>
      </c>
      <c r="Q23" s="119">
        <v>67.680000000000007</v>
      </c>
      <c r="R23" s="119">
        <v>76.44</v>
      </c>
      <c r="S23" s="120">
        <v>54.98</v>
      </c>
      <c r="T23" s="123">
        <v>59.890999999999998</v>
      </c>
      <c r="U23" s="123">
        <v>9.4</v>
      </c>
      <c r="V23" s="118">
        <v>18.86</v>
      </c>
      <c r="W23" s="119">
        <v>6.9749999999999996</v>
      </c>
      <c r="X23" s="119">
        <v>0.47</v>
      </c>
      <c r="Y23" s="124" t="s">
        <v>1271</v>
      </c>
      <c r="Z23" s="122" t="s">
        <v>1271</v>
      </c>
      <c r="AA23" s="118">
        <v>6.35</v>
      </c>
      <c r="AB23" s="120">
        <v>56.33</v>
      </c>
      <c r="AC23" s="118">
        <v>48.88</v>
      </c>
      <c r="AD23" s="119">
        <v>45.295000000000002</v>
      </c>
      <c r="AE23" s="119">
        <v>15.368</v>
      </c>
      <c r="AF23" s="120">
        <v>0</v>
      </c>
      <c r="AG23" s="118">
        <v>4.0361200000000004</v>
      </c>
      <c r="AH23" s="119">
        <v>13.7</v>
      </c>
      <c r="AI23" s="119">
        <v>10.140409999999999</v>
      </c>
      <c r="AJ23" s="119">
        <v>3.8458299999999999</v>
      </c>
      <c r="AK23" s="120">
        <v>8</v>
      </c>
      <c r="AL23" s="118">
        <v>74.05</v>
      </c>
      <c r="AM23" s="120">
        <v>74.33</v>
      </c>
      <c r="AN23" s="118">
        <v>14.989000000000001</v>
      </c>
      <c r="AO23" s="124" t="s">
        <v>1271</v>
      </c>
      <c r="AP23" s="124" t="s">
        <v>1271</v>
      </c>
      <c r="AQ23" s="124" t="s">
        <v>1271</v>
      </c>
      <c r="AR23" s="119">
        <v>7.9736599999999997</v>
      </c>
      <c r="AS23" s="119">
        <v>6.7561799999999996</v>
      </c>
      <c r="AT23" s="119">
        <v>28.489000000000001</v>
      </c>
      <c r="AU23" s="119">
        <v>9.9410000000000007</v>
      </c>
      <c r="AV23" s="120">
        <v>9.6479999999999997</v>
      </c>
      <c r="AW23" s="123">
        <v>2.5369999999999999</v>
      </c>
    </row>
    <row r="24" spans="1:49" x14ac:dyDescent="0.3">
      <c r="A24" s="125" t="s">
        <v>558</v>
      </c>
      <c r="B24" s="118">
        <v>1.1000000000000001</v>
      </c>
      <c r="C24" s="119">
        <v>10</v>
      </c>
      <c r="D24" s="119">
        <v>10.9</v>
      </c>
      <c r="E24" s="119">
        <v>2</v>
      </c>
      <c r="F24" s="119">
        <v>0</v>
      </c>
      <c r="G24" s="120">
        <v>12</v>
      </c>
      <c r="H24" s="118">
        <v>17.899999999999999</v>
      </c>
      <c r="I24" s="120">
        <v>130</v>
      </c>
      <c r="J24" s="118">
        <v>13.18</v>
      </c>
      <c r="K24" s="119">
        <v>12.89</v>
      </c>
      <c r="L24" s="120">
        <v>8.5329999999999995</v>
      </c>
      <c r="M24" s="118">
        <v>1.07</v>
      </c>
      <c r="N24" s="120">
        <v>182.22</v>
      </c>
      <c r="O24" s="123">
        <v>1.1930000000000001</v>
      </c>
      <c r="P24" s="118">
        <v>20.72</v>
      </c>
      <c r="Q24" s="119">
        <v>67.680000000000007</v>
      </c>
      <c r="R24" s="119">
        <v>78.8</v>
      </c>
      <c r="S24" s="120">
        <v>59.52</v>
      </c>
      <c r="T24" s="123">
        <v>62.069000000000003</v>
      </c>
      <c r="U24" s="123">
        <v>9.41</v>
      </c>
      <c r="V24" s="118">
        <v>16.899999999999999</v>
      </c>
      <c r="W24" s="119">
        <v>7.6980000000000004</v>
      </c>
      <c r="X24" s="119">
        <v>0.5</v>
      </c>
      <c r="Y24" s="124" t="s">
        <v>1271</v>
      </c>
      <c r="Z24" s="122" t="s">
        <v>1271</v>
      </c>
      <c r="AA24" s="118">
        <v>4.8899999999999997</v>
      </c>
      <c r="AB24" s="120">
        <v>51.64</v>
      </c>
      <c r="AC24" s="118">
        <v>49.63</v>
      </c>
      <c r="AD24" s="119">
        <v>43.445</v>
      </c>
      <c r="AE24" s="119">
        <v>15.715</v>
      </c>
      <c r="AF24" s="120">
        <v>0</v>
      </c>
      <c r="AG24" s="118">
        <v>4.0361200000000004</v>
      </c>
      <c r="AH24" s="119">
        <v>13.6</v>
      </c>
      <c r="AI24" s="119">
        <v>10.272790000000001</v>
      </c>
      <c r="AJ24" s="119">
        <v>3.8458299999999999</v>
      </c>
      <c r="AK24" s="120">
        <v>8</v>
      </c>
      <c r="AL24" s="118">
        <v>73.930000000000007</v>
      </c>
      <c r="AM24" s="120">
        <v>74.22</v>
      </c>
      <c r="AN24" s="118">
        <v>14.989000000000001</v>
      </c>
      <c r="AO24" s="124" t="s">
        <v>1271</v>
      </c>
      <c r="AP24" s="124" t="s">
        <v>1271</v>
      </c>
      <c r="AQ24" s="124" t="s">
        <v>1271</v>
      </c>
      <c r="AR24" s="119">
        <v>8.1998200000000008</v>
      </c>
      <c r="AS24" s="119">
        <v>6.7561799999999996</v>
      </c>
      <c r="AT24" s="119">
        <v>28.489000000000001</v>
      </c>
      <c r="AU24" s="119">
        <v>11.031000000000001</v>
      </c>
      <c r="AV24" s="120">
        <v>9.7040000000000006</v>
      </c>
      <c r="AW24" s="123">
        <v>2.5070000000000001</v>
      </c>
    </row>
    <row r="25" spans="1:49" x14ac:dyDescent="0.3">
      <c r="A25" s="125" t="s">
        <v>559</v>
      </c>
      <c r="B25" s="118">
        <v>1.1000000000000001</v>
      </c>
      <c r="C25" s="119">
        <v>10</v>
      </c>
      <c r="D25" s="119">
        <v>10.9</v>
      </c>
      <c r="E25" s="119">
        <v>2</v>
      </c>
      <c r="F25" s="119">
        <v>0</v>
      </c>
      <c r="G25" s="120">
        <v>12</v>
      </c>
      <c r="H25" s="118">
        <v>17.899999999999999</v>
      </c>
      <c r="I25" s="120">
        <v>130</v>
      </c>
      <c r="J25" s="118">
        <v>13.18</v>
      </c>
      <c r="K25" s="119">
        <v>12.89</v>
      </c>
      <c r="L25" s="120">
        <v>8.5329999999999995</v>
      </c>
      <c r="M25" s="118">
        <v>1.07</v>
      </c>
      <c r="N25" s="120">
        <v>182.22</v>
      </c>
      <c r="O25" s="123">
        <v>1.1930000000000001</v>
      </c>
      <c r="P25" s="118">
        <v>20.72</v>
      </c>
      <c r="Q25" s="119">
        <v>67.680000000000007</v>
      </c>
      <c r="R25" s="119">
        <v>78.8</v>
      </c>
      <c r="S25" s="120">
        <v>59.52</v>
      </c>
      <c r="T25" s="123">
        <v>62.069000000000003</v>
      </c>
      <c r="U25" s="123">
        <v>9.41</v>
      </c>
      <c r="V25" s="118">
        <v>16.899999999999999</v>
      </c>
      <c r="W25" s="119">
        <v>7.6980000000000004</v>
      </c>
      <c r="X25" s="119">
        <v>0.5</v>
      </c>
      <c r="Y25" s="124" t="s">
        <v>1271</v>
      </c>
      <c r="Z25" s="122" t="s">
        <v>1271</v>
      </c>
      <c r="AA25" s="118">
        <v>4.8899999999999997</v>
      </c>
      <c r="AB25" s="120">
        <v>51.64</v>
      </c>
      <c r="AC25" s="118">
        <v>49.63</v>
      </c>
      <c r="AD25" s="119">
        <v>43.445</v>
      </c>
      <c r="AE25" s="119">
        <v>15.715</v>
      </c>
      <c r="AF25" s="120">
        <v>0</v>
      </c>
      <c r="AG25" s="118">
        <v>4.0361200000000004</v>
      </c>
      <c r="AH25" s="119">
        <v>13.6</v>
      </c>
      <c r="AI25" s="119">
        <v>10.272790000000001</v>
      </c>
      <c r="AJ25" s="119">
        <v>3.8458299999999999</v>
      </c>
      <c r="AK25" s="120">
        <v>8</v>
      </c>
      <c r="AL25" s="118">
        <v>73.930000000000007</v>
      </c>
      <c r="AM25" s="120">
        <v>74.22</v>
      </c>
      <c r="AN25" s="118">
        <v>14.989000000000001</v>
      </c>
      <c r="AO25" s="124" t="s">
        <v>1271</v>
      </c>
      <c r="AP25" s="124" t="s">
        <v>1271</v>
      </c>
      <c r="AQ25" s="124" t="s">
        <v>1271</v>
      </c>
      <c r="AR25" s="119">
        <v>8.1998200000000008</v>
      </c>
      <c r="AS25" s="119">
        <v>6.7561799999999996</v>
      </c>
      <c r="AT25" s="119">
        <v>28.489000000000001</v>
      </c>
      <c r="AU25" s="119">
        <v>11.031000000000001</v>
      </c>
      <c r="AV25" s="120">
        <v>9.7040000000000006</v>
      </c>
      <c r="AW25" s="123">
        <v>2.5070000000000001</v>
      </c>
    </row>
    <row r="26" spans="1:49" x14ac:dyDescent="0.3">
      <c r="A26" s="125" t="s">
        <v>560</v>
      </c>
      <c r="B26" s="118">
        <v>1.1000000000000001</v>
      </c>
      <c r="C26" s="119">
        <v>10</v>
      </c>
      <c r="D26" s="119">
        <v>10.9</v>
      </c>
      <c r="E26" s="119">
        <v>2</v>
      </c>
      <c r="F26" s="119">
        <v>0</v>
      </c>
      <c r="G26" s="120">
        <v>12</v>
      </c>
      <c r="H26" s="118">
        <v>25.5</v>
      </c>
      <c r="I26" s="120">
        <v>138</v>
      </c>
      <c r="J26" s="118">
        <v>13.19</v>
      </c>
      <c r="K26" s="119">
        <v>13.01</v>
      </c>
      <c r="L26" s="120">
        <v>8.0459999999999994</v>
      </c>
      <c r="M26" s="121" t="s">
        <v>1271</v>
      </c>
      <c r="N26" s="122" t="s">
        <v>1271</v>
      </c>
      <c r="O26" s="123">
        <v>1.1930000000000001</v>
      </c>
      <c r="P26" s="118">
        <v>18.93</v>
      </c>
      <c r="Q26" s="119">
        <v>67.680000000000007</v>
      </c>
      <c r="R26" s="119">
        <v>80.39</v>
      </c>
      <c r="S26" s="120">
        <v>62.49</v>
      </c>
      <c r="T26" s="123">
        <v>59.744999999999997</v>
      </c>
      <c r="U26" s="123">
        <v>9.43</v>
      </c>
      <c r="V26" s="118">
        <v>17.54</v>
      </c>
      <c r="W26" s="119">
        <v>13.805</v>
      </c>
      <c r="X26" s="119">
        <v>0.56000000000000005</v>
      </c>
      <c r="Y26" s="124" t="s">
        <v>1271</v>
      </c>
      <c r="Z26" s="122" t="s">
        <v>1271</v>
      </c>
      <c r="AA26" s="118">
        <v>2.71</v>
      </c>
      <c r="AB26" s="120">
        <v>49.564</v>
      </c>
      <c r="AC26" s="118">
        <v>47.219000000000001</v>
      </c>
      <c r="AD26" s="119">
        <v>45.981999999999999</v>
      </c>
      <c r="AE26" s="119">
        <v>15.29</v>
      </c>
      <c r="AF26" s="120">
        <v>0</v>
      </c>
      <c r="AG26" s="118">
        <v>4.0361200000000004</v>
      </c>
      <c r="AH26" s="119">
        <v>8.8000000000000007</v>
      </c>
      <c r="AI26" s="119">
        <v>10.217129999999999</v>
      </c>
      <c r="AJ26" s="119">
        <v>3.8458299999999999</v>
      </c>
      <c r="AK26" s="120">
        <v>8</v>
      </c>
      <c r="AL26" s="118">
        <v>74.59</v>
      </c>
      <c r="AM26" s="120">
        <v>74.88</v>
      </c>
      <c r="AN26" s="118">
        <v>14.989000000000001</v>
      </c>
      <c r="AO26" s="124" t="s">
        <v>1271</v>
      </c>
      <c r="AP26" s="124" t="s">
        <v>1271</v>
      </c>
      <c r="AQ26" s="124" t="s">
        <v>1271</v>
      </c>
      <c r="AR26" s="119">
        <v>9.0187600000000003</v>
      </c>
      <c r="AS26" s="119">
        <v>6.7561799999999996</v>
      </c>
      <c r="AT26" s="119">
        <v>28.489000000000001</v>
      </c>
      <c r="AU26" s="119">
        <v>14.978</v>
      </c>
      <c r="AV26" s="120">
        <v>9.875</v>
      </c>
      <c r="AW26" s="123">
        <v>2.5110000000000001</v>
      </c>
    </row>
    <row r="27" spans="1:49" x14ac:dyDescent="0.3">
      <c r="A27" s="125" t="s">
        <v>561</v>
      </c>
      <c r="B27" s="118">
        <v>1.1000000000000001</v>
      </c>
      <c r="C27" s="119">
        <v>10</v>
      </c>
      <c r="D27" s="119">
        <v>10.9</v>
      </c>
      <c r="E27" s="119">
        <v>2</v>
      </c>
      <c r="F27" s="119">
        <v>0</v>
      </c>
      <c r="G27" s="120">
        <v>12</v>
      </c>
      <c r="H27" s="118">
        <v>25.5</v>
      </c>
      <c r="I27" s="120">
        <v>138</v>
      </c>
      <c r="J27" s="118">
        <v>13.19</v>
      </c>
      <c r="K27" s="119">
        <v>13.01</v>
      </c>
      <c r="L27" s="120">
        <v>8.0459999999999994</v>
      </c>
      <c r="M27" s="121" t="s">
        <v>1271</v>
      </c>
      <c r="N27" s="122" t="s">
        <v>1271</v>
      </c>
      <c r="O27" s="123">
        <v>1.1930000000000001</v>
      </c>
      <c r="P27" s="118">
        <v>18.93</v>
      </c>
      <c r="Q27" s="119">
        <v>67.680000000000007</v>
      </c>
      <c r="R27" s="119">
        <v>80.39</v>
      </c>
      <c r="S27" s="120">
        <v>62.49</v>
      </c>
      <c r="T27" s="123">
        <v>59.744999999999997</v>
      </c>
      <c r="U27" s="123">
        <v>9.43</v>
      </c>
      <c r="V27" s="118">
        <v>17.54</v>
      </c>
      <c r="W27" s="119">
        <v>13.805</v>
      </c>
      <c r="X27" s="119">
        <v>0.56000000000000005</v>
      </c>
      <c r="Y27" s="124" t="s">
        <v>1271</v>
      </c>
      <c r="Z27" s="122" t="s">
        <v>1271</v>
      </c>
      <c r="AA27" s="118">
        <v>2.71</v>
      </c>
      <c r="AB27" s="120">
        <v>49.564</v>
      </c>
      <c r="AC27" s="118">
        <v>47.219000000000001</v>
      </c>
      <c r="AD27" s="119">
        <v>45.981999999999999</v>
      </c>
      <c r="AE27" s="119">
        <v>15.29</v>
      </c>
      <c r="AF27" s="120">
        <v>0</v>
      </c>
      <c r="AG27" s="118">
        <v>4.0361200000000004</v>
      </c>
      <c r="AH27" s="119">
        <v>8.8000000000000007</v>
      </c>
      <c r="AI27" s="119">
        <v>10.217129999999999</v>
      </c>
      <c r="AJ27" s="119">
        <v>3.8458299999999999</v>
      </c>
      <c r="AK27" s="120">
        <v>8</v>
      </c>
      <c r="AL27" s="118">
        <v>74.59</v>
      </c>
      <c r="AM27" s="120">
        <v>74.88</v>
      </c>
      <c r="AN27" s="118">
        <v>14.989000000000001</v>
      </c>
      <c r="AO27" s="124" t="s">
        <v>1271</v>
      </c>
      <c r="AP27" s="124" t="s">
        <v>1271</v>
      </c>
      <c r="AQ27" s="124" t="s">
        <v>1271</v>
      </c>
      <c r="AR27" s="119">
        <v>9.0187600000000003</v>
      </c>
      <c r="AS27" s="119">
        <v>6.7561799999999996</v>
      </c>
      <c r="AT27" s="119">
        <v>28.489000000000001</v>
      </c>
      <c r="AU27" s="119">
        <v>14.978</v>
      </c>
      <c r="AV27" s="120">
        <v>9.875</v>
      </c>
      <c r="AW27" s="123">
        <v>2.5110000000000001</v>
      </c>
    </row>
    <row r="28" spans="1:49" x14ac:dyDescent="0.3">
      <c r="A28" s="125" t="s">
        <v>562</v>
      </c>
      <c r="B28" s="118">
        <v>1.1000000000000001</v>
      </c>
      <c r="C28" s="119">
        <v>10</v>
      </c>
      <c r="D28" s="119">
        <v>10.9</v>
      </c>
      <c r="E28" s="119">
        <v>2</v>
      </c>
      <c r="F28" s="119">
        <v>0</v>
      </c>
      <c r="G28" s="120">
        <v>12</v>
      </c>
      <c r="H28" s="118">
        <v>26.5</v>
      </c>
      <c r="I28" s="120">
        <v>148</v>
      </c>
      <c r="J28" s="118">
        <v>13.19</v>
      </c>
      <c r="K28" s="119">
        <v>12.85</v>
      </c>
      <c r="L28" s="120">
        <v>8.4789999999999992</v>
      </c>
      <c r="M28" s="121" t="s">
        <v>1271</v>
      </c>
      <c r="N28" s="122" t="s">
        <v>1271</v>
      </c>
      <c r="O28" s="123">
        <v>1.1930000000000001</v>
      </c>
      <c r="P28" s="118">
        <v>17.57</v>
      </c>
      <c r="Q28" s="119">
        <v>67.680000000000007</v>
      </c>
      <c r="R28" s="119">
        <v>81.2</v>
      </c>
      <c r="S28" s="120">
        <v>63.96</v>
      </c>
      <c r="T28" s="123">
        <v>59.627000000000002</v>
      </c>
      <c r="U28" s="123">
        <v>9.44</v>
      </c>
      <c r="V28" s="118">
        <v>20</v>
      </c>
      <c r="W28" s="119">
        <v>21.109000000000002</v>
      </c>
      <c r="X28" s="119">
        <v>0.43</v>
      </c>
      <c r="Y28" s="124" t="s">
        <v>1271</v>
      </c>
      <c r="Z28" s="122" t="s">
        <v>1271</v>
      </c>
      <c r="AA28" s="118">
        <v>3.65</v>
      </c>
      <c r="AB28" s="120">
        <v>45.039000000000001</v>
      </c>
      <c r="AC28" s="118">
        <v>50.515000000000001</v>
      </c>
      <c r="AD28" s="119">
        <v>42.970999999999997</v>
      </c>
      <c r="AE28" s="119">
        <v>14.545</v>
      </c>
      <c r="AF28" s="120">
        <v>0</v>
      </c>
      <c r="AG28" s="118">
        <v>4.0361200000000004</v>
      </c>
      <c r="AH28" s="119">
        <v>9</v>
      </c>
      <c r="AI28" s="119">
        <v>10.162789999999999</v>
      </c>
      <c r="AJ28" s="119">
        <v>3.8458299999999999</v>
      </c>
      <c r="AK28" s="120">
        <v>8</v>
      </c>
      <c r="AL28" s="118">
        <v>74.790000000000006</v>
      </c>
      <c r="AM28" s="120">
        <v>75.08</v>
      </c>
      <c r="AN28" s="118">
        <v>14.989000000000001</v>
      </c>
      <c r="AO28" s="124" t="s">
        <v>1271</v>
      </c>
      <c r="AP28" s="124" t="s">
        <v>1271</v>
      </c>
      <c r="AQ28" s="124" t="s">
        <v>1271</v>
      </c>
      <c r="AR28" s="119">
        <v>10.772220000000001</v>
      </c>
      <c r="AS28" s="119">
        <v>6.7561799999999996</v>
      </c>
      <c r="AT28" s="119">
        <v>28.489000000000001</v>
      </c>
      <c r="AU28" s="119">
        <v>23.428999999999998</v>
      </c>
      <c r="AV28" s="120">
        <v>9.7080000000000002</v>
      </c>
      <c r="AW28" s="123">
        <v>2.5939999999999999</v>
      </c>
    </row>
    <row r="29" spans="1:49" x14ac:dyDescent="0.3">
      <c r="A29" s="125" t="s">
        <v>563</v>
      </c>
      <c r="B29" s="118">
        <v>1.1000000000000001</v>
      </c>
      <c r="C29" s="119">
        <v>10</v>
      </c>
      <c r="D29" s="119">
        <v>10.9</v>
      </c>
      <c r="E29" s="119">
        <v>2</v>
      </c>
      <c r="F29" s="119">
        <v>0</v>
      </c>
      <c r="G29" s="120">
        <v>12</v>
      </c>
      <c r="H29" s="118">
        <v>26.5</v>
      </c>
      <c r="I29" s="120">
        <v>148</v>
      </c>
      <c r="J29" s="118">
        <v>13.19</v>
      </c>
      <c r="K29" s="119">
        <v>12.85</v>
      </c>
      <c r="L29" s="120">
        <v>8.4789999999999992</v>
      </c>
      <c r="M29" s="121" t="s">
        <v>1271</v>
      </c>
      <c r="N29" s="122" t="s">
        <v>1271</v>
      </c>
      <c r="O29" s="123">
        <v>1.1930000000000001</v>
      </c>
      <c r="P29" s="118">
        <v>17.57</v>
      </c>
      <c r="Q29" s="119">
        <v>67.680000000000007</v>
      </c>
      <c r="R29" s="119">
        <v>81.2</v>
      </c>
      <c r="S29" s="120">
        <v>63.96</v>
      </c>
      <c r="T29" s="123">
        <v>59.627000000000002</v>
      </c>
      <c r="U29" s="123">
        <v>9.44</v>
      </c>
      <c r="V29" s="118">
        <v>20</v>
      </c>
      <c r="W29" s="119">
        <v>21.109000000000002</v>
      </c>
      <c r="X29" s="119">
        <v>0.43</v>
      </c>
      <c r="Y29" s="124" t="s">
        <v>1271</v>
      </c>
      <c r="Z29" s="122" t="s">
        <v>1271</v>
      </c>
      <c r="AA29" s="118">
        <v>3.65</v>
      </c>
      <c r="AB29" s="120">
        <v>45.039000000000001</v>
      </c>
      <c r="AC29" s="118">
        <v>50.515000000000001</v>
      </c>
      <c r="AD29" s="119">
        <v>42.970999999999997</v>
      </c>
      <c r="AE29" s="119">
        <v>14.545</v>
      </c>
      <c r="AF29" s="120">
        <v>0</v>
      </c>
      <c r="AG29" s="118">
        <v>4.0361200000000004</v>
      </c>
      <c r="AH29" s="119">
        <v>9</v>
      </c>
      <c r="AI29" s="119">
        <v>10.162789999999999</v>
      </c>
      <c r="AJ29" s="119">
        <v>3.8458299999999999</v>
      </c>
      <c r="AK29" s="120">
        <v>8</v>
      </c>
      <c r="AL29" s="118">
        <v>74.790000000000006</v>
      </c>
      <c r="AM29" s="120">
        <v>75.08</v>
      </c>
      <c r="AN29" s="118">
        <v>14.989000000000001</v>
      </c>
      <c r="AO29" s="124" t="s">
        <v>1271</v>
      </c>
      <c r="AP29" s="124" t="s">
        <v>1271</v>
      </c>
      <c r="AQ29" s="124" t="s">
        <v>1271</v>
      </c>
      <c r="AR29" s="119">
        <v>10.772220000000001</v>
      </c>
      <c r="AS29" s="119">
        <v>6.7561799999999996</v>
      </c>
      <c r="AT29" s="119">
        <v>28.489000000000001</v>
      </c>
      <c r="AU29" s="119">
        <v>23.428999999999998</v>
      </c>
      <c r="AV29" s="120">
        <v>9.7080000000000002</v>
      </c>
      <c r="AW29" s="123">
        <v>2.5939999999999999</v>
      </c>
    </row>
    <row r="30" spans="1:49" x14ac:dyDescent="0.3">
      <c r="A30" s="125" t="s">
        <v>564</v>
      </c>
      <c r="B30" s="118">
        <v>1.1000000000000001</v>
      </c>
      <c r="C30" s="119">
        <v>10</v>
      </c>
      <c r="D30" s="119">
        <v>10.9</v>
      </c>
      <c r="E30" s="119">
        <v>2</v>
      </c>
      <c r="F30" s="119">
        <v>0</v>
      </c>
      <c r="G30" s="120">
        <v>12</v>
      </c>
      <c r="H30" s="118">
        <v>26.5</v>
      </c>
      <c r="I30" s="120">
        <v>165</v>
      </c>
      <c r="J30" s="118">
        <v>13.16</v>
      </c>
      <c r="K30" s="119">
        <v>12.92</v>
      </c>
      <c r="L30" s="120">
        <v>8.4260000000000002</v>
      </c>
      <c r="M30" s="121" t="s">
        <v>1271</v>
      </c>
      <c r="N30" s="122" t="s">
        <v>1271</v>
      </c>
      <c r="O30" s="123">
        <v>1.1930000000000001</v>
      </c>
      <c r="P30" s="118">
        <v>17.239999999999998</v>
      </c>
      <c r="Q30" s="119">
        <v>67.680000000000007</v>
      </c>
      <c r="R30" s="119">
        <v>82.01</v>
      </c>
      <c r="S30" s="120">
        <v>65.099999999999994</v>
      </c>
      <c r="T30" s="123">
        <v>59.104999999999997</v>
      </c>
      <c r="U30" s="123">
        <v>9.3800000000000008</v>
      </c>
      <c r="V30" s="118">
        <v>10.45</v>
      </c>
      <c r="W30" s="119">
        <v>38.320999999999998</v>
      </c>
      <c r="X30" s="119">
        <v>15.05</v>
      </c>
      <c r="Y30" s="124" t="s">
        <v>1271</v>
      </c>
      <c r="Z30" s="122" t="s">
        <v>1271</v>
      </c>
      <c r="AA30" s="118">
        <v>4.08</v>
      </c>
      <c r="AB30" s="120">
        <v>45.470999999999997</v>
      </c>
      <c r="AC30" s="118">
        <v>46.665999999999997</v>
      </c>
      <c r="AD30" s="119">
        <v>45.697000000000003</v>
      </c>
      <c r="AE30" s="119">
        <v>13.041</v>
      </c>
      <c r="AF30" s="120">
        <v>0</v>
      </c>
      <c r="AG30" s="118">
        <v>4.0361200000000004</v>
      </c>
      <c r="AH30" s="119">
        <v>19.399999999999999</v>
      </c>
      <c r="AI30" s="119">
        <v>10.397690000000001</v>
      </c>
      <c r="AJ30" s="119">
        <v>3.8458299999999999</v>
      </c>
      <c r="AK30" s="120">
        <v>8</v>
      </c>
      <c r="AL30" s="118">
        <v>74.709999999999994</v>
      </c>
      <c r="AM30" s="120">
        <v>75</v>
      </c>
      <c r="AN30" s="118">
        <v>14.989000000000001</v>
      </c>
      <c r="AO30" s="124" t="s">
        <v>1271</v>
      </c>
      <c r="AP30" s="124" t="s">
        <v>1271</v>
      </c>
      <c r="AQ30" s="124" t="s">
        <v>1271</v>
      </c>
      <c r="AR30" s="119">
        <v>12.72404</v>
      </c>
      <c r="AS30" s="119">
        <v>6.7561799999999996</v>
      </c>
      <c r="AT30" s="119">
        <v>28.489000000000001</v>
      </c>
      <c r="AU30" s="119">
        <v>32.835999999999999</v>
      </c>
      <c r="AV30" s="120">
        <v>9.7040000000000006</v>
      </c>
      <c r="AW30" s="123">
        <v>2.5249999999999999</v>
      </c>
    </row>
    <row r="31" spans="1:49" x14ac:dyDescent="0.3">
      <c r="A31" s="125" t="s">
        <v>565</v>
      </c>
      <c r="B31" s="118">
        <v>1.1000000000000001</v>
      </c>
      <c r="C31" s="119">
        <v>10</v>
      </c>
      <c r="D31" s="119">
        <v>10.9</v>
      </c>
      <c r="E31" s="119">
        <v>2</v>
      </c>
      <c r="F31" s="119">
        <v>0</v>
      </c>
      <c r="G31" s="120">
        <v>12</v>
      </c>
      <c r="H31" s="118">
        <v>26.5</v>
      </c>
      <c r="I31" s="120">
        <v>165</v>
      </c>
      <c r="J31" s="118">
        <v>13.16</v>
      </c>
      <c r="K31" s="119">
        <v>12.92</v>
      </c>
      <c r="L31" s="120">
        <v>8.4260000000000002</v>
      </c>
      <c r="M31" s="121" t="s">
        <v>1271</v>
      </c>
      <c r="N31" s="122" t="s">
        <v>1271</v>
      </c>
      <c r="O31" s="123">
        <v>1.1930000000000001</v>
      </c>
      <c r="P31" s="118">
        <v>17.239999999999998</v>
      </c>
      <c r="Q31" s="119">
        <v>67.680000000000007</v>
      </c>
      <c r="R31" s="119">
        <v>82.01</v>
      </c>
      <c r="S31" s="120">
        <v>65.099999999999994</v>
      </c>
      <c r="T31" s="123">
        <v>59.104999999999997</v>
      </c>
      <c r="U31" s="123">
        <v>9.3800000000000008</v>
      </c>
      <c r="V31" s="118">
        <v>10.45</v>
      </c>
      <c r="W31" s="119">
        <v>38.320999999999998</v>
      </c>
      <c r="X31" s="119">
        <v>15.05</v>
      </c>
      <c r="Y31" s="124" t="s">
        <v>1271</v>
      </c>
      <c r="Z31" s="122" t="s">
        <v>1271</v>
      </c>
      <c r="AA31" s="118">
        <v>4.08</v>
      </c>
      <c r="AB31" s="120">
        <v>45.470999999999997</v>
      </c>
      <c r="AC31" s="118">
        <v>46.665999999999997</v>
      </c>
      <c r="AD31" s="119">
        <v>45.697000000000003</v>
      </c>
      <c r="AE31" s="119">
        <v>13.041</v>
      </c>
      <c r="AF31" s="120">
        <v>0</v>
      </c>
      <c r="AG31" s="118">
        <v>4.0361200000000004</v>
      </c>
      <c r="AH31" s="119">
        <v>19.399999999999999</v>
      </c>
      <c r="AI31" s="119">
        <v>10.397690000000001</v>
      </c>
      <c r="AJ31" s="119">
        <v>3.8458299999999999</v>
      </c>
      <c r="AK31" s="120">
        <v>8</v>
      </c>
      <c r="AL31" s="118">
        <v>74.709999999999994</v>
      </c>
      <c r="AM31" s="120">
        <v>75</v>
      </c>
      <c r="AN31" s="118">
        <v>14.989000000000001</v>
      </c>
      <c r="AO31" s="124" t="s">
        <v>1271</v>
      </c>
      <c r="AP31" s="124" t="s">
        <v>1271</v>
      </c>
      <c r="AQ31" s="124" t="s">
        <v>1271</v>
      </c>
      <c r="AR31" s="119">
        <v>12.72404</v>
      </c>
      <c r="AS31" s="119">
        <v>6.7561799999999996</v>
      </c>
      <c r="AT31" s="119">
        <v>28.489000000000001</v>
      </c>
      <c r="AU31" s="119">
        <v>32.835999999999999</v>
      </c>
      <c r="AV31" s="120">
        <v>9.7040000000000006</v>
      </c>
      <c r="AW31" s="123">
        <v>2.5249999999999999</v>
      </c>
    </row>
    <row r="32" spans="1:49" x14ac:dyDescent="0.3">
      <c r="A32" s="125" t="s">
        <v>566</v>
      </c>
      <c r="B32" s="118">
        <v>1.1000000000000001</v>
      </c>
      <c r="C32" s="119">
        <v>10</v>
      </c>
      <c r="D32" s="119">
        <v>10.9</v>
      </c>
      <c r="E32" s="119">
        <v>2</v>
      </c>
      <c r="F32" s="119">
        <v>0</v>
      </c>
      <c r="G32" s="120">
        <v>12</v>
      </c>
      <c r="H32" s="118">
        <v>26.5</v>
      </c>
      <c r="I32" s="120">
        <v>165</v>
      </c>
      <c r="J32" s="118">
        <v>13.19</v>
      </c>
      <c r="K32" s="119">
        <v>13.1</v>
      </c>
      <c r="L32" s="120">
        <v>8.56</v>
      </c>
      <c r="M32" s="121" t="s">
        <v>1271</v>
      </c>
      <c r="N32" s="122" t="s">
        <v>1271</v>
      </c>
      <c r="O32" s="123">
        <v>1.1930000000000001</v>
      </c>
      <c r="P32" s="118">
        <v>16.91</v>
      </c>
      <c r="Q32" s="119">
        <v>67.680000000000007</v>
      </c>
      <c r="R32" s="119">
        <v>82.01</v>
      </c>
      <c r="S32" s="120">
        <v>65.099999999999994</v>
      </c>
      <c r="T32" s="123">
        <v>57.19</v>
      </c>
      <c r="U32" s="123">
        <v>9.31</v>
      </c>
      <c r="V32" s="118">
        <v>12.09</v>
      </c>
      <c r="W32" s="119">
        <v>52.01</v>
      </c>
      <c r="X32" s="119">
        <v>16.98</v>
      </c>
      <c r="Y32" s="124" t="s">
        <v>1271</v>
      </c>
      <c r="Z32" s="122" t="s">
        <v>1271</v>
      </c>
      <c r="AA32" s="118">
        <v>5.34</v>
      </c>
      <c r="AB32" s="120">
        <v>49.067999999999998</v>
      </c>
      <c r="AC32" s="118">
        <v>50.249000000000002</v>
      </c>
      <c r="AD32" s="119">
        <v>44.823999999999998</v>
      </c>
      <c r="AE32" s="119">
        <v>13.611000000000001</v>
      </c>
      <c r="AF32" s="120">
        <v>0</v>
      </c>
      <c r="AG32" s="118">
        <v>4.0361200000000004</v>
      </c>
      <c r="AH32" s="119">
        <v>17.399999999999999</v>
      </c>
      <c r="AI32" s="119">
        <v>10.200150000000001</v>
      </c>
      <c r="AJ32" s="119">
        <v>3.8458299999999999</v>
      </c>
      <c r="AK32" s="120">
        <v>8</v>
      </c>
      <c r="AL32" s="118">
        <v>75.72</v>
      </c>
      <c r="AM32" s="120">
        <v>76.010000000000005</v>
      </c>
      <c r="AN32" s="118">
        <v>14.989000000000001</v>
      </c>
      <c r="AO32" s="124" t="s">
        <v>1271</v>
      </c>
      <c r="AP32" s="124" t="s">
        <v>1271</v>
      </c>
      <c r="AQ32" s="124" t="s">
        <v>1271</v>
      </c>
      <c r="AR32" s="119">
        <v>14.10444</v>
      </c>
      <c r="AS32" s="119">
        <v>6.7561799999999996</v>
      </c>
      <c r="AT32" s="119">
        <v>28.489000000000001</v>
      </c>
      <c r="AU32" s="119">
        <v>39.488999999999997</v>
      </c>
      <c r="AV32" s="120">
        <v>9.7200000000000006</v>
      </c>
      <c r="AW32" s="123">
        <v>2.581</v>
      </c>
    </row>
    <row r="33" spans="1:49" x14ac:dyDescent="0.3">
      <c r="A33" s="125" t="s">
        <v>567</v>
      </c>
      <c r="B33" s="118">
        <v>1.1000000000000001</v>
      </c>
      <c r="C33" s="119">
        <v>10</v>
      </c>
      <c r="D33" s="119">
        <v>10.9</v>
      </c>
      <c r="E33" s="119">
        <v>2</v>
      </c>
      <c r="F33" s="119">
        <v>0</v>
      </c>
      <c r="G33" s="120">
        <v>12</v>
      </c>
      <c r="H33" s="118">
        <v>26.5</v>
      </c>
      <c r="I33" s="120">
        <v>165</v>
      </c>
      <c r="J33" s="118">
        <v>13.19</v>
      </c>
      <c r="K33" s="119">
        <v>13.1</v>
      </c>
      <c r="L33" s="120">
        <v>8.56</v>
      </c>
      <c r="M33" s="121" t="s">
        <v>1271</v>
      </c>
      <c r="N33" s="122" t="s">
        <v>1271</v>
      </c>
      <c r="O33" s="123">
        <v>1.1930000000000001</v>
      </c>
      <c r="P33" s="118">
        <v>16.91</v>
      </c>
      <c r="Q33" s="119">
        <v>67.680000000000007</v>
      </c>
      <c r="R33" s="119">
        <v>82.01</v>
      </c>
      <c r="S33" s="120">
        <v>65.099999999999994</v>
      </c>
      <c r="T33" s="123">
        <v>57.19</v>
      </c>
      <c r="U33" s="123">
        <v>9.31</v>
      </c>
      <c r="V33" s="118">
        <v>12.09</v>
      </c>
      <c r="W33" s="119">
        <v>52.01</v>
      </c>
      <c r="X33" s="119">
        <v>16.98</v>
      </c>
      <c r="Y33" s="124" t="s">
        <v>1271</v>
      </c>
      <c r="Z33" s="122" t="s">
        <v>1271</v>
      </c>
      <c r="AA33" s="118">
        <v>5.34</v>
      </c>
      <c r="AB33" s="120">
        <v>49.067999999999998</v>
      </c>
      <c r="AC33" s="118">
        <v>50.249000000000002</v>
      </c>
      <c r="AD33" s="119">
        <v>44.823999999999998</v>
      </c>
      <c r="AE33" s="119">
        <v>13.611000000000001</v>
      </c>
      <c r="AF33" s="120">
        <v>0</v>
      </c>
      <c r="AG33" s="118">
        <v>4.0361200000000004</v>
      </c>
      <c r="AH33" s="119">
        <v>17.399999999999999</v>
      </c>
      <c r="AI33" s="119">
        <v>10.200150000000001</v>
      </c>
      <c r="AJ33" s="119">
        <v>3.8458299999999999</v>
      </c>
      <c r="AK33" s="120">
        <v>8</v>
      </c>
      <c r="AL33" s="118">
        <v>75.72</v>
      </c>
      <c r="AM33" s="120">
        <v>76.010000000000005</v>
      </c>
      <c r="AN33" s="118">
        <v>14.989000000000001</v>
      </c>
      <c r="AO33" s="124" t="s">
        <v>1271</v>
      </c>
      <c r="AP33" s="124" t="s">
        <v>1271</v>
      </c>
      <c r="AQ33" s="124" t="s">
        <v>1271</v>
      </c>
      <c r="AR33" s="119">
        <v>14.10444</v>
      </c>
      <c r="AS33" s="119">
        <v>6.7561799999999996</v>
      </c>
      <c r="AT33" s="119">
        <v>28.489000000000001</v>
      </c>
      <c r="AU33" s="119">
        <v>39.488999999999997</v>
      </c>
      <c r="AV33" s="120">
        <v>9.7200000000000006</v>
      </c>
      <c r="AW33" s="123">
        <v>2.581</v>
      </c>
    </row>
    <row r="34" spans="1:49" x14ac:dyDescent="0.3">
      <c r="A34" s="125" t="s">
        <v>568</v>
      </c>
      <c r="B34" s="118">
        <v>1.1000000000000001</v>
      </c>
      <c r="C34" s="119">
        <v>10</v>
      </c>
      <c r="D34" s="119">
        <v>10.9</v>
      </c>
      <c r="E34" s="119">
        <v>2</v>
      </c>
      <c r="F34" s="119">
        <v>5</v>
      </c>
      <c r="G34" s="120">
        <v>12</v>
      </c>
      <c r="H34" s="118">
        <v>26.5</v>
      </c>
      <c r="I34" s="120">
        <v>168</v>
      </c>
      <c r="J34" s="118">
        <v>14.96</v>
      </c>
      <c r="K34" s="119">
        <v>12.98</v>
      </c>
      <c r="L34" s="120">
        <v>13.566000000000001</v>
      </c>
      <c r="M34" s="121" t="s">
        <v>1271</v>
      </c>
      <c r="N34" s="122" t="s">
        <v>1271</v>
      </c>
      <c r="O34" s="123">
        <v>1.1930000000000001</v>
      </c>
      <c r="P34" s="118">
        <v>16.91</v>
      </c>
      <c r="Q34" s="119">
        <v>67.680000000000007</v>
      </c>
      <c r="R34" s="119">
        <v>81.2</v>
      </c>
      <c r="S34" s="120">
        <v>64.61</v>
      </c>
      <c r="T34" s="123">
        <v>58.69</v>
      </c>
      <c r="U34" s="123">
        <v>9.2899999999999991</v>
      </c>
      <c r="V34" s="118">
        <v>7.01</v>
      </c>
      <c r="W34" s="119">
        <v>44.94</v>
      </c>
      <c r="X34" s="119">
        <v>25.05</v>
      </c>
      <c r="Y34" s="124" t="s">
        <v>1271</v>
      </c>
      <c r="Z34" s="122" t="s">
        <v>1271</v>
      </c>
      <c r="AA34" s="118">
        <v>4.6100000000000003</v>
      </c>
      <c r="AB34" s="120">
        <v>65.516000000000005</v>
      </c>
      <c r="AC34" s="118">
        <v>49.213000000000001</v>
      </c>
      <c r="AD34" s="119">
        <v>44.125</v>
      </c>
      <c r="AE34" s="119">
        <v>12.944000000000001</v>
      </c>
      <c r="AF34" s="120">
        <v>0</v>
      </c>
      <c r="AG34" s="118">
        <v>4.0361200000000004</v>
      </c>
      <c r="AH34" s="119">
        <v>17.3</v>
      </c>
      <c r="AI34" s="119">
        <v>10.312239999999999</v>
      </c>
      <c r="AJ34" s="119">
        <v>3.8458299999999999</v>
      </c>
      <c r="AK34" s="120">
        <v>8</v>
      </c>
      <c r="AL34" s="118">
        <v>77.709999999999994</v>
      </c>
      <c r="AM34" s="120">
        <v>78</v>
      </c>
      <c r="AN34" s="118">
        <v>14.989000000000001</v>
      </c>
      <c r="AO34" s="124" t="s">
        <v>1271</v>
      </c>
      <c r="AP34" s="124" t="s">
        <v>1271</v>
      </c>
      <c r="AQ34" s="124" t="s">
        <v>1271</v>
      </c>
      <c r="AR34" s="119">
        <v>13.766859999999999</v>
      </c>
      <c r="AS34" s="119">
        <v>6.7561799999999996</v>
      </c>
      <c r="AT34" s="119">
        <v>28.489000000000001</v>
      </c>
      <c r="AU34" s="119">
        <v>37.862000000000002</v>
      </c>
      <c r="AV34" s="120">
        <v>9.8780000000000001</v>
      </c>
      <c r="AW34" s="123">
        <v>2.5579999999999998</v>
      </c>
    </row>
    <row r="35" spans="1:49" x14ac:dyDescent="0.3">
      <c r="A35" s="125" t="s">
        <v>569</v>
      </c>
      <c r="B35" s="118">
        <v>1.1000000000000001</v>
      </c>
      <c r="C35" s="119">
        <v>10</v>
      </c>
      <c r="D35" s="119">
        <v>10.9</v>
      </c>
      <c r="E35" s="119">
        <v>2</v>
      </c>
      <c r="F35" s="119">
        <v>5</v>
      </c>
      <c r="G35" s="120">
        <v>12</v>
      </c>
      <c r="H35" s="118">
        <v>26.5</v>
      </c>
      <c r="I35" s="120">
        <v>168</v>
      </c>
      <c r="J35" s="118">
        <v>14.96</v>
      </c>
      <c r="K35" s="119">
        <v>12.98</v>
      </c>
      <c r="L35" s="120">
        <v>13.566000000000001</v>
      </c>
      <c r="M35" s="121" t="s">
        <v>1271</v>
      </c>
      <c r="N35" s="122" t="s">
        <v>1271</v>
      </c>
      <c r="O35" s="123">
        <v>1.1930000000000001</v>
      </c>
      <c r="P35" s="118">
        <v>16.91</v>
      </c>
      <c r="Q35" s="119">
        <v>67.680000000000007</v>
      </c>
      <c r="R35" s="119">
        <v>81.2</v>
      </c>
      <c r="S35" s="120">
        <v>64.61</v>
      </c>
      <c r="T35" s="123">
        <v>58.69</v>
      </c>
      <c r="U35" s="123">
        <v>9.2899999999999991</v>
      </c>
      <c r="V35" s="118">
        <v>7.01</v>
      </c>
      <c r="W35" s="119">
        <v>44.94</v>
      </c>
      <c r="X35" s="119">
        <v>25.05</v>
      </c>
      <c r="Y35" s="124" t="s">
        <v>1271</v>
      </c>
      <c r="Z35" s="122" t="s">
        <v>1271</v>
      </c>
      <c r="AA35" s="118">
        <v>4.6100000000000003</v>
      </c>
      <c r="AB35" s="120">
        <v>65.516000000000005</v>
      </c>
      <c r="AC35" s="118">
        <v>49.213000000000001</v>
      </c>
      <c r="AD35" s="119">
        <v>44.125</v>
      </c>
      <c r="AE35" s="119">
        <v>12.944000000000001</v>
      </c>
      <c r="AF35" s="120">
        <v>0</v>
      </c>
      <c r="AG35" s="118">
        <v>4.0361200000000004</v>
      </c>
      <c r="AH35" s="119">
        <v>17.3</v>
      </c>
      <c r="AI35" s="119">
        <v>10.312239999999999</v>
      </c>
      <c r="AJ35" s="119">
        <v>3.8458299999999999</v>
      </c>
      <c r="AK35" s="120">
        <v>8</v>
      </c>
      <c r="AL35" s="118">
        <v>77.709999999999994</v>
      </c>
      <c r="AM35" s="120">
        <v>78</v>
      </c>
      <c r="AN35" s="118">
        <v>14.989000000000001</v>
      </c>
      <c r="AO35" s="124" t="s">
        <v>1271</v>
      </c>
      <c r="AP35" s="124" t="s">
        <v>1271</v>
      </c>
      <c r="AQ35" s="124" t="s">
        <v>1271</v>
      </c>
      <c r="AR35" s="119">
        <v>13.766859999999999</v>
      </c>
      <c r="AS35" s="119">
        <v>6.7561799999999996</v>
      </c>
      <c r="AT35" s="119">
        <v>28.489000000000001</v>
      </c>
      <c r="AU35" s="119">
        <v>37.862000000000002</v>
      </c>
      <c r="AV35" s="120">
        <v>9.8780000000000001</v>
      </c>
      <c r="AW35" s="123">
        <v>2.5579999999999998</v>
      </c>
    </row>
    <row r="36" spans="1:49" x14ac:dyDescent="0.3">
      <c r="A36" s="125" t="s">
        <v>570</v>
      </c>
      <c r="B36" s="118">
        <v>1.1000000000000001</v>
      </c>
      <c r="C36" s="119">
        <v>10</v>
      </c>
      <c r="D36" s="119">
        <v>10.9</v>
      </c>
      <c r="E36" s="119">
        <v>2</v>
      </c>
      <c r="F36" s="119">
        <v>7.4</v>
      </c>
      <c r="G36" s="120">
        <v>12</v>
      </c>
      <c r="H36" s="118">
        <v>26.5</v>
      </c>
      <c r="I36" s="120">
        <v>171</v>
      </c>
      <c r="J36" s="118">
        <v>14.94</v>
      </c>
      <c r="K36" s="119">
        <v>12.99</v>
      </c>
      <c r="L36" s="120">
        <v>13.481999999999999</v>
      </c>
      <c r="M36" s="121" t="s">
        <v>1271</v>
      </c>
      <c r="N36" s="122" t="s">
        <v>1271</v>
      </c>
      <c r="O36" s="123">
        <v>1.1930000000000001</v>
      </c>
      <c r="P36" s="118">
        <v>16.91</v>
      </c>
      <c r="Q36" s="119">
        <v>67.680000000000007</v>
      </c>
      <c r="R36" s="119">
        <v>80.39</v>
      </c>
      <c r="S36" s="120">
        <v>63.8</v>
      </c>
      <c r="T36" s="123">
        <v>56.445</v>
      </c>
      <c r="U36" s="123">
        <v>9.57</v>
      </c>
      <c r="V36" s="118">
        <v>5.7</v>
      </c>
      <c r="W36" s="119">
        <v>45.84</v>
      </c>
      <c r="X36" s="119">
        <v>25.32</v>
      </c>
      <c r="Y36" s="124" t="s">
        <v>1271</v>
      </c>
      <c r="Z36" s="122" t="s">
        <v>1271</v>
      </c>
      <c r="AA36" s="118">
        <v>5.18</v>
      </c>
      <c r="AB36" s="120">
        <v>75.462999999999994</v>
      </c>
      <c r="AC36" s="118">
        <v>48.441000000000003</v>
      </c>
      <c r="AD36" s="119">
        <v>45.268999999999998</v>
      </c>
      <c r="AE36" s="119">
        <v>12.433999999999999</v>
      </c>
      <c r="AF36" s="120">
        <v>0</v>
      </c>
      <c r="AG36" s="118">
        <v>4.0361200000000004</v>
      </c>
      <c r="AH36" s="119">
        <v>17</v>
      </c>
      <c r="AI36" s="119">
        <v>10.28594</v>
      </c>
      <c r="AJ36" s="119">
        <v>3.8458299999999999</v>
      </c>
      <c r="AK36" s="120">
        <v>8</v>
      </c>
      <c r="AL36" s="118">
        <v>77.64</v>
      </c>
      <c r="AM36" s="120">
        <v>77.930000000000007</v>
      </c>
      <c r="AN36" s="118">
        <v>14.989000000000001</v>
      </c>
      <c r="AO36" s="124" t="s">
        <v>1271</v>
      </c>
      <c r="AP36" s="124" t="s">
        <v>1271</v>
      </c>
      <c r="AQ36" s="124" t="s">
        <v>1271</v>
      </c>
      <c r="AR36" s="119">
        <v>13.018459999999999</v>
      </c>
      <c r="AS36" s="119">
        <v>6.7561799999999996</v>
      </c>
      <c r="AT36" s="119">
        <v>28.489000000000001</v>
      </c>
      <c r="AU36" s="119">
        <v>34.255000000000003</v>
      </c>
      <c r="AV36" s="120">
        <v>9.9789999999999992</v>
      </c>
      <c r="AW36" s="123">
        <v>2.5830000000000002</v>
      </c>
    </row>
    <row r="37" spans="1:49" x14ac:dyDescent="0.3">
      <c r="A37" s="125" t="s">
        <v>571</v>
      </c>
      <c r="B37" s="118">
        <v>1.1000000000000001</v>
      </c>
      <c r="C37" s="119">
        <v>10</v>
      </c>
      <c r="D37" s="119">
        <v>10.9</v>
      </c>
      <c r="E37" s="119">
        <v>2</v>
      </c>
      <c r="F37" s="119">
        <v>7.4</v>
      </c>
      <c r="G37" s="120">
        <v>12</v>
      </c>
      <c r="H37" s="118">
        <v>26.5</v>
      </c>
      <c r="I37" s="120">
        <v>171</v>
      </c>
      <c r="J37" s="118">
        <v>14.94</v>
      </c>
      <c r="K37" s="119">
        <v>12.99</v>
      </c>
      <c r="L37" s="120">
        <v>13.481999999999999</v>
      </c>
      <c r="M37" s="121" t="s">
        <v>1271</v>
      </c>
      <c r="N37" s="122" t="s">
        <v>1271</v>
      </c>
      <c r="O37" s="123">
        <v>1.1930000000000001</v>
      </c>
      <c r="P37" s="118">
        <v>16.91</v>
      </c>
      <c r="Q37" s="119">
        <v>67.680000000000007</v>
      </c>
      <c r="R37" s="119">
        <v>80.39</v>
      </c>
      <c r="S37" s="120">
        <v>63.8</v>
      </c>
      <c r="T37" s="123">
        <v>56.445</v>
      </c>
      <c r="U37" s="123">
        <v>9.57</v>
      </c>
      <c r="V37" s="118">
        <v>5.7</v>
      </c>
      <c r="W37" s="119">
        <v>45.84</v>
      </c>
      <c r="X37" s="119">
        <v>25.32</v>
      </c>
      <c r="Y37" s="124" t="s">
        <v>1271</v>
      </c>
      <c r="Z37" s="122" t="s">
        <v>1271</v>
      </c>
      <c r="AA37" s="118">
        <v>5.18</v>
      </c>
      <c r="AB37" s="120">
        <v>75.462999999999994</v>
      </c>
      <c r="AC37" s="118">
        <v>48.441000000000003</v>
      </c>
      <c r="AD37" s="119">
        <v>45.268999999999998</v>
      </c>
      <c r="AE37" s="119">
        <v>12.433999999999999</v>
      </c>
      <c r="AF37" s="120">
        <v>0</v>
      </c>
      <c r="AG37" s="118">
        <v>4.0361200000000004</v>
      </c>
      <c r="AH37" s="119">
        <v>17</v>
      </c>
      <c r="AI37" s="119">
        <v>10.28594</v>
      </c>
      <c r="AJ37" s="119">
        <v>3.8458299999999999</v>
      </c>
      <c r="AK37" s="120">
        <v>8</v>
      </c>
      <c r="AL37" s="118">
        <v>77.64</v>
      </c>
      <c r="AM37" s="120">
        <v>77.930000000000007</v>
      </c>
      <c r="AN37" s="118">
        <v>14.989000000000001</v>
      </c>
      <c r="AO37" s="124" t="s">
        <v>1271</v>
      </c>
      <c r="AP37" s="124" t="s">
        <v>1271</v>
      </c>
      <c r="AQ37" s="124" t="s">
        <v>1271</v>
      </c>
      <c r="AR37" s="119">
        <v>13.018459999999999</v>
      </c>
      <c r="AS37" s="119">
        <v>6.7561799999999996</v>
      </c>
      <c r="AT37" s="119">
        <v>28.489000000000001</v>
      </c>
      <c r="AU37" s="119">
        <v>34.255000000000003</v>
      </c>
      <c r="AV37" s="120">
        <v>9.9789999999999992</v>
      </c>
      <c r="AW37" s="123">
        <v>2.5830000000000002</v>
      </c>
    </row>
    <row r="38" spans="1:49" x14ac:dyDescent="0.3">
      <c r="A38" s="125" t="s">
        <v>572</v>
      </c>
      <c r="B38" s="118">
        <v>1.1000000000000001</v>
      </c>
      <c r="C38" s="119">
        <v>10</v>
      </c>
      <c r="D38" s="119">
        <v>10.9</v>
      </c>
      <c r="E38" s="119">
        <v>2</v>
      </c>
      <c r="F38" s="119">
        <v>7.4</v>
      </c>
      <c r="G38" s="120">
        <v>12</v>
      </c>
      <c r="H38" s="118">
        <v>26.5</v>
      </c>
      <c r="I38" s="120">
        <v>171</v>
      </c>
      <c r="J38" s="118">
        <v>14.95</v>
      </c>
      <c r="K38" s="119">
        <v>12.96</v>
      </c>
      <c r="L38" s="120">
        <v>13.792999999999999</v>
      </c>
      <c r="M38" s="121" t="s">
        <v>1271</v>
      </c>
      <c r="N38" s="122" t="s">
        <v>1271</v>
      </c>
      <c r="O38" s="123">
        <v>1.1930000000000001</v>
      </c>
      <c r="P38" s="118">
        <v>16.59</v>
      </c>
      <c r="Q38" s="119">
        <v>67.680000000000007</v>
      </c>
      <c r="R38" s="119">
        <v>78.8</v>
      </c>
      <c r="S38" s="120">
        <v>62.21</v>
      </c>
      <c r="T38" s="123">
        <v>53.295999999999999</v>
      </c>
      <c r="U38" s="123">
        <v>10.18</v>
      </c>
      <c r="V38" s="118">
        <v>4.49</v>
      </c>
      <c r="W38" s="119">
        <v>37.54</v>
      </c>
      <c r="X38" s="119">
        <v>18.809999999999999</v>
      </c>
      <c r="Y38" s="124" t="s">
        <v>1271</v>
      </c>
      <c r="Z38" s="122" t="s">
        <v>1271</v>
      </c>
      <c r="AA38" s="118">
        <v>11.17</v>
      </c>
      <c r="AB38" s="120">
        <v>93.947000000000003</v>
      </c>
      <c r="AC38" s="118">
        <v>49.624000000000002</v>
      </c>
      <c r="AD38" s="119">
        <v>45.067999999999998</v>
      </c>
      <c r="AE38" s="119">
        <v>13.281000000000001</v>
      </c>
      <c r="AF38" s="120">
        <v>0</v>
      </c>
      <c r="AG38" s="118">
        <v>4.0361200000000004</v>
      </c>
      <c r="AH38" s="119">
        <v>12.1</v>
      </c>
      <c r="AI38" s="119">
        <v>10.195449999999999</v>
      </c>
      <c r="AJ38" s="119">
        <v>3.8458299999999999</v>
      </c>
      <c r="AK38" s="120">
        <v>8</v>
      </c>
      <c r="AL38" s="118">
        <v>77.459999999999994</v>
      </c>
      <c r="AM38" s="120">
        <v>77.75</v>
      </c>
      <c r="AN38" s="118">
        <v>14.989000000000001</v>
      </c>
      <c r="AO38" s="124" t="s">
        <v>1271</v>
      </c>
      <c r="AP38" s="124" t="s">
        <v>1271</v>
      </c>
      <c r="AQ38" s="124" t="s">
        <v>1271</v>
      </c>
      <c r="AR38" s="119">
        <v>12.35036</v>
      </c>
      <c r="AS38" s="119">
        <v>6.7561799999999996</v>
      </c>
      <c r="AT38" s="119">
        <v>28.489000000000001</v>
      </c>
      <c r="AU38" s="119">
        <v>31.035</v>
      </c>
      <c r="AV38" s="120">
        <v>9.9949999999999992</v>
      </c>
      <c r="AW38" s="123">
        <v>3.1789999999999998</v>
      </c>
    </row>
    <row r="39" spans="1:49" x14ac:dyDescent="0.3">
      <c r="A39" s="125" t="s">
        <v>573</v>
      </c>
      <c r="B39" s="118">
        <v>1.1000000000000001</v>
      </c>
      <c r="C39" s="119">
        <v>10</v>
      </c>
      <c r="D39" s="119">
        <v>10.9</v>
      </c>
      <c r="E39" s="119">
        <v>2</v>
      </c>
      <c r="F39" s="119">
        <v>7.4</v>
      </c>
      <c r="G39" s="120">
        <v>12</v>
      </c>
      <c r="H39" s="118">
        <v>26.5</v>
      </c>
      <c r="I39" s="120">
        <v>171</v>
      </c>
      <c r="J39" s="118">
        <v>14.95</v>
      </c>
      <c r="K39" s="119">
        <v>12.96</v>
      </c>
      <c r="L39" s="120">
        <v>13.792999999999999</v>
      </c>
      <c r="M39" s="121" t="s">
        <v>1271</v>
      </c>
      <c r="N39" s="122" t="s">
        <v>1271</v>
      </c>
      <c r="O39" s="123">
        <v>1.1930000000000001</v>
      </c>
      <c r="P39" s="118">
        <v>16.59</v>
      </c>
      <c r="Q39" s="119">
        <v>67.680000000000007</v>
      </c>
      <c r="R39" s="119">
        <v>78.8</v>
      </c>
      <c r="S39" s="120">
        <v>62.21</v>
      </c>
      <c r="T39" s="123">
        <v>53.295999999999999</v>
      </c>
      <c r="U39" s="123">
        <v>10.18</v>
      </c>
      <c r="V39" s="118">
        <v>4.49</v>
      </c>
      <c r="W39" s="119">
        <v>37.54</v>
      </c>
      <c r="X39" s="119">
        <v>18.809999999999999</v>
      </c>
      <c r="Y39" s="124" t="s">
        <v>1271</v>
      </c>
      <c r="Z39" s="122" t="s">
        <v>1271</v>
      </c>
      <c r="AA39" s="118">
        <v>11.17</v>
      </c>
      <c r="AB39" s="120">
        <v>93.947000000000003</v>
      </c>
      <c r="AC39" s="118">
        <v>49.624000000000002</v>
      </c>
      <c r="AD39" s="119">
        <v>45.067999999999998</v>
      </c>
      <c r="AE39" s="119">
        <v>13.281000000000001</v>
      </c>
      <c r="AF39" s="120">
        <v>0</v>
      </c>
      <c r="AG39" s="118">
        <v>4.0361200000000004</v>
      </c>
      <c r="AH39" s="119">
        <v>12.1</v>
      </c>
      <c r="AI39" s="119">
        <v>10.195449999999999</v>
      </c>
      <c r="AJ39" s="119">
        <v>3.8458299999999999</v>
      </c>
      <c r="AK39" s="120">
        <v>8</v>
      </c>
      <c r="AL39" s="118">
        <v>77.459999999999994</v>
      </c>
      <c r="AM39" s="120">
        <v>77.75</v>
      </c>
      <c r="AN39" s="118">
        <v>14.989000000000001</v>
      </c>
      <c r="AO39" s="124" t="s">
        <v>1271</v>
      </c>
      <c r="AP39" s="124" t="s">
        <v>1271</v>
      </c>
      <c r="AQ39" s="124" t="s">
        <v>1271</v>
      </c>
      <c r="AR39" s="119">
        <v>12.35036</v>
      </c>
      <c r="AS39" s="119">
        <v>6.7561799999999996</v>
      </c>
      <c r="AT39" s="119">
        <v>28.489000000000001</v>
      </c>
      <c r="AU39" s="119">
        <v>31.035</v>
      </c>
      <c r="AV39" s="120">
        <v>9.9949999999999992</v>
      </c>
      <c r="AW39" s="123">
        <v>3.1789999999999998</v>
      </c>
    </row>
    <row r="40" spans="1:49" x14ac:dyDescent="0.3">
      <c r="A40" s="125" t="s">
        <v>574</v>
      </c>
      <c r="B40" s="118">
        <v>1.1000000000000001</v>
      </c>
      <c r="C40" s="119">
        <v>10</v>
      </c>
      <c r="D40" s="119">
        <v>10.9</v>
      </c>
      <c r="E40" s="119">
        <v>2</v>
      </c>
      <c r="F40" s="119">
        <v>7.4</v>
      </c>
      <c r="G40" s="120">
        <v>12</v>
      </c>
      <c r="H40" s="118">
        <v>26.5</v>
      </c>
      <c r="I40" s="120">
        <v>164</v>
      </c>
      <c r="J40" s="118">
        <v>14.95</v>
      </c>
      <c r="K40" s="119">
        <v>12.91</v>
      </c>
      <c r="L40" s="120">
        <v>13.519</v>
      </c>
      <c r="M40" s="121" t="s">
        <v>1271</v>
      </c>
      <c r="N40" s="122" t="s">
        <v>1271</v>
      </c>
      <c r="O40" s="123">
        <v>1.1930000000000001</v>
      </c>
      <c r="P40" s="118">
        <v>16.59</v>
      </c>
      <c r="Q40" s="119">
        <v>67.680000000000007</v>
      </c>
      <c r="R40" s="119">
        <v>78.010000000000005</v>
      </c>
      <c r="S40" s="120">
        <v>61.42</v>
      </c>
      <c r="T40" s="123">
        <v>57.704000000000001</v>
      </c>
      <c r="U40" s="123">
        <v>10.16</v>
      </c>
      <c r="V40" s="118">
        <v>5.28</v>
      </c>
      <c r="W40" s="119">
        <v>35.770000000000003</v>
      </c>
      <c r="X40" s="119">
        <v>14.17</v>
      </c>
      <c r="Y40" s="124" t="s">
        <v>1271</v>
      </c>
      <c r="Z40" s="122" t="s">
        <v>1271</v>
      </c>
      <c r="AA40" s="118">
        <v>6.02</v>
      </c>
      <c r="AB40" s="120">
        <v>82.549000000000007</v>
      </c>
      <c r="AC40" s="118">
        <v>49.399000000000001</v>
      </c>
      <c r="AD40" s="119">
        <v>43.252000000000002</v>
      </c>
      <c r="AE40" s="119">
        <v>13.417999999999999</v>
      </c>
      <c r="AF40" s="120">
        <v>0</v>
      </c>
      <c r="AG40" s="118">
        <v>4.0361200000000004</v>
      </c>
      <c r="AH40" s="119">
        <v>12.3</v>
      </c>
      <c r="AI40" s="119">
        <v>10.15986</v>
      </c>
      <c r="AJ40" s="119">
        <v>3.8458299999999999</v>
      </c>
      <c r="AK40" s="120">
        <v>8</v>
      </c>
      <c r="AL40" s="118">
        <v>77.58</v>
      </c>
      <c r="AM40" s="120">
        <v>77.87</v>
      </c>
      <c r="AN40" s="118">
        <v>14.989000000000001</v>
      </c>
      <c r="AO40" s="124" t="s">
        <v>1271</v>
      </c>
      <c r="AP40" s="124" t="s">
        <v>1271</v>
      </c>
      <c r="AQ40" s="124" t="s">
        <v>1271</v>
      </c>
      <c r="AR40" s="119">
        <v>11.682460000000001</v>
      </c>
      <c r="AS40" s="119">
        <v>6.7561799999999996</v>
      </c>
      <c r="AT40" s="119">
        <v>28.489000000000001</v>
      </c>
      <c r="AU40" s="119">
        <v>27.815999999999999</v>
      </c>
      <c r="AV40" s="120">
        <v>9.84</v>
      </c>
      <c r="AW40" s="123">
        <v>3.4209999999999998</v>
      </c>
    </row>
    <row r="41" spans="1:49" x14ac:dyDescent="0.3">
      <c r="A41" s="125" t="s">
        <v>575</v>
      </c>
      <c r="B41" s="118">
        <v>1.1000000000000001</v>
      </c>
      <c r="C41" s="119">
        <v>10</v>
      </c>
      <c r="D41" s="119">
        <v>10.9</v>
      </c>
      <c r="E41" s="119">
        <v>2</v>
      </c>
      <c r="F41" s="119">
        <v>7.4</v>
      </c>
      <c r="G41" s="120">
        <v>12</v>
      </c>
      <c r="H41" s="118">
        <v>26.5</v>
      </c>
      <c r="I41" s="120">
        <v>164</v>
      </c>
      <c r="J41" s="118">
        <v>14.95</v>
      </c>
      <c r="K41" s="119">
        <v>12.91</v>
      </c>
      <c r="L41" s="120">
        <v>13.519</v>
      </c>
      <c r="M41" s="121" t="s">
        <v>1271</v>
      </c>
      <c r="N41" s="122" t="s">
        <v>1271</v>
      </c>
      <c r="O41" s="123">
        <v>1.1930000000000001</v>
      </c>
      <c r="P41" s="118">
        <v>16.59</v>
      </c>
      <c r="Q41" s="119">
        <v>67.680000000000007</v>
      </c>
      <c r="R41" s="119">
        <v>78.010000000000005</v>
      </c>
      <c r="S41" s="120">
        <v>61.42</v>
      </c>
      <c r="T41" s="123">
        <v>57.704000000000001</v>
      </c>
      <c r="U41" s="123">
        <v>10.16</v>
      </c>
      <c r="V41" s="118">
        <v>5.28</v>
      </c>
      <c r="W41" s="119">
        <v>35.770000000000003</v>
      </c>
      <c r="X41" s="119">
        <v>14.17</v>
      </c>
      <c r="Y41" s="124" t="s">
        <v>1271</v>
      </c>
      <c r="Z41" s="122" t="s">
        <v>1271</v>
      </c>
      <c r="AA41" s="118">
        <v>6.02</v>
      </c>
      <c r="AB41" s="120">
        <v>82.549000000000007</v>
      </c>
      <c r="AC41" s="118">
        <v>49.399000000000001</v>
      </c>
      <c r="AD41" s="119">
        <v>43.252000000000002</v>
      </c>
      <c r="AE41" s="119">
        <v>13.417999999999999</v>
      </c>
      <c r="AF41" s="120">
        <v>0</v>
      </c>
      <c r="AG41" s="118">
        <v>4.0361200000000004</v>
      </c>
      <c r="AH41" s="119">
        <v>12.3</v>
      </c>
      <c r="AI41" s="119">
        <v>10.15986</v>
      </c>
      <c r="AJ41" s="119">
        <v>3.8458299999999999</v>
      </c>
      <c r="AK41" s="120">
        <v>8</v>
      </c>
      <c r="AL41" s="118">
        <v>77.58</v>
      </c>
      <c r="AM41" s="120">
        <v>77.87</v>
      </c>
      <c r="AN41" s="118">
        <v>14.989000000000001</v>
      </c>
      <c r="AO41" s="124" t="s">
        <v>1271</v>
      </c>
      <c r="AP41" s="124" t="s">
        <v>1271</v>
      </c>
      <c r="AQ41" s="124" t="s">
        <v>1271</v>
      </c>
      <c r="AR41" s="119">
        <v>11.682460000000001</v>
      </c>
      <c r="AS41" s="119">
        <v>6.7561799999999996</v>
      </c>
      <c r="AT41" s="119">
        <v>28.489000000000001</v>
      </c>
      <c r="AU41" s="119">
        <v>27.815999999999999</v>
      </c>
      <c r="AV41" s="120">
        <v>9.84</v>
      </c>
      <c r="AW41" s="123">
        <v>3.4209999999999998</v>
      </c>
    </row>
    <row r="42" spans="1:49" x14ac:dyDescent="0.3">
      <c r="A42" s="125" t="s">
        <v>576</v>
      </c>
      <c r="B42" s="118">
        <v>1.1000000000000001</v>
      </c>
      <c r="C42" s="119">
        <v>10</v>
      </c>
      <c r="D42" s="119">
        <v>10.9</v>
      </c>
      <c r="E42" s="119">
        <v>2</v>
      </c>
      <c r="F42" s="119">
        <v>15.5</v>
      </c>
      <c r="G42" s="120">
        <v>12</v>
      </c>
      <c r="H42" s="118">
        <v>25.5</v>
      </c>
      <c r="I42" s="120">
        <v>150</v>
      </c>
      <c r="J42" s="118">
        <v>14.94</v>
      </c>
      <c r="K42" s="119">
        <v>13.11</v>
      </c>
      <c r="L42" s="120">
        <v>13.509</v>
      </c>
      <c r="M42" s="121" t="s">
        <v>1271</v>
      </c>
      <c r="N42" s="122" t="s">
        <v>1271</v>
      </c>
      <c r="O42" s="123">
        <v>1.1930000000000001</v>
      </c>
      <c r="P42" s="118">
        <v>16.59</v>
      </c>
      <c r="Q42" s="119">
        <v>67.680000000000007</v>
      </c>
      <c r="R42" s="119">
        <v>77.22</v>
      </c>
      <c r="S42" s="120">
        <v>60.63</v>
      </c>
      <c r="T42" s="123">
        <v>63.106000000000002</v>
      </c>
      <c r="U42" s="123">
        <v>10.199999999999999</v>
      </c>
      <c r="V42" s="118">
        <v>8.91</v>
      </c>
      <c r="W42" s="119">
        <v>30.8</v>
      </c>
      <c r="X42" s="119">
        <v>14.11</v>
      </c>
      <c r="Y42" s="124" t="s">
        <v>1271</v>
      </c>
      <c r="Z42" s="122" t="s">
        <v>1271</v>
      </c>
      <c r="AA42" s="118">
        <v>6.33</v>
      </c>
      <c r="AB42" s="120">
        <v>76.61</v>
      </c>
      <c r="AC42" s="118">
        <v>47.651000000000003</v>
      </c>
      <c r="AD42" s="119">
        <v>44.143000000000001</v>
      </c>
      <c r="AE42" s="119">
        <v>13.567</v>
      </c>
      <c r="AF42" s="120">
        <v>0</v>
      </c>
      <c r="AG42" s="118">
        <v>4.0361200000000004</v>
      </c>
      <c r="AH42" s="119">
        <v>12.3</v>
      </c>
      <c r="AI42" s="119">
        <v>10.25605</v>
      </c>
      <c r="AJ42" s="119">
        <v>3.8458299999999999</v>
      </c>
      <c r="AK42" s="120">
        <v>8</v>
      </c>
      <c r="AL42" s="118">
        <v>77.5</v>
      </c>
      <c r="AM42" s="120">
        <v>77.78</v>
      </c>
      <c r="AN42" s="118">
        <v>14.989000000000001</v>
      </c>
      <c r="AO42" s="124" t="s">
        <v>1271</v>
      </c>
      <c r="AP42" s="124" t="s">
        <v>1271</v>
      </c>
      <c r="AQ42" s="124" t="s">
        <v>1271</v>
      </c>
      <c r="AR42" s="119">
        <v>11.02826</v>
      </c>
      <c r="AS42" s="119">
        <v>6.7561799999999996</v>
      </c>
      <c r="AT42" s="119">
        <v>28.489000000000001</v>
      </c>
      <c r="AU42" s="119">
        <v>24.663</v>
      </c>
      <c r="AV42" s="120">
        <v>9.7929999999999993</v>
      </c>
      <c r="AW42" s="123">
        <v>3.4630000000000001</v>
      </c>
    </row>
    <row r="43" spans="1:49" x14ac:dyDescent="0.3">
      <c r="A43" s="125" t="s">
        <v>577</v>
      </c>
      <c r="B43" s="118">
        <v>1.1000000000000001</v>
      </c>
      <c r="C43" s="119">
        <v>10</v>
      </c>
      <c r="D43" s="119">
        <v>10.9</v>
      </c>
      <c r="E43" s="119">
        <v>2</v>
      </c>
      <c r="F43" s="119">
        <v>15.5</v>
      </c>
      <c r="G43" s="120">
        <v>12</v>
      </c>
      <c r="H43" s="118">
        <v>25.5</v>
      </c>
      <c r="I43" s="120">
        <v>150</v>
      </c>
      <c r="J43" s="118">
        <v>14.94</v>
      </c>
      <c r="K43" s="119">
        <v>13.11</v>
      </c>
      <c r="L43" s="120">
        <v>13.509</v>
      </c>
      <c r="M43" s="121" t="s">
        <v>1271</v>
      </c>
      <c r="N43" s="122" t="s">
        <v>1271</v>
      </c>
      <c r="O43" s="123">
        <v>1.1930000000000001</v>
      </c>
      <c r="P43" s="118">
        <v>16.59</v>
      </c>
      <c r="Q43" s="119">
        <v>67.680000000000007</v>
      </c>
      <c r="R43" s="119">
        <v>77.22</v>
      </c>
      <c r="S43" s="120">
        <v>60.63</v>
      </c>
      <c r="T43" s="123">
        <v>63.106000000000002</v>
      </c>
      <c r="U43" s="123">
        <v>10.199999999999999</v>
      </c>
      <c r="V43" s="118">
        <v>8.91</v>
      </c>
      <c r="W43" s="119">
        <v>30.8</v>
      </c>
      <c r="X43" s="119">
        <v>14.11</v>
      </c>
      <c r="Y43" s="124" t="s">
        <v>1271</v>
      </c>
      <c r="Z43" s="122" t="s">
        <v>1271</v>
      </c>
      <c r="AA43" s="118">
        <v>6.33</v>
      </c>
      <c r="AB43" s="120">
        <v>76.61</v>
      </c>
      <c r="AC43" s="118">
        <v>47.651000000000003</v>
      </c>
      <c r="AD43" s="119">
        <v>44.143000000000001</v>
      </c>
      <c r="AE43" s="119">
        <v>13.567</v>
      </c>
      <c r="AF43" s="120">
        <v>0</v>
      </c>
      <c r="AG43" s="118">
        <v>4.0361200000000004</v>
      </c>
      <c r="AH43" s="119">
        <v>12.3</v>
      </c>
      <c r="AI43" s="119">
        <v>10.25605</v>
      </c>
      <c r="AJ43" s="119">
        <v>3.8458299999999999</v>
      </c>
      <c r="AK43" s="120">
        <v>8</v>
      </c>
      <c r="AL43" s="118">
        <v>77.5</v>
      </c>
      <c r="AM43" s="120">
        <v>77.78</v>
      </c>
      <c r="AN43" s="118">
        <v>14.989000000000001</v>
      </c>
      <c r="AO43" s="124" t="s">
        <v>1271</v>
      </c>
      <c r="AP43" s="124" t="s">
        <v>1271</v>
      </c>
      <c r="AQ43" s="124" t="s">
        <v>1271</v>
      </c>
      <c r="AR43" s="119">
        <v>11.02826</v>
      </c>
      <c r="AS43" s="119">
        <v>6.7561799999999996</v>
      </c>
      <c r="AT43" s="119">
        <v>28.489000000000001</v>
      </c>
      <c r="AU43" s="119">
        <v>24.663</v>
      </c>
      <c r="AV43" s="120">
        <v>9.7929999999999993</v>
      </c>
      <c r="AW43" s="123">
        <v>3.4630000000000001</v>
      </c>
    </row>
    <row r="44" spans="1:49" x14ac:dyDescent="0.3">
      <c r="A44" s="125" t="s">
        <v>578</v>
      </c>
      <c r="B44" s="118">
        <v>1.1000000000000001</v>
      </c>
      <c r="C44" s="119">
        <v>10</v>
      </c>
      <c r="D44" s="119">
        <v>10.9</v>
      </c>
      <c r="E44" s="119">
        <v>2</v>
      </c>
      <c r="F44" s="119">
        <v>10</v>
      </c>
      <c r="G44" s="120">
        <v>12</v>
      </c>
      <c r="H44" s="118">
        <v>23.2</v>
      </c>
      <c r="I44" s="120">
        <v>140</v>
      </c>
      <c r="J44" s="118">
        <v>15.08</v>
      </c>
      <c r="K44" s="119">
        <v>13.02</v>
      </c>
      <c r="L44" s="120">
        <v>15.179</v>
      </c>
      <c r="M44" s="121" t="s">
        <v>1271</v>
      </c>
      <c r="N44" s="122" t="s">
        <v>1271</v>
      </c>
      <c r="O44" s="123">
        <v>1.1930000000000001</v>
      </c>
      <c r="P44" s="118">
        <v>16.59</v>
      </c>
      <c r="Q44" s="119">
        <v>67.680000000000007</v>
      </c>
      <c r="R44" s="119">
        <v>77.22</v>
      </c>
      <c r="S44" s="120">
        <v>60.63</v>
      </c>
      <c r="T44" s="123">
        <v>63.985999999999997</v>
      </c>
      <c r="U44" s="123">
        <v>10.18</v>
      </c>
      <c r="V44" s="118">
        <v>9.42</v>
      </c>
      <c r="W44" s="119">
        <v>23.55</v>
      </c>
      <c r="X44" s="119">
        <v>11.15</v>
      </c>
      <c r="Y44" s="124" t="s">
        <v>1271</v>
      </c>
      <c r="Z44" s="122" t="s">
        <v>1271</v>
      </c>
      <c r="AA44" s="118">
        <v>6.93</v>
      </c>
      <c r="AB44" s="120">
        <v>88.144000000000005</v>
      </c>
      <c r="AC44" s="118">
        <v>48.287999999999997</v>
      </c>
      <c r="AD44" s="119">
        <v>43.198999999999998</v>
      </c>
      <c r="AE44" s="119">
        <v>13.582000000000001</v>
      </c>
      <c r="AF44" s="120">
        <v>0</v>
      </c>
      <c r="AG44" s="118">
        <v>4.0361200000000004</v>
      </c>
      <c r="AH44" s="119">
        <v>15.7</v>
      </c>
      <c r="AI44" s="119">
        <v>10.32859</v>
      </c>
      <c r="AJ44" s="119">
        <v>3.8458299999999999</v>
      </c>
      <c r="AK44" s="120">
        <v>8</v>
      </c>
      <c r="AL44" s="118">
        <v>79.5</v>
      </c>
      <c r="AM44" s="120">
        <v>79.790000000000006</v>
      </c>
      <c r="AN44" s="118">
        <v>14.989000000000001</v>
      </c>
      <c r="AO44" s="124" t="s">
        <v>1271</v>
      </c>
      <c r="AP44" s="124" t="s">
        <v>1271</v>
      </c>
      <c r="AQ44" s="124" t="s">
        <v>1271</v>
      </c>
      <c r="AR44" s="119">
        <v>10.45166</v>
      </c>
      <c r="AS44" s="119">
        <v>6.7561799999999996</v>
      </c>
      <c r="AT44" s="119">
        <v>28.489000000000001</v>
      </c>
      <c r="AU44" s="119">
        <v>21.884</v>
      </c>
      <c r="AV44" s="120">
        <v>9.7929999999999993</v>
      </c>
      <c r="AW44" s="123">
        <v>3.3980000000000001</v>
      </c>
    </row>
    <row r="45" spans="1:49" x14ac:dyDescent="0.3">
      <c r="A45" s="125" t="s">
        <v>579</v>
      </c>
      <c r="B45" s="118">
        <v>1.1000000000000001</v>
      </c>
      <c r="C45" s="119">
        <v>10</v>
      </c>
      <c r="D45" s="119">
        <v>10.9</v>
      </c>
      <c r="E45" s="119">
        <v>2</v>
      </c>
      <c r="F45" s="119">
        <v>10</v>
      </c>
      <c r="G45" s="120">
        <v>12</v>
      </c>
      <c r="H45" s="118">
        <v>23.2</v>
      </c>
      <c r="I45" s="120">
        <v>140</v>
      </c>
      <c r="J45" s="118">
        <v>15.08</v>
      </c>
      <c r="K45" s="119">
        <v>13.02</v>
      </c>
      <c r="L45" s="120">
        <v>15.179</v>
      </c>
      <c r="M45" s="121" t="s">
        <v>1271</v>
      </c>
      <c r="N45" s="122" t="s">
        <v>1271</v>
      </c>
      <c r="O45" s="123">
        <v>1.1930000000000001</v>
      </c>
      <c r="P45" s="118">
        <v>16.59</v>
      </c>
      <c r="Q45" s="119">
        <v>67.680000000000007</v>
      </c>
      <c r="R45" s="119">
        <v>77.22</v>
      </c>
      <c r="S45" s="120">
        <v>60.63</v>
      </c>
      <c r="T45" s="123">
        <v>63.985999999999997</v>
      </c>
      <c r="U45" s="123">
        <v>10.18</v>
      </c>
      <c r="V45" s="118">
        <v>9.42</v>
      </c>
      <c r="W45" s="119">
        <v>23.55</v>
      </c>
      <c r="X45" s="119">
        <v>11.15</v>
      </c>
      <c r="Y45" s="124" t="s">
        <v>1271</v>
      </c>
      <c r="Z45" s="122" t="s">
        <v>1271</v>
      </c>
      <c r="AA45" s="118">
        <v>6.93</v>
      </c>
      <c r="AB45" s="120">
        <v>88.144000000000005</v>
      </c>
      <c r="AC45" s="118">
        <v>48.287999999999997</v>
      </c>
      <c r="AD45" s="119">
        <v>43.198999999999998</v>
      </c>
      <c r="AE45" s="119">
        <v>13.582000000000001</v>
      </c>
      <c r="AF45" s="120">
        <v>0</v>
      </c>
      <c r="AG45" s="118">
        <v>4.0361200000000004</v>
      </c>
      <c r="AH45" s="119">
        <v>15.7</v>
      </c>
      <c r="AI45" s="119">
        <v>10.32859</v>
      </c>
      <c r="AJ45" s="119">
        <v>3.8458299999999999</v>
      </c>
      <c r="AK45" s="120">
        <v>8</v>
      </c>
      <c r="AL45" s="118">
        <v>79.5</v>
      </c>
      <c r="AM45" s="120">
        <v>79.790000000000006</v>
      </c>
      <c r="AN45" s="118">
        <v>14.989000000000001</v>
      </c>
      <c r="AO45" s="124" t="s">
        <v>1271</v>
      </c>
      <c r="AP45" s="124" t="s">
        <v>1271</v>
      </c>
      <c r="AQ45" s="124" t="s">
        <v>1271</v>
      </c>
      <c r="AR45" s="119">
        <v>10.45166</v>
      </c>
      <c r="AS45" s="119">
        <v>6.7561799999999996</v>
      </c>
      <c r="AT45" s="119">
        <v>28.489000000000001</v>
      </c>
      <c r="AU45" s="119">
        <v>21.884</v>
      </c>
      <c r="AV45" s="120">
        <v>9.7929999999999993</v>
      </c>
      <c r="AW45" s="123">
        <v>3.3980000000000001</v>
      </c>
    </row>
    <row r="46" spans="1:49" x14ac:dyDescent="0.3">
      <c r="A46" s="125" t="s">
        <v>580</v>
      </c>
      <c r="B46" s="118">
        <v>1.1000000000000001</v>
      </c>
      <c r="C46" s="119">
        <v>10</v>
      </c>
      <c r="D46" s="119">
        <v>10.9</v>
      </c>
      <c r="E46" s="119">
        <v>2</v>
      </c>
      <c r="F46" s="119">
        <v>4.0999999999999996</v>
      </c>
      <c r="G46" s="120">
        <v>12</v>
      </c>
      <c r="H46" s="118">
        <v>23.2</v>
      </c>
      <c r="I46" s="120">
        <v>134</v>
      </c>
      <c r="J46" s="118">
        <v>14.95</v>
      </c>
      <c r="K46" s="119">
        <v>12.95</v>
      </c>
      <c r="L46" s="120">
        <v>15.113</v>
      </c>
      <c r="M46" s="121" t="s">
        <v>1271</v>
      </c>
      <c r="N46" s="122" t="s">
        <v>1271</v>
      </c>
      <c r="O46" s="123">
        <v>1.1930000000000001</v>
      </c>
      <c r="P46" s="118">
        <v>16.59</v>
      </c>
      <c r="Q46" s="119">
        <v>67.680000000000007</v>
      </c>
      <c r="R46" s="119">
        <v>77.22</v>
      </c>
      <c r="S46" s="120">
        <v>60.63</v>
      </c>
      <c r="T46" s="123">
        <v>62.917999999999999</v>
      </c>
      <c r="U46" s="123">
        <v>10.19</v>
      </c>
      <c r="V46" s="118">
        <v>7.47</v>
      </c>
      <c r="W46" s="119">
        <v>20.37</v>
      </c>
      <c r="X46" s="119">
        <v>6.19</v>
      </c>
      <c r="Y46" s="124" t="s">
        <v>1271</v>
      </c>
      <c r="Z46" s="122" t="s">
        <v>1271</v>
      </c>
      <c r="AA46" s="118">
        <v>4.26</v>
      </c>
      <c r="AB46" s="120">
        <v>78.444000000000003</v>
      </c>
      <c r="AC46" s="118">
        <v>47.472000000000001</v>
      </c>
      <c r="AD46" s="119">
        <v>41.274999999999999</v>
      </c>
      <c r="AE46" s="119">
        <v>14.489000000000001</v>
      </c>
      <c r="AF46" s="120">
        <v>0</v>
      </c>
      <c r="AG46" s="118">
        <v>4.0361200000000004</v>
      </c>
      <c r="AH46" s="119">
        <v>15</v>
      </c>
      <c r="AI46" s="119">
        <v>10.287470000000001</v>
      </c>
      <c r="AJ46" s="119">
        <v>3.8458299999999999</v>
      </c>
      <c r="AK46" s="120">
        <v>8.1999999999999993</v>
      </c>
      <c r="AL46" s="118">
        <v>83.17</v>
      </c>
      <c r="AM46" s="120">
        <v>83.46</v>
      </c>
      <c r="AN46" s="118">
        <v>14.989000000000001</v>
      </c>
      <c r="AO46" s="124" t="s">
        <v>1271</v>
      </c>
      <c r="AP46" s="124" t="s">
        <v>1271</v>
      </c>
      <c r="AQ46" s="124" t="s">
        <v>1271</v>
      </c>
      <c r="AR46" s="119">
        <v>10.09873</v>
      </c>
      <c r="AS46" s="119">
        <v>6.7561799999999996</v>
      </c>
      <c r="AT46" s="119">
        <v>28.489000000000001</v>
      </c>
      <c r="AU46" s="119">
        <v>20.183</v>
      </c>
      <c r="AV46" s="120">
        <v>9.7929999999999993</v>
      </c>
      <c r="AW46" s="123">
        <v>3.3769999999999998</v>
      </c>
    </row>
    <row r="47" spans="1:49" x14ac:dyDescent="0.3">
      <c r="A47" s="125" t="s">
        <v>581</v>
      </c>
      <c r="B47" s="118">
        <v>1.1000000000000001</v>
      </c>
      <c r="C47" s="119">
        <v>10</v>
      </c>
      <c r="D47" s="119">
        <v>10.9</v>
      </c>
      <c r="E47" s="119">
        <v>2</v>
      </c>
      <c r="F47" s="119">
        <v>4.0999999999999996</v>
      </c>
      <c r="G47" s="120">
        <v>12</v>
      </c>
      <c r="H47" s="118">
        <v>23.2</v>
      </c>
      <c r="I47" s="120">
        <v>134</v>
      </c>
      <c r="J47" s="118">
        <v>14.95</v>
      </c>
      <c r="K47" s="119">
        <v>12.95</v>
      </c>
      <c r="L47" s="120">
        <v>15.113</v>
      </c>
      <c r="M47" s="121" t="s">
        <v>1271</v>
      </c>
      <c r="N47" s="122" t="s">
        <v>1271</v>
      </c>
      <c r="O47" s="123">
        <v>1.1930000000000001</v>
      </c>
      <c r="P47" s="118">
        <v>16.59</v>
      </c>
      <c r="Q47" s="119">
        <v>67.680000000000007</v>
      </c>
      <c r="R47" s="119">
        <v>77.22</v>
      </c>
      <c r="S47" s="120">
        <v>60.63</v>
      </c>
      <c r="T47" s="123">
        <v>62.917999999999999</v>
      </c>
      <c r="U47" s="123">
        <v>10.19</v>
      </c>
      <c r="V47" s="118">
        <v>7.47</v>
      </c>
      <c r="W47" s="119">
        <v>20.37</v>
      </c>
      <c r="X47" s="119">
        <v>6.19</v>
      </c>
      <c r="Y47" s="124" t="s">
        <v>1271</v>
      </c>
      <c r="Z47" s="122" t="s">
        <v>1271</v>
      </c>
      <c r="AA47" s="118">
        <v>4.26</v>
      </c>
      <c r="AB47" s="120">
        <v>78.444000000000003</v>
      </c>
      <c r="AC47" s="118">
        <v>47.472000000000001</v>
      </c>
      <c r="AD47" s="119">
        <v>41.274999999999999</v>
      </c>
      <c r="AE47" s="119">
        <v>14.489000000000001</v>
      </c>
      <c r="AF47" s="120">
        <v>0</v>
      </c>
      <c r="AG47" s="118">
        <v>4.0361200000000004</v>
      </c>
      <c r="AH47" s="119">
        <v>15</v>
      </c>
      <c r="AI47" s="119">
        <v>10.287470000000001</v>
      </c>
      <c r="AJ47" s="119">
        <v>3.8458299999999999</v>
      </c>
      <c r="AK47" s="120">
        <v>8.1999999999999993</v>
      </c>
      <c r="AL47" s="118">
        <v>83.17</v>
      </c>
      <c r="AM47" s="120">
        <v>83.46</v>
      </c>
      <c r="AN47" s="118">
        <v>14.989000000000001</v>
      </c>
      <c r="AO47" s="124" t="s">
        <v>1271</v>
      </c>
      <c r="AP47" s="124" t="s">
        <v>1271</v>
      </c>
      <c r="AQ47" s="124" t="s">
        <v>1271</v>
      </c>
      <c r="AR47" s="119">
        <v>10.09873</v>
      </c>
      <c r="AS47" s="119">
        <v>6.7561799999999996</v>
      </c>
      <c r="AT47" s="119">
        <v>28.489000000000001</v>
      </c>
      <c r="AU47" s="119">
        <v>20.183</v>
      </c>
      <c r="AV47" s="120">
        <v>9.7929999999999993</v>
      </c>
      <c r="AW47" s="123">
        <v>3.3769999999999998</v>
      </c>
    </row>
    <row r="48" spans="1:49" x14ac:dyDescent="0.3">
      <c r="A48" s="125" t="s">
        <v>582</v>
      </c>
      <c r="B48" s="118">
        <v>1.1000000000000001</v>
      </c>
      <c r="C48" s="119">
        <v>10</v>
      </c>
      <c r="D48" s="119">
        <v>10.9</v>
      </c>
      <c r="E48" s="119">
        <v>2</v>
      </c>
      <c r="F48" s="119">
        <v>4.9000000000000004</v>
      </c>
      <c r="G48" s="120">
        <v>12</v>
      </c>
      <c r="H48" s="118">
        <v>21.3</v>
      </c>
      <c r="I48" s="120">
        <v>134</v>
      </c>
      <c r="J48" s="118">
        <v>15.47</v>
      </c>
      <c r="K48" s="119">
        <v>13.09</v>
      </c>
      <c r="L48" s="120">
        <v>14.879</v>
      </c>
      <c r="M48" s="118">
        <v>1.07</v>
      </c>
      <c r="N48" s="120">
        <v>201.89</v>
      </c>
      <c r="O48" s="123">
        <v>1.1930000000000001</v>
      </c>
      <c r="P48" s="118">
        <v>16.59</v>
      </c>
      <c r="Q48" s="119">
        <v>67.680000000000007</v>
      </c>
      <c r="R48" s="119">
        <v>76.44</v>
      </c>
      <c r="S48" s="120">
        <v>59.85</v>
      </c>
      <c r="T48" s="123">
        <v>62.002000000000002</v>
      </c>
      <c r="U48" s="123">
        <v>10.36</v>
      </c>
      <c r="V48" s="118">
        <v>10.45</v>
      </c>
      <c r="W48" s="119">
        <v>20.12</v>
      </c>
      <c r="X48" s="119">
        <v>0.33</v>
      </c>
      <c r="Y48" s="124" t="s">
        <v>1271</v>
      </c>
      <c r="Z48" s="122" t="s">
        <v>1271</v>
      </c>
      <c r="AA48" s="118">
        <v>6.23</v>
      </c>
      <c r="AB48" s="120">
        <v>81.977999999999994</v>
      </c>
      <c r="AC48" s="118">
        <v>45.587000000000003</v>
      </c>
      <c r="AD48" s="119">
        <v>41.826999999999998</v>
      </c>
      <c r="AE48" s="119">
        <v>13.266999999999999</v>
      </c>
      <c r="AF48" s="120">
        <v>0</v>
      </c>
      <c r="AG48" s="118">
        <v>4.0361200000000004</v>
      </c>
      <c r="AH48" s="119">
        <v>14.8</v>
      </c>
      <c r="AI48" s="119">
        <v>10.11707</v>
      </c>
      <c r="AJ48" s="119">
        <v>3.8458299999999999</v>
      </c>
      <c r="AK48" s="120">
        <v>8.6</v>
      </c>
      <c r="AL48" s="118">
        <v>88.2</v>
      </c>
      <c r="AM48" s="120">
        <v>88.49</v>
      </c>
      <c r="AN48" s="118">
        <v>14.989000000000001</v>
      </c>
      <c r="AO48" s="124" t="s">
        <v>1271</v>
      </c>
      <c r="AP48" s="124" t="s">
        <v>1271</v>
      </c>
      <c r="AQ48" s="124" t="s">
        <v>1271</v>
      </c>
      <c r="AR48" s="119">
        <v>9.8094900000000003</v>
      </c>
      <c r="AS48" s="119">
        <v>6.7561799999999996</v>
      </c>
      <c r="AT48" s="119">
        <v>28.489000000000001</v>
      </c>
      <c r="AU48" s="119">
        <v>18.789000000000001</v>
      </c>
      <c r="AV48" s="120">
        <v>9.7929999999999993</v>
      </c>
      <c r="AW48" s="123">
        <v>3.484</v>
      </c>
    </row>
    <row r="49" spans="1:49" x14ac:dyDescent="0.3">
      <c r="A49" s="125" t="s">
        <v>583</v>
      </c>
      <c r="B49" s="118">
        <v>1.1000000000000001</v>
      </c>
      <c r="C49" s="119">
        <v>10</v>
      </c>
      <c r="D49" s="119">
        <v>10.9</v>
      </c>
      <c r="E49" s="119">
        <v>2</v>
      </c>
      <c r="F49" s="119">
        <v>4.9000000000000004</v>
      </c>
      <c r="G49" s="120">
        <v>12</v>
      </c>
      <c r="H49" s="118">
        <v>21.3</v>
      </c>
      <c r="I49" s="120">
        <v>134</v>
      </c>
      <c r="J49" s="118">
        <v>15.47</v>
      </c>
      <c r="K49" s="119">
        <v>13.09</v>
      </c>
      <c r="L49" s="120">
        <v>14.879</v>
      </c>
      <c r="M49" s="118">
        <v>1.07</v>
      </c>
      <c r="N49" s="120">
        <v>201.89</v>
      </c>
      <c r="O49" s="123">
        <v>1.1930000000000001</v>
      </c>
      <c r="P49" s="118">
        <v>16.59</v>
      </c>
      <c r="Q49" s="119">
        <v>67.680000000000007</v>
      </c>
      <c r="R49" s="119">
        <v>76.44</v>
      </c>
      <c r="S49" s="120">
        <v>59.85</v>
      </c>
      <c r="T49" s="123">
        <v>62.002000000000002</v>
      </c>
      <c r="U49" s="123">
        <v>10.36</v>
      </c>
      <c r="V49" s="118">
        <v>10.45</v>
      </c>
      <c r="W49" s="119">
        <v>20.12</v>
      </c>
      <c r="X49" s="119">
        <v>0.33</v>
      </c>
      <c r="Y49" s="124" t="s">
        <v>1271</v>
      </c>
      <c r="Z49" s="122" t="s">
        <v>1271</v>
      </c>
      <c r="AA49" s="118">
        <v>6.23</v>
      </c>
      <c r="AB49" s="120">
        <v>81.977999999999994</v>
      </c>
      <c r="AC49" s="118">
        <v>45.587000000000003</v>
      </c>
      <c r="AD49" s="119">
        <v>41.826999999999998</v>
      </c>
      <c r="AE49" s="119">
        <v>13.266999999999999</v>
      </c>
      <c r="AF49" s="120">
        <v>0</v>
      </c>
      <c r="AG49" s="118">
        <v>4.0361200000000004</v>
      </c>
      <c r="AH49" s="119">
        <v>14.8</v>
      </c>
      <c r="AI49" s="119">
        <v>10.11707</v>
      </c>
      <c r="AJ49" s="119">
        <v>3.8458299999999999</v>
      </c>
      <c r="AK49" s="120">
        <v>8.6</v>
      </c>
      <c r="AL49" s="118">
        <v>88.2</v>
      </c>
      <c r="AM49" s="120">
        <v>88.49</v>
      </c>
      <c r="AN49" s="118">
        <v>14.989000000000001</v>
      </c>
      <c r="AO49" s="124" t="s">
        <v>1271</v>
      </c>
      <c r="AP49" s="124" t="s">
        <v>1271</v>
      </c>
      <c r="AQ49" s="124" t="s">
        <v>1271</v>
      </c>
      <c r="AR49" s="119">
        <v>9.8094900000000003</v>
      </c>
      <c r="AS49" s="119">
        <v>6.7561799999999996</v>
      </c>
      <c r="AT49" s="119">
        <v>28.489000000000001</v>
      </c>
      <c r="AU49" s="119">
        <v>18.789000000000001</v>
      </c>
      <c r="AV49" s="120">
        <v>9.7929999999999993</v>
      </c>
      <c r="AW49" s="123">
        <v>3.484</v>
      </c>
    </row>
    <row r="50" spans="1:49" x14ac:dyDescent="0.3">
      <c r="A50" s="125" t="s">
        <v>584</v>
      </c>
      <c r="B50" s="118">
        <v>1.1000000000000001</v>
      </c>
      <c r="C50" s="119">
        <v>10</v>
      </c>
      <c r="D50" s="119">
        <v>10.9</v>
      </c>
      <c r="E50" s="119">
        <v>2</v>
      </c>
      <c r="F50" s="119">
        <v>8.5</v>
      </c>
      <c r="G50" s="120">
        <v>12</v>
      </c>
      <c r="H50" s="118">
        <v>21.3</v>
      </c>
      <c r="I50" s="120">
        <v>134</v>
      </c>
      <c r="J50" s="118">
        <v>15.54</v>
      </c>
      <c r="K50" s="119">
        <v>13.1</v>
      </c>
      <c r="L50" s="120">
        <v>23.545999999999999</v>
      </c>
      <c r="M50" s="121" t="s">
        <v>1271</v>
      </c>
      <c r="N50" s="122" t="s">
        <v>1271</v>
      </c>
      <c r="O50" s="123">
        <v>1.1930000000000001</v>
      </c>
      <c r="P50" s="118">
        <v>16.59</v>
      </c>
      <c r="Q50" s="119">
        <v>67.680000000000007</v>
      </c>
      <c r="R50" s="119">
        <v>75.66</v>
      </c>
      <c r="S50" s="120">
        <v>59.39</v>
      </c>
      <c r="T50" s="123">
        <v>62.186</v>
      </c>
      <c r="U50" s="123">
        <v>10.63</v>
      </c>
      <c r="V50" s="118">
        <v>10.45</v>
      </c>
      <c r="W50" s="119">
        <v>20.12</v>
      </c>
      <c r="X50" s="119">
        <v>0.33</v>
      </c>
      <c r="Y50" s="124" t="s">
        <v>1271</v>
      </c>
      <c r="Z50" s="122" t="s">
        <v>1271</v>
      </c>
      <c r="AA50" s="118">
        <v>3.32</v>
      </c>
      <c r="AB50" s="120">
        <v>98.591999999999999</v>
      </c>
      <c r="AC50" s="118">
        <v>46.195</v>
      </c>
      <c r="AD50" s="119">
        <v>41.414999999999999</v>
      </c>
      <c r="AE50" s="119">
        <v>13.635999999999999</v>
      </c>
      <c r="AF50" s="120">
        <v>0</v>
      </c>
      <c r="AG50" s="118">
        <v>4.0361200000000004</v>
      </c>
      <c r="AH50" s="119">
        <v>15.5</v>
      </c>
      <c r="AI50" s="119">
        <v>10.38381</v>
      </c>
      <c r="AJ50" s="119">
        <v>3.8458299999999999</v>
      </c>
      <c r="AK50" s="120">
        <v>9.3000000000000007</v>
      </c>
      <c r="AL50" s="118">
        <v>91.01</v>
      </c>
      <c r="AM50" s="120">
        <v>91.3</v>
      </c>
      <c r="AN50" s="118">
        <v>14.989000000000001</v>
      </c>
      <c r="AO50" s="124" t="s">
        <v>1271</v>
      </c>
      <c r="AP50" s="124" t="s">
        <v>1271</v>
      </c>
      <c r="AQ50" s="124" t="s">
        <v>1271</v>
      </c>
      <c r="AR50" s="119">
        <v>9.5540800000000008</v>
      </c>
      <c r="AS50" s="119">
        <v>6.7561799999999996</v>
      </c>
      <c r="AT50" s="119">
        <v>28.489000000000001</v>
      </c>
      <c r="AU50" s="119">
        <v>17.558</v>
      </c>
      <c r="AV50" s="120">
        <v>9.7929999999999993</v>
      </c>
      <c r="AW50" s="123">
        <v>3.7010000000000001</v>
      </c>
    </row>
    <row r="51" spans="1:49" x14ac:dyDescent="0.3">
      <c r="A51" s="125" t="s">
        <v>585</v>
      </c>
      <c r="B51" s="118">
        <v>1.1000000000000001</v>
      </c>
      <c r="C51" s="119">
        <v>10</v>
      </c>
      <c r="D51" s="119">
        <v>10.9</v>
      </c>
      <c r="E51" s="119">
        <v>2</v>
      </c>
      <c r="F51" s="119">
        <v>8.5</v>
      </c>
      <c r="G51" s="120">
        <v>12</v>
      </c>
      <c r="H51" s="118">
        <v>21.3</v>
      </c>
      <c r="I51" s="120">
        <v>134</v>
      </c>
      <c r="J51" s="118">
        <v>15.54</v>
      </c>
      <c r="K51" s="119">
        <v>13.1</v>
      </c>
      <c r="L51" s="120">
        <v>23.545999999999999</v>
      </c>
      <c r="M51" s="121" t="s">
        <v>1271</v>
      </c>
      <c r="N51" s="122" t="s">
        <v>1271</v>
      </c>
      <c r="O51" s="123">
        <v>1.1930000000000001</v>
      </c>
      <c r="P51" s="118">
        <v>16.59</v>
      </c>
      <c r="Q51" s="119">
        <v>67.680000000000007</v>
      </c>
      <c r="R51" s="119">
        <v>75.66</v>
      </c>
      <c r="S51" s="120">
        <v>59.39</v>
      </c>
      <c r="T51" s="123">
        <v>62.186</v>
      </c>
      <c r="U51" s="123">
        <v>10.63</v>
      </c>
      <c r="V51" s="118">
        <v>10.45</v>
      </c>
      <c r="W51" s="119">
        <v>20.12</v>
      </c>
      <c r="X51" s="119">
        <v>0.33</v>
      </c>
      <c r="Y51" s="124" t="s">
        <v>1271</v>
      </c>
      <c r="Z51" s="122" t="s">
        <v>1271</v>
      </c>
      <c r="AA51" s="118">
        <v>3.32</v>
      </c>
      <c r="AB51" s="120">
        <v>98.591999999999999</v>
      </c>
      <c r="AC51" s="118">
        <v>46.195</v>
      </c>
      <c r="AD51" s="119">
        <v>41.414999999999999</v>
      </c>
      <c r="AE51" s="119">
        <v>13.635999999999999</v>
      </c>
      <c r="AF51" s="120">
        <v>0</v>
      </c>
      <c r="AG51" s="118">
        <v>4.0361200000000004</v>
      </c>
      <c r="AH51" s="119">
        <v>15.5</v>
      </c>
      <c r="AI51" s="119">
        <v>10.38381</v>
      </c>
      <c r="AJ51" s="119">
        <v>3.8458299999999999</v>
      </c>
      <c r="AK51" s="120">
        <v>9.3000000000000007</v>
      </c>
      <c r="AL51" s="118">
        <v>91.01</v>
      </c>
      <c r="AM51" s="120">
        <v>91.3</v>
      </c>
      <c r="AN51" s="118">
        <v>14.989000000000001</v>
      </c>
      <c r="AO51" s="124" t="s">
        <v>1271</v>
      </c>
      <c r="AP51" s="124" t="s">
        <v>1271</v>
      </c>
      <c r="AQ51" s="124" t="s">
        <v>1271</v>
      </c>
      <c r="AR51" s="119">
        <v>9.5540800000000008</v>
      </c>
      <c r="AS51" s="119">
        <v>6.7561799999999996</v>
      </c>
      <c r="AT51" s="119">
        <v>28.489000000000001</v>
      </c>
      <c r="AU51" s="119">
        <v>17.558</v>
      </c>
      <c r="AV51" s="120">
        <v>9.7929999999999993</v>
      </c>
      <c r="AW51" s="123">
        <v>3.7010000000000001</v>
      </c>
    </row>
    <row r="52" spans="1:49" x14ac:dyDescent="0.3">
      <c r="A52" s="125" t="s">
        <v>586</v>
      </c>
      <c r="B52" s="118">
        <v>1.1000000000000001</v>
      </c>
      <c r="C52" s="119">
        <v>10</v>
      </c>
      <c r="D52" s="119">
        <v>10.9</v>
      </c>
      <c r="E52" s="119">
        <v>2</v>
      </c>
      <c r="F52" s="119">
        <v>27</v>
      </c>
      <c r="G52" s="120">
        <v>12</v>
      </c>
      <c r="H52" s="118">
        <v>20.3</v>
      </c>
      <c r="I52" s="120">
        <v>125</v>
      </c>
      <c r="J52" s="118">
        <v>15.54</v>
      </c>
      <c r="K52" s="119">
        <v>13.19</v>
      </c>
      <c r="L52" s="120">
        <v>23.515999999999998</v>
      </c>
      <c r="M52" s="121" t="s">
        <v>1271</v>
      </c>
      <c r="N52" s="122" t="s">
        <v>1271</v>
      </c>
      <c r="O52" s="123">
        <v>1.1930000000000001</v>
      </c>
      <c r="P52" s="118">
        <v>16.59</v>
      </c>
      <c r="Q52" s="119">
        <v>67.680000000000007</v>
      </c>
      <c r="R52" s="119">
        <v>75.66</v>
      </c>
      <c r="S52" s="120">
        <v>59.39</v>
      </c>
      <c r="T52" s="123">
        <v>61.133000000000003</v>
      </c>
      <c r="U52" s="123">
        <v>10.77</v>
      </c>
      <c r="V52" s="118">
        <v>10.45</v>
      </c>
      <c r="W52" s="119">
        <v>20.12</v>
      </c>
      <c r="X52" s="119">
        <v>0.33</v>
      </c>
      <c r="Y52" s="124" t="s">
        <v>1271</v>
      </c>
      <c r="Z52" s="122" t="s">
        <v>1271</v>
      </c>
      <c r="AA52" s="118">
        <v>0.95</v>
      </c>
      <c r="AB52" s="120">
        <v>96.215999999999994</v>
      </c>
      <c r="AC52" s="118">
        <v>45.762999999999998</v>
      </c>
      <c r="AD52" s="119">
        <v>41.311999999999998</v>
      </c>
      <c r="AE52" s="119">
        <v>19.276</v>
      </c>
      <c r="AF52" s="120">
        <v>0</v>
      </c>
      <c r="AG52" s="118">
        <v>4.0361200000000004</v>
      </c>
      <c r="AH52" s="119">
        <v>20</v>
      </c>
      <c r="AI52" s="119">
        <v>10.15067</v>
      </c>
      <c r="AJ52" s="119">
        <v>3.8458299999999999</v>
      </c>
      <c r="AK52" s="120">
        <v>9.8000000000000007</v>
      </c>
      <c r="AL52" s="118">
        <v>95.89</v>
      </c>
      <c r="AM52" s="120">
        <v>96.18</v>
      </c>
      <c r="AN52" s="118">
        <v>14.989000000000001</v>
      </c>
      <c r="AO52" s="124" t="s">
        <v>1271</v>
      </c>
      <c r="AP52" s="124" t="s">
        <v>1271</v>
      </c>
      <c r="AQ52" s="124" t="s">
        <v>1271</v>
      </c>
      <c r="AR52" s="119">
        <v>9.2507300000000008</v>
      </c>
      <c r="AS52" s="119">
        <v>6.7561799999999996</v>
      </c>
      <c r="AT52" s="119">
        <v>28.489000000000001</v>
      </c>
      <c r="AU52" s="119">
        <v>16.096</v>
      </c>
      <c r="AV52" s="120">
        <v>9.7929999999999993</v>
      </c>
      <c r="AW52" s="123">
        <v>4.1749999999999998</v>
      </c>
    </row>
    <row r="53" spans="1:49" x14ac:dyDescent="0.3">
      <c r="A53" s="125" t="s">
        <v>587</v>
      </c>
      <c r="B53" s="118">
        <v>1.1000000000000001</v>
      </c>
      <c r="C53" s="119">
        <v>10</v>
      </c>
      <c r="D53" s="119">
        <v>10.9</v>
      </c>
      <c r="E53" s="119">
        <v>2</v>
      </c>
      <c r="F53" s="119">
        <v>27</v>
      </c>
      <c r="G53" s="120">
        <v>12</v>
      </c>
      <c r="H53" s="118">
        <v>20.3</v>
      </c>
      <c r="I53" s="120">
        <v>125</v>
      </c>
      <c r="J53" s="118">
        <v>15.54</v>
      </c>
      <c r="K53" s="119">
        <v>13.19</v>
      </c>
      <c r="L53" s="120">
        <v>23.515999999999998</v>
      </c>
      <c r="M53" s="121" t="s">
        <v>1271</v>
      </c>
      <c r="N53" s="122" t="s">
        <v>1271</v>
      </c>
      <c r="O53" s="123">
        <v>1.1930000000000001</v>
      </c>
      <c r="P53" s="118">
        <v>16.59</v>
      </c>
      <c r="Q53" s="119">
        <v>67.680000000000007</v>
      </c>
      <c r="R53" s="119">
        <v>75.66</v>
      </c>
      <c r="S53" s="120">
        <v>59.39</v>
      </c>
      <c r="T53" s="123">
        <v>61.133000000000003</v>
      </c>
      <c r="U53" s="123">
        <v>10.77</v>
      </c>
      <c r="V53" s="118">
        <v>10.45</v>
      </c>
      <c r="W53" s="119">
        <v>20.12</v>
      </c>
      <c r="X53" s="119">
        <v>0.33</v>
      </c>
      <c r="Y53" s="124" t="s">
        <v>1271</v>
      </c>
      <c r="Z53" s="122" t="s">
        <v>1271</v>
      </c>
      <c r="AA53" s="118">
        <v>0.95</v>
      </c>
      <c r="AB53" s="120">
        <v>96.215999999999994</v>
      </c>
      <c r="AC53" s="118">
        <v>45.762999999999998</v>
      </c>
      <c r="AD53" s="119">
        <v>41.311999999999998</v>
      </c>
      <c r="AE53" s="119">
        <v>19.276</v>
      </c>
      <c r="AF53" s="120">
        <v>0</v>
      </c>
      <c r="AG53" s="118">
        <v>4.0361200000000004</v>
      </c>
      <c r="AH53" s="119">
        <v>20</v>
      </c>
      <c r="AI53" s="119">
        <v>10.15067</v>
      </c>
      <c r="AJ53" s="119">
        <v>3.8458299999999999</v>
      </c>
      <c r="AK53" s="120">
        <v>9.8000000000000007</v>
      </c>
      <c r="AL53" s="118">
        <v>95.89</v>
      </c>
      <c r="AM53" s="120">
        <v>96.18</v>
      </c>
      <c r="AN53" s="118">
        <v>14.989000000000001</v>
      </c>
      <c r="AO53" s="124" t="s">
        <v>1271</v>
      </c>
      <c r="AP53" s="124" t="s">
        <v>1271</v>
      </c>
      <c r="AQ53" s="124" t="s">
        <v>1271</v>
      </c>
      <c r="AR53" s="119">
        <v>9.2507300000000008</v>
      </c>
      <c r="AS53" s="119">
        <v>6.7561799999999996</v>
      </c>
      <c r="AT53" s="119">
        <v>28.489000000000001</v>
      </c>
      <c r="AU53" s="119">
        <v>16.096</v>
      </c>
      <c r="AV53" s="120">
        <v>9.7929999999999993</v>
      </c>
      <c r="AW53" s="123">
        <v>4.1749999999999998</v>
      </c>
    </row>
    <row r="54" spans="1:49" x14ac:dyDescent="0.3">
      <c r="A54" s="125" t="s">
        <v>588</v>
      </c>
      <c r="B54" s="118">
        <v>1.1000000000000001</v>
      </c>
      <c r="C54" s="119">
        <v>10</v>
      </c>
      <c r="D54" s="119">
        <v>10.9</v>
      </c>
      <c r="E54" s="119">
        <v>2</v>
      </c>
      <c r="F54" s="119">
        <v>27.8</v>
      </c>
      <c r="G54" s="120">
        <v>12</v>
      </c>
      <c r="H54" s="118">
        <v>18.100000000000001</v>
      </c>
      <c r="I54" s="120">
        <v>122</v>
      </c>
      <c r="J54" s="118">
        <v>15.56</v>
      </c>
      <c r="K54" s="119">
        <v>13.25</v>
      </c>
      <c r="L54" s="120">
        <v>23.541</v>
      </c>
      <c r="M54" s="121" t="s">
        <v>1271</v>
      </c>
      <c r="N54" s="122" t="s">
        <v>1271</v>
      </c>
      <c r="O54" s="123">
        <v>1.1930000000000001</v>
      </c>
      <c r="P54" s="118">
        <v>16.59</v>
      </c>
      <c r="Q54" s="119">
        <v>67.680000000000007</v>
      </c>
      <c r="R54" s="119">
        <v>75.66</v>
      </c>
      <c r="S54" s="120">
        <v>59.39</v>
      </c>
      <c r="T54" s="123">
        <v>62.350999999999999</v>
      </c>
      <c r="U54" s="123">
        <v>11.19</v>
      </c>
      <c r="V54" s="118">
        <v>10.45</v>
      </c>
      <c r="W54" s="119">
        <v>20.12</v>
      </c>
      <c r="X54" s="119">
        <v>0.33</v>
      </c>
      <c r="Y54" s="124" t="s">
        <v>1271</v>
      </c>
      <c r="Z54" s="122" t="s">
        <v>1271</v>
      </c>
      <c r="AA54" s="118">
        <v>6.05</v>
      </c>
      <c r="AB54" s="120">
        <v>101.316</v>
      </c>
      <c r="AC54" s="118">
        <v>45.64</v>
      </c>
      <c r="AD54" s="119">
        <v>44.463999999999999</v>
      </c>
      <c r="AE54" s="119">
        <v>15.647</v>
      </c>
      <c r="AF54" s="120">
        <v>0</v>
      </c>
      <c r="AG54" s="118">
        <v>4.0361200000000004</v>
      </c>
      <c r="AH54" s="119">
        <v>18</v>
      </c>
      <c r="AI54" s="119">
        <v>10.104279999999999</v>
      </c>
      <c r="AJ54" s="119">
        <v>3.8458299999999999</v>
      </c>
      <c r="AK54" s="120">
        <v>9.6</v>
      </c>
      <c r="AL54" s="118">
        <v>98.37</v>
      </c>
      <c r="AM54" s="120">
        <v>98.66</v>
      </c>
      <c r="AN54" s="118">
        <v>14.989000000000001</v>
      </c>
      <c r="AO54" s="124" t="s">
        <v>1271</v>
      </c>
      <c r="AP54" s="124" t="s">
        <v>1271</v>
      </c>
      <c r="AQ54" s="124" t="s">
        <v>1271</v>
      </c>
      <c r="AR54" s="119">
        <v>9.11815</v>
      </c>
      <c r="AS54" s="119">
        <v>6.7561799999999996</v>
      </c>
      <c r="AT54" s="119">
        <v>28.489000000000001</v>
      </c>
      <c r="AU54" s="119">
        <v>15.457000000000001</v>
      </c>
      <c r="AV54" s="120">
        <v>9.7929999999999993</v>
      </c>
      <c r="AW54" s="123">
        <v>4.1680000000000001</v>
      </c>
    </row>
    <row r="55" spans="1:49" x14ac:dyDescent="0.3">
      <c r="A55" s="125" t="s">
        <v>589</v>
      </c>
      <c r="B55" s="118">
        <v>1.1000000000000001</v>
      </c>
      <c r="C55" s="119">
        <v>10</v>
      </c>
      <c r="D55" s="119">
        <v>10.9</v>
      </c>
      <c r="E55" s="119">
        <v>2</v>
      </c>
      <c r="F55" s="119">
        <v>27.8</v>
      </c>
      <c r="G55" s="120">
        <v>12</v>
      </c>
      <c r="H55" s="118">
        <v>18.100000000000001</v>
      </c>
      <c r="I55" s="120">
        <v>122</v>
      </c>
      <c r="J55" s="118">
        <v>15.56</v>
      </c>
      <c r="K55" s="119">
        <v>13.25</v>
      </c>
      <c r="L55" s="120">
        <v>23.541</v>
      </c>
      <c r="M55" s="121" t="s">
        <v>1271</v>
      </c>
      <c r="N55" s="122" t="s">
        <v>1271</v>
      </c>
      <c r="O55" s="123">
        <v>1.1930000000000001</v>
      </c>
      <c r="P55" s="118">
        <v>16.59</v>
      </c>
      <c r="Q55" s="119">
        <v>67.680000000000007</v>
      </c>
      <c r="R55" s="119">
        <v>75.66</v>
      </c>
      <c r="S55" s="120">
        <v>59.39</v>
      </c>
      <c r="T55" s="123">
        <v>62.350999999999999</v>
      </c>
      <c r="U55" s="123">
        <v>11.19</v>
      </c>
      <c r="V55" s="118">
        <v>10.45</v>
      </c>
      <c r="W55" s="119">
        <v>20.12</v>
      </c>
      <c r="X55" s="119">
        <v>0.33</v>
      </c>
      <c r="Y55" s="124" t="s">
        <v>1271</v>
      </c>
      <c r="Z55" s="122" t="s">
        <v>1271</v>
      </c>
      <c r="AA55" s="118">
        <v>6.05</v>
      </c>
      <c r="AB55" s="120">
        <v>101.316</v>
      </c>
      <c r="AC55" s="118">
        <v>45.64</v>
      </c>
      <c r="AD55" s="119">
        <v>44.463999999999999</v>
      </c>
      <c r="AE55" s="119">
        <v>15.647</v>
      </c>
      <c r="AF55" s="120">
        <v>0</v>
      </c>
      <c r="AG55" s="118">
        <v>4.0361200000000004</v>
      </c>
      <c r="AH55" s="119">
        <v>18</v>
      </c>
      <c r="AI55" s="119">
        <v>10.104279999999999</v>
      </c>
      <c r="AJ55" s="119">
        <v>3.8458299999999999</v>
      </c>
      <c r="AK55" s="120">
        <v>9.6</v>
      </c>
      <c r="AL55" s="118">
        <v>98.37</v>
      </c>
      <c r="AM55" s="120">
        <v>98.66</v>
      </c>
      <c r="AN55" s="118">
        <v>14.989000000000001</v>
      </c>
      <c r="AO55" s="124" t="s">
        <v>1271</v>
      </c>
      <c r="AP55" s="124" t="s">
        <v>1271</v>
      </c>
      <c r="AQ55" s="124" t="s">
        <v>1271</v>
      </c>
      <c r="AR55" s="119">
        <v>9.11815</v>
      </c>
      <c r="AS55" s="119">
        <v>6.7561799999999996</v>
      </c>
      <c r="AT55" s="119">
        <v>28.489000000000001</v>
      </c>
      <c r="AU55" s="119">
        <v>15.457000000000001</v>
      </c>
      <c r="AV55" s="120">
        <v>9.7929999999999993</v>
      </c>
      <c r="AW55" s="123">
        <v>4.1680000000000001</v>
      </c>
    </row>
    <row r="56" spans="1:49" x14ac:dyDescent="0.3">
      <c r="A56" s="125" t="s">
        <v>590</v>
      </c>
      <c r="B56" s="118">
        <v>1.1000000000000001</v>
      </c>
      <c r="C56" s="119">
        <v>10</v>
      </c>
      <c r="D56" s="119">
        <v>10.9</v>
      </c>
      <c r="E56" s="119">
        <v>2</v>
      </c>
      <c r="F56" s="119">
        <v>32.6</v>
      </c>
      <c r="G56" s="120">
        <v>12</v>
      </c>
      <c r="H56" s="118">
        <v>17.899999999999999</v>
      </c>
      <c r="I56" s="120">
        <v>118</v>
      </c>
      <c r="J56" s="118">
        <v>15.52</v>
      </c>
      <c r="K56" s="119">
        <v>13.31</v>
      </c>
      <c r="L56" s="120">
        <v>23.536999999999999</v>
      </c>
      <c r="M56" s="121" t="s">
        <v>1271</v>
      </c>
      <c r="N56" s="122" t="s">
        <v>1271</v>
      </c>
      <c r="O56" s="123">
        <v>1.1930000000000001</v>
      </c>
      <c r="P56" s="118">
        <v>23.4</v>
      </c>
      <c r="Q56" s="119">
        <v>67.680000000000007</v>
      </c>
      <c r="R56" s="119">
        <v>74.89</v>
      </c>
      <c r="S56" s="120">
        <v>53.05</v>
      </c>
      <c r="T56" s="123">
        <v>70.188000000000002</v>
      </c>
      <c r="U56" s="123">
        <v>11.5</v>
      </c>
      <c r="V56" s="118">
        <v>10.45</v>
      </c>
      <c r="W56" s="119">
        <v>20.12</v>
      </c>
      <c r="X56" s="119">
        <v>0.33100000000000002</v>
      </c>
      <c r="Y56" s="124" t="s">
        <v>1271</v>
      </c>
      <c r="Z56" s="122" t="s">
        <v>1271</v>
      </c>
      <c r="AA56" s="118">
        <v>6.05</v>
      </c>
      <c r="AB56" s="120">
        <v>92.352999999999994</v>
      </c>
      <c r="AC56" s="118">
        <v>48.844000000000001</v>
      </c>
      <c r="AD56" s="119">
        <v>46.777000000000001</v>
      </c>
      <c r="AE56" s="119">
        <v>29.632999999999999</v>
      </c>
      <c r="AF56" s="120">
        <v>0</v>
      </c>
      <c r="AG56" s="118">
        <v>4.0361200000000004</v>
      </c>
      <c r="AH56" s="119">
        <v>15.2</v>
      </c>
      <c r="AI56" s="119">
        <v>10.072279999999999</v>
      </c>
      <c r="AJ56" s="119">
        <v>3.8458299999999999</v>
      </c>
      <c r="AK56" s="120">
        <v>9.6</v>
      </c>
      <c r="AL56" s="118">
        <v>98.98</v>
      </c>
      <c r="AM56" s="120">
        <v>99.26</v>
      </c>
      <c r="AN56" s="118">
        <v>14.989000000000001</v>
      </c>
      <c r="AO56" s="124" t="s">
        <v>1271</v>
      </c>
      <c r="AP56" s="124" t="s">
        <v>1271</v>
      </c>
      <c r="AQ56" s="124" t="s">
        <v>1271</v>
      </c>
      <c r="AR56" s="119">
        <v>8.9783100000000005</v>
      </c>
      <c r="AS56" s="119">
        <v>6.7561799999999996</v>
      </c>
      <c r="AT56" s="119">
        <v>28.489000000000001</v>
      </c>
      <c r="AU56" s="119">
        <v>14.782999999999999</v>
      </c>
      <c r="AV56" s="120">
        <v>10.111000000000001</v>
      </c>
      <c r="AW56" s="123">
        <v>4.0860000000000003</v>
      </c>
    </row>
    <row r="57" spans="1:49" x14ac:dyDescent="0.3">
      <c r="A57" s="125" t="s">
        <v>591</v>
      </c>
      <c r="B57" s="118">
        <v>1.1000000000000001</v>
      </c>
      <c r="C57" s="119">
        <v>10</v>
      </c>
      <c r="D57" s="119">
        <v>10.9</v>
      </c>
      <c r="E57" s="119">
        <v>2</v>
      </c>
      <c r="F57" s="119">
        <v>32.6</v>
      </c>
      <c r="G57" s="120">
        <v>12</v>
      </c>
      <c r="H57" s="118">
        <v>17.899999999999999</v>
      </c>
      <c r="I57" s="120">
        <v>118</v>
      </c>
      <c r="J57" s="118">
        <v>15.52</v>
      </c>
      <c r="K57" s="119">
        <v>13.31</v>
      </c>
      <c r="L57" s="120">
        <v>23.536999999999999</v>
      </c>
      <c r="M57" s="121" t="s">
        <v>1271</v>
      </c>
      <c r="N57" s="122" t="s">
        <v>1271</v>
      </c>
      <c r="O57" s="123">
        <v>1.1930000000000001</v>
      </c>
      <c r="P57" s="118">
        <v>23.4</v>
      </c>
      <c r="Q57" s="119">
        <v>67.680000000000007</v>
      </c>
      <c r="R57" s="119">
        <v>74.89</v>
      </c>
      <c r="S57" s="120">
        <v>53.05</v>
      </c>
      <c r="T57" s="123">
        <v>70.188000000000002</v>
      </c>
      <c r="U57" s="123">
        <v>11.5</v>
      </c>
      <c r="V57" s="118">
        <v>10.45</v>
      </c>
      <c r="W57" s="119">
        <v>20.12</v>
      </c>
      <c r="X57" s="119">
        <v>0.33100000000000002</v>
      </c>
      <c r="Y57" s="124" t="s">
        <v>1271</v>
      </c>
      <c r="Z57" s="122" t="s">
        <v>1271</v>
      </c>
      <c r="AA57" s="118">
        <v>6.05</v>
      </c>
      <c r="AB57" s="120">
        <v>92.352999999999994</v>
      </c>
      <c r="AC57" s="118">
        <v>48.844000000000001</v>
      </c>
      <c r="AD57" s="119">
        <v>46.777000000000001</v>
      </c>
      <c r="AE57" s="119">
        <v>29.632999999999999</v>
      </c>
      <c r="AF57" s="120">
        <v>0</v>
      </c>
      <c r="AG57" s="118">
        <v>4.0361200000000004</v>
      </c>
      <c r="AH57" s="119">
        <v>15.2</v>
      </c>
      <c r="AI57" s="119">
        <v>10.072279999999999</v>
      </c>
      <c r="AJ57" s="119">
        <v>3.8458299999999999</v>
      </c>
      <c r="AK57" s="120">
        <v>9.6</v>
      </c>
      <c r="AL57" s="118">
        <v>98.98</v>
      </c>
      <c r="AM57" s="120">
        <v>99.26</v>
      </c>
      <c r="AN57" s="118">
        <v>14.989000000000001</v>
      </c>
      <c r="AO57" s="124" t="s">
        <v>1271</v>
      </c>
      <c r="AP57" s="124" t="s">
        <v>1271</v>
      </c>
      <c r="AQ57" s="124" t="s">
        <v>1271</v>
      </c>
      <c r="AR57" s="119">
        <v>8.9783100000000005</v>
      </c>
      <c r="AS57" s="119">
        <v>6.7561799999999996</v>
      </c>
      <c r="AT57" s="119">
        <v>28.489000000000001</v>
      </c>
      <c r="AU57" s="119">
        <v>14.782999999999999</v>
      </c>
      <c r="AV57" s="120">
        <v>10.111000000000001</v>
      </c>
      <c r="AW57" s="123">
        <v>4.0860000000000003</v>
      </c>
    </row>
    <row r="58" spans="1:49" x14ac:dyDescent="0.3">
      <c r="A58" s="125" t="s">
        <v>592</v>
      </c>
      <c r="B58" s="118">
        <v>1.1000000000000001</v>
      </c>
      <c r="C58" s="119">
        <v>10</v>
      </c>
      <c r="D58" s="119">
        <v>10.9</v>
      </c>
      <c r="E58" s="119">
        <v>2</v>
      </c>
      <c r="F58" s="119">
        <v>32.6</v>
      </c>
      <c r="G58" s="120">
        <v>12</v>
      </c>
      <c r="H58" s="118">
        <v>17.899999999999999</v>
      </c>
      <c r="I58" s="120">
        <v>122</v>
      </c>
      <c r="J58" s="118">
        <v>15</v>
      </c>
      <c r="K58" s="119">
        <v>13.16</v>
      </c>
      <c r="L58" s="120">
        <v>16.099</v>
      </c>
      <c r="M58" s="121" t="s">
        <v>1271</v>
      </c>
      <c r="N58" s="122" t="s">
        <v>1271</v>
      </c>
      <c r="O58" s="123">
        <v>1.1930000000000001</v>
      </c>
      <c r="P58" s="118">
        <v>49.92</v>
      </c>
      <c r="Q58" s="119">
        <v>67.680000000000007</v>
      </c>
      <c r="R58" s="119">
        <v>74.89</v>
      </c>
      <c r="S58" s="120">
        <v>26.22</v>
      </c>
      <c r="T58" s="123">
        <v>70.665000000000006</v>
      </c>
      <c r="U58" s="123">
        <v>11.63</v>
      </c>
      <c r="V58" s="118">
        <v>10.45</v>
      </c>
      <c r="W58" s="119">
        <v>20.12</v>
      </c>
      <c r="X58" s="119">
        <v>0.33</v>
      </c>
      <c r="Y58" s="124" t="s">
        <v>1271</v>
      </c>
      <c r="Z58" s="122" t="s">
        <v>1271</v>
      </c>
      <c r="AA58" s="118">
        <v>7.21</v>
      </c>
      <c r="AB58" s="120">
        <v>103.71</v>
      </c>
      <c r="AC58" s="118">
        <v>51.405000000000001</v>
      </c>
      <c r="AD58" s="119">
        <v>48.392000000000003</v>
      </c>
      <c r="AE58" s="119">
        <v>38.924999999999997</v>
      </c>
      <c r="AF58" s="120">
        <v>0</v>
      </c>
      <c r="AG58" s="118">
        <v>4.0361200000000004</v>
      </c>
      <c r="AH58" s="119">
        <v>15</v>
      </c>
      <c r="AI58" s="119">
        <v>10.29641</v>
      </c>
      <c r="AJ58" s="119">
        <v>3.8458299999999999</v>
      </c>
      <c r="AK58" s="120">
        <v>9.1999999999999993</v>
      </c>
      <c r="AL58" s="118">
        <v>98.26</v>
      </c>
      <c r="AM58" s="120">
        <v>98.54</v>
      </c>
      <c r="AN58" s="118">
        <v>14.989000000000001</v>
      </c>
      <c r="AO58" s="119">
        <v>9.9591200000000004</v>
      </c>
      <c r="AP58" s="119">
        <v>13.26972</v>
      </c>
      <c r="AQ58" s="119">
        <v>11.45299</v>
      </c>
      <c r="AR58" s="119">
        <v>8.9525799999999993</v>
      </c>
      <c r="AS58" s="119">
        <v>6.7561799999999996</v>
      </c>
      <c r="AT58" s="119">
        <v>28.489000000000001</v>
      </c>
      <c r="AU58" s="119">
        <v>14.659000000000001</v>
      </c>
      <c r="AV58" s="120">
        <v>10.689</v>
      </c>
      <c r="AW58" s="123">
        <v>4.0469999999999997</v>
      </c>
    </row>
    <row r="59" spans="1:49" x14ac:dyDescent="0.3">
      <c r="A59" s="126" t="s">
        <v>593</v>
      </c>
      <c r="B59" s="127">
        <v>1.1000000000000001</v>
      </c>
      <c r="C59" s="128">
        <v>10</v>
      </c>
      <c r="D59" s="128">
        <v>10.9</v>
      </c>
      <c r="E59" s="128">
        <v>2</v>
      </c>
      <c r="F59" s="128">
        <v>32.6</v>
      </c>
      <c r="G59" s="129">
        <v>12</v>
      </c>
      <c r="H59" s="127">
        <v>17.899999999999999</v>
      </c>
      <c r="I59" s="129">
        <v>122</v>
      </c>
      <c r="J59" s="127">
        <v>15</v>
      </c>
      <c r="K59" s="128">
        <v>13.16</v>
      </c>
      <c r="L59" s="129">
        <v>16.099</v>
      </c>
      <c r="M59" s="130" t="s">
        <v>1271</v>
      </c>
      <c r="N59" s="131" t="s">
        <v>1271</v>
      </c>
      <c r="O59" s="132">
        <v>1.1930000000000001</v>
      </c>
      <c r="P59" s="127">
        <v>49.92</v>
      </c>
      <c r="Q59" s="128">
        <v>67.680000000000007</v>
      </c>
      <c r="R59" s="128">
        <v>74.89</v>
      </c>
      <c r="S59" s="129">
        <v>26.22</v>
      </c>
      <c r="T59" s="132">
        <v>70.665000000000006</v>
      </c>
      <c r="U59" s="132">
        <v>11.63</v>
      </c>
      <c r="V59" s="127">
        <v>10.45</v>
      </c>
      <c r="W59" s="128">
        <v>20.12</v>
      </c>
      <c r="X59" s="128">
        <v>0.33</v>
      </c>
      <c r="Y59" s="133" t="s">
        <v>1271</v>
      </c>
      <c r="Z59" s="131" t="s">
        <v>1271</v>
      </c>
      <c r="AA59" s="127">
        <v>7.21</v>
      </c>
      <c r="AB59" s="129">
        <v>103.71</v>
      </c>
      <c r="AC59" s="127">
        <v>51.405000000000001</v>
      </c>
      <c r="AD59" s="128">
        <v>48.392000000000003</v>
      </c>
      <c r="AE59" s="128">
        <v>38.924999999999997</v>
      </c>
      <c r="AF59" s="129">
        <v>0</v>
      </c>
      <c r="AG59" s="127">
        <v>4.0361200000000004</v>
      </c>
      <c r="AH59" s="128">
        <v>15</v>
      </c>
      <c r="AI59" s="128">
        <v>10.29641</v>
      </c>
      <c r="AJ59" s="128">
        <v>3.8458299999999999</v>
      </c>
      <c r="AK59" s="129">
        <v>9.1999999999999993</v>
      </c>
      <c r="AL59" s="127">
        <v>98.26</v>
      </c>
      <c r="AM59" s="129">
        <v>98.54</v>
      </c>
      <c r="AN59" s="127">
        <v>14.989000000000001</v>
      </c>
      <c r="AO59" s="128">
        <v>9.9591200000000004</v>
      </c>
      <c r="AP59" s="128">
        <v>13.26972</v>
      </c>
      <c r="AQ59" s="128">
        <v>11.45299</v>
      </c>
      <c r="AR59" s="128">
        <v>8.9525799999999993</v>
      </c>
      <c r="AS59" s="128">
        <v>6.7561799999999996</v>
      </c>
      <c r="AT59" s="128">
        <v>28.489000000000001</v>
      </c>
      <c r="AU59" s="128">
        <v>14.659000000000001</v>
      </c>
      <c r="AV59" s="129">
        <v>10.689</v>
      </c>
      <c r="AW59" s="132">
        <v>4.0469999999999997</v>
      </c>
    </row>
    <row r="60" spans="1:49" x14ac:dyDescent="0.3">
      <c r="A60" s="134" t="s">
        <v>1200</v>
      </c>
      <c r="B60" s="135">
        <f t="shared" ref="B60:AW60" si="0">MIN(B12:B59)</f>
        <v>1.1000000000000001</v>
      </c>
      <c r="C60" s="135">
        <f t="shared" si="0"/>
        <v>10</v>
      </c>
      <c r="D60" s="135">
        <f t="shared" si="0"/>
        <v>10.9</v>
      </c>
      <c r="E60" s="135">
        <f t="shared" si="0"/>
        <v>2</v>
      </c>
      <c r="F60" s="135">
        <f t="shared" si="0"/>
        <v>0</v>
      </c>
      <c r="G60" s="135">
        <f t="shared" si="0"/>
        <v>12</v>
      </c>
      <c r="H60" s="135">
        <f t="shared" si="0"/>
        <v>10.1</v>
      </c>
      <c r="I60" s="135">
        <f t="shared" si="0"/>
        <v>85</v>
      </c>
      <c r="J60" s="135">
        <f t="shared" si="0"/>
        <v>13.15</v>
      </c>
      <c r="K60" s="135">
        <f t="shared" si="0"/>
        <v>12.85</v>
      </c>
      <c r="L60" s="135">
        <f t="shared" si="0"/>
        <v>8.0459999999999994</v>
      </c>
      <c r="M60" s="135">
        <f t="shared" si="0"/>
        <v>1.07</v>
      </c>
      <c r="N60" s="135">
        <f t="shared" si="0"/>
        <v>182.22</v>
      </c>
      <c r="O60" s="135">
        <f t="shared" si="0"/>
        <v>1.1930000000000001</v>
      </c>
      <c r="P60" s="135">
        <f t="shared" si="0"/>
        <v>16.59</v>
      </c>
      <c r="Q60" s="135">
        <f t="shared" si="0"/>
        <v>67.67</v>
      </c>
      <c r="R60" s="135">
        <f t="shared" si="0"/>
        <v>74.13</v>
      </c>
      <c r="S60" s="135">
        <f t="shared" si="0"/>
        <v>26.22</v>
      </c>
      <c r="T60" s="135">
        <f t="shared" si="0"/>
        <v>53.295999999999999</v>
      </c>
      <c r="U60" s="135">
        <f t="shared" si="0"/>
        <v>9.2899999999999991</v>
      </c>
      <c r="V60" s="135">
        <f t="shared" si="0"/>
        <v>4.49</v>
      </c>
      <c r="W60" s="135">
        <f t="shared" si="0"/>
        <v>4.6130000000000004</v>
      </c>
      <c r="X60" s="135">
        <f t="shared" si="0"/>
        <v>0.31</v>
      </c>
      <c r="Y60" s="135">
        <f t="shared" si="0"/>
        <v>0</v>
      </c>
      <c r="Z60" s="135">
        <f t="shared" si="0"/>
        <v>0</v>
      </c>
      <c r="AA60" s="135">
        <f t="shared" si="0"/>
        <v>0.95</v>
      </c>
      <c r="AB60" s="135">
        <f t="shared" si="0"/>
        <v>45.039000000000001</v>
      </c>
      <c r="AC60" s="135">
        <f t="shared" si="0"/>
        <v>45.587000000000003</v>
      </c>
      <c r="AD60" s="135">
        <f t="shared" si="0"/>
        <v>41.274999999999999</v>
      </c>
      <c r="AE60" s="135">
        <f t="shared" si="0"/>
        <v>11.819000000000001</v>
      </c>
      <c r="AF60" s="135">
        <f t="shared" si="0"/>
        <v>0</v>
      </c>
      <c r="AG60" s="135">
        <f t="shared" si="0"/>
        <v>4.0361200000000004</v>
      </c>
      <c r="AH60" s="135">
        <f t="shared" si="0"/>
        <v>8.8000000000000007</v>
      </c>
      <c r="AI60" s="135">
        <f t="shared" si="0"/>
        <v>9.9867600000000003</v>
      </c>
      <c r="AJ60" s="135">
        <f t="shared" si="0"/>
        <v>3.8458299999999999</v>
      </c>
      <c r="AK60" s="135">
        <f t="shared" si="0"/>
        <v>8</v>
      </c>
      <c r="AL60" s="135">
        <f t="shared" si="0"/>
        <v>39.869999999999997</v>
      </c>
      <c r="AM60" s="135">
        <f t="shared" si="0"/>
        <v>40.159999999999997</v>
      </c>
      <c r="AN60" s="135">
        <f t="shared" si="0"/>
        <v>14.989000000000001</v>
      </c>
      <c r="AO60" s="135">
        <f t="shared" si="0"/>
        <v>9.9591200000000004</v>
      </c>
      <c r="AP60" s="135">
        <f t="shared" si="0"/>
        <v>13.26972</v>
      </c>
      <c r="AQ60" s="135">
        <f t="shared" si="0"/>
        <v>11.45299</v>
      </c>
      <c r="AR60" s="135">
        <f t="shared" si="0"/>
        <v>7.8564299999999996</v>
      </c>
      <c r="AS60" s="135">
        <f t="shared" si="0"/>
        <v>6.7561799999999996</v>
      </c>
      <c r="AT60" s="135">
        <f t="shared" si="0"/>
        <v>28.489000000000001</v>
      </c>
      <c r="AU60" s="135">
        <f t="shared" si="0"/>
        <v>9.3759999999999994</v>
      </c>
      <c r="AV60" s="135">
        <f t="shared" si="0"/>
        <v>9.6479999999999997</v>
      </c>
      <c r="AW60" s="136">
        <f t="shared" si="0"/>
        <v>2.423</v>
      </c>
    </row>
    <row r="61" spans="1:49" x14ac:dyDescent="0.3">
      <c r="A61" s="137" t="s">
        <v>1198</v>
      </c>
      <c r="B61" s="138">
        <f t="shared" ref="B61:AW61" si="1">MAX(B12:B59)</f>
        <v>1.1000000000000001</v>
      </c>
      <c r="C61" s="138">
        <f t="shared" si="1"/>
        <v>10</v>
      </c>
      <c r="D61" s="138">
        <f t="shared" si="1"/>
        <v>10.9</v>
      </c>
      <c r="E61" s="138">
        <f t="shared" si="1"/>
        <v>2</v>
      </c>
      <c r="F61" s="138">
        <f t="shared" si="1"/>
        <v>32.6</v>
      </c>
      <c r="G61" s="138">
        <f t="shared" si="1"/>
        <v>12</v>
      </c>
      <c r="H61" s="138">
        <f t="shared" si="1"/>
        <v>26.5</v>
      </c>
      <c r="I61" s="138">
        <f t="shared" si="1"/>
        <v>171</v>
      </c>
      <c r="J61" s="138">
        <f t="shared" si="1"/>
        <v>15.56</v>
      </c>
      <c r="K61" s="138">
        <f t="shared" si="1"/>
        <v>13.31</v>
      </c>
      <c r="L61" s="138">
        <f t="shared" si="1"/>
        <v>23.545999999999999</v>
      </c>
      <c r="M61" s="138">
        <f t="shared" si="1"/>
        <v>1.07</v>
      </c>
      <c r="N61" s="138">
        <f t="shared" si="1"/>
        <v>201.89</v>
      </c>
      <c r="O61" s="138">
        <f t="shared" si="1"/>
        <v>1.1930000000000001</v>
      </c>
      <c r="P61" s="138">
        <f t="shared" si="1"/>
        <v>53.14</v>
      </c>
      <c r="Q61" s="138">
        <f t="shared" si="1"/>
        <v>67.680000000000007</v>
      </c>
      <c r="R61" s="138">
        <f t="shared" si="1"/>
        <v>82.01</v>
      </c>
      <c r="S61" s="138">
        <f t="shared" si="1"/>
        <v>65.099999999999994</v>
      </c>
      <c r="T61" s="138">
        <f t="shared" si="1"/>
        <v>70.665000000000006</v>
      </c>
      <c r="U61" s="138">
        <f t="shared" si="1"/>
        <v>11.63</v>
      </c>
      <c r="V61" s="138">
        <f t="shared" si="1"/>
        <v>20</v>
      </c>
      <c r="W61" s="138">
        <f t="shared" si="1"/>
        <v>52.01</v>
      </c>
      <c r="X61" s="138">
        <f t="shared" si="1"/>
        <v>25.32</v>
      </c>
      <c r="Y61" s="138">
        <f t="shared" si="1"/>
        <v>0</v>
      </c>
      <c r="Z61" s="138">
        <f t="shared" si="1"/>
        <v>0</v>
      </c>
      <c r="AA61" s="138">
        <f t="shared" si="1"/>
        <v>12.84</v>
      </c>
      <c r="AB61" s="138">
        <f t="shared" si="1"/>
        <v>104.504</v>
      </c>
      <c r="AC61" s="138">
        <f t="shared" si="1"/>
        <v>51.405000000000001</v>
      </c>
      <c r="AD61" s="138">
        <f t="shared" si="1"/>
        <v>48.392000000000003</v>
      </c>
      <c r="AE61" s="138">
        <f t="shared" si="1"/>
        <v>38.924999999999997</v>
      </c>
      <c r="AF61" s="138">
        <f t="shared" si="1"/>
        <v>0</v>
      </c>
      <c r="AG61" s="138">
        <f t="shared" si="1"/>
        <v>4.0361200000000004</v>
      </c>
      <c r="AH61" s="138">
        <f t="shared" si="1"/>
        <v>20</v>
      </c>
      <c r="AI61" s="138">
        <f t="shared" si="1"/>
        <v>10.478859999999999</v>
      </c>
      <c r="AJ61" s="138">
        <f t="shared" si="1"/>
        <v>3.8458299999999999</v>
      </c>
      <c r="AK61" s="138">
        <f t="shared" si="1"/>
        <v>9.8000000000000007</v>
      </c>
      <c r="AL61" s="138">
        <f t="shared" si="1"/>
        <v>98.98</v>
      </c>
      <c r="AM61" s="138">
        <f t="shared" si="1"/>
        <v>99.26</v>
      </c>
      <c r="AN61" s="138">
        <f t="shared" si="1"/>
        <v>14.989000000000001</v>
      </c>
      <c r="AO61" s="138">
        <f t="shared" si="1"/>
        <v>9.9591200000000004</v>
      </c>
      <c r="AP61" s="138">
        <f t="shared" si="1"/>
        <v>13.813000000000001</v>
      </c>
      <c r="AQ61" s="138">
        <f t="shared" si="1"/>
        <v>11.45299</v>
      </c>
      <c r="AR61" s="138">
        <f t="shared" si="1"/>
        <v>14.10444</v>
      </c>
      <c r="AS61" s="138">
        <f t="shared" si="1"/>
        <v>6.7561799999999996</v>
      </c>
      <c r="AT61" s="138">
        <f t="shared" si="1"/>
        <v>28.489000000000001</v>
      </c>
      <c r="AU61" s="138">
        <f t="shared" si="1"/>
        <v>39.488999999999997</v>
      </c>
      <c r="AV61" s="138">
        <f t="shared" si="1"/>
        <v>10.689</v>
      </c>
      <c r="AW61" s="139">
        <f t="shared" si="1"/>
        <v>4.1749999999999998</v>
      </c>
    </row>
    <row r="62" spans="1:49" x14ac:dyDescent="0.3">
      <c r="A62" s="140" t="s">
        <v>1272</v>
      </c>
      <c r="B62" s="141">
        <f t="shared" ref="B62:AW62" si="2">AVERAGE(B12:B59)</f>
        <v>1.1000000000000008</v>
      </c>
      <c r="C62" s="141">
        <f t="shared" si="2"/>
        <v>10</v>
      </c>
      <c r="D62" s="141">
        <f t="shared" si="2"/>
        <v>10.899999999999991</v>
      </c>
      <c r="E62" s="141">
        <f t="shared" si="2"/>
        <v>2</v>
      </c>
      <c r="F62" s="141">
        <f t="shared" si="2"/>
        <v>9.7166666666666686</v>
      </c>
      <c r="G62" s="141">
        <f t="shared" si="2"/>
        <v>12</v>
      </c>
      <c r="H62" s="141">
        <f t="shared" si="2"/>
        <v>20.145833333333332</v>
      </c>
      <c r="I62" s="141">
        <f t="shared" si="2"/>
        <v>134.125</v>
      </c>
      <c r="J62" s="141">
        <f t="shared" si="2"/>
        <v>14.376249999999992</v>
      </c>
      <c r="K62" s="141">
        <f t="shared" si="2"/>
        <v>13.017083333333332</v>
      </c>
      <c r="L62" s="141">
        <f t="shared" si="2"/>
        <v>13.805500000000002</v>
      </c>
      <c r="M62" s="141">
        <f t="shared" si="2"/>
        <v>1.07</v>
      </c>
      <c r="N62" s="141">
        <f t="shared" si="2"/>
        <v>192.05499999999998</v>
      </c>
      <c r="O62" s="141">
        <f t="shared" si="2"/>
        <v>1.1929999999999994</v>
      </c>
      <c r="P62" s="141">
        <f t="shared" si="2"/>
        <v>24.987500000000011</v>
      </c>
      <c r="Q62" s="141">
        <f t="shared" si="2"/>
        <v>67.679583333333298</v>
      </c>
      <c r="R62" s="141">
        <f t="shared" si="2"/>
        <v>77.53749999999998</v>
      </c>
      <c r="S62" s="141">
        <f t="shared" si="2"/>
        <v>54.43</v>
      </c>
      <c r="T62" s="141">
        <f t="shared" si="2"/>
        <v>60.958333333333343</v>
      </c>
      <c r="U62" s="141">
        <f t="shared" si="2"/>
        <v>9.9795833333333324</v>
      </c>
      <c r="V62" s="141">
        <f t="shared" si="2"/>
        <v>12.465000000000009</v>
      </c>
      <c r="W62" s="141">
        <f t="shared" si="2"/>
        <v>21.949416666666661</v>
      </c>
      <c r="X62" s="141">
        <f t="shared" si="2"/>
        <v>6.3562916666666629</v>
      </c>
      <c r="Y62" s="141" t="e">
        <f t="shared" si="2"/>
        <v>#DIV/0!</v>
      </c>
      <c r="Z62" s="141" t="e">
        <f t="shared" si="2"/>
        <v>#DIV/0!</v>
      </c>
      <c r="AA62" s="141">
        <f t="shared" si="2"/>
        <v>6.1191666666666675</v>
      </c>
      <c r="AB62" s="141">
        <f t="shared" si="2"/>
        <v>77.422666666666672</v>
      </c>
      <c r="AC62" s="141">
        <f t="shared" si="2"/>
        <v>48.111708333333333</v>
      </c>
      <c r="AD62" s="141">
        <f t="shared" si="2"/>
        <v>44.00545833333333</v>
      </c>
      <c r="AE62" s="141">
        <f t="shared" si="2"/>
        <v>15.764541666666666</v>
      </c>
      <c r="AF62" s="141">
        <f t="shared" si="2"/>
        <v>0</v>
      </c>
      <c r="AG62" s="141">
        <f t="shared" si="2"/>
        <v>4.0361200000000022</v>
      </c>
      <c r="AH62" s="141">
        <f t="shared" si="2"/>
        <v>14.612500000000002</v>
      </c>
      <c r="AI62" s="141">
        <f t="shared" si="2"/>
        <v>10.223167500000001</v>
      </c>
      <c r="AJ62" s="141">
        <f t="shared" si="2"/>
        <v>3.8458300000000043</v>
      </c>
      <c r="AK62" s="141">
        <f t="shared" si="2"/>
        <v>8.3458333333333368</v>
      </c>
      <c r="AL62" s="141">
        <f t="shared" si="2"/>
        <v>77.575416666666683</v>
      </c>
      <c r="AM62" s="141">
        <f t="shared" si="2"/>
        <v>77.863749999999996</v>
      </c>
      <c r="AN62" s="141">
        <f t="shared" si="2"/>
        <v>14.989000000000003</v>
      </c>
      <c r="AO62" s="141">
        <f t="shared" si="2"/>
        <v>9.9591200000000004</v>
      </c>
      <c r="AP62" s="141">
        <f t="shared" si="2"/>
        <v>13.541359999999999</v>
      </c>
      <c r="AQ62" s="141">
        <f t="shared" si="2"/>
        <v>11.45299</v>
      </c>
      <c r="AR62" s="141">
        <f t="shared" si="2"/>
        <v>10.010190416666669</v>
      </c>
      <c r="AS62" s="141">
        <f t="shared" si="2"/>
        <v>6.7561799999999934</v>
      </c>
      <c r="AT62" s="141">
        <f t="shared" si="2"/>
        <v>28.489000000000015</v>
      </c>
      <c r="AU62" s="141">
        <f t="shared" si="2"/>
        <v>19.756291666666669</v>
      </c>
      <c r="AV62" s="141">
        <f t="shared" si="2"/>
        <v>9.8267083333333343</v>
      </c>
      <c r="AW62" s="142">
        <f t="shared" si="2"/>
        <v>3.0803750000000001</v>
      </c>
    </row>
    <row r="63" spans="1:49" x14ac:dyDescent="0.3">
      <c r="A63" s="143" t="s">
        <v>7</v>
      </c>
      <c r="B63" s="138">
        <f t="shared" ref="B63:AW63" si="3">B12</f>
        <v>1.1000000000000001</v>
      </c>
      <c r="C63" s="138">
        <f t="shared" si="3"/>
        <v>10</v>
      </c>
      <c r="D63" s="138">
        <f t="shared" si="3"/>
        <v>10.9</v>
      </c>
      <c r="E63" s="138">
        <f t="shared" si="3"/>
        <v>2</v>
      </c>
      <c r="F63" s="138">
        <f t="shared" si="3"/>
        <v>22.9</v>
      </c>
      <c r="G63" s="138">
        <f t="shared" si="3"/>
        <v>12</v>
      </c>
      <c r="H63" s="138">
        <f t="shared" si="3"/>
        <v>10.9</v>
      </c>
      <c r="I63" s="138">
        <f t="shared" si="3"/>
        <v>85</v>
      </c>
      <c r="J63" s="138">
        <f t="shared" si="3"/>
        <v>13.74</v>
      </c>
      <c r="K63" s="138">
        <f t="shared" si="3"/>
        <v>12.95</v>
      </c>
      <c r="L63" s="138">
        <f t="shared" si="3"/>
        <v>13.756</v>
      </c>
      <c r="M63" s="138" t="str">
        <f t="shared" si="3"/>
        <v>--</v>
      </c>
      <c r="N63" s="138" t="str">
        <f t="shared" si="3"/>
        <v>--</v>
      </c>
      <c r="O63" s="138">
        <f t="shared" si="3"/>
        <v>1.1930000000000001</v>
      </c>
      <c r="P63" s="138">
        <f t="shared" si="3"/>
        <v>47.44</v>
      </c>
      <c r="Q63" s="138">
        <f t="shared" si="3"/>
        <v>67.680000000000007</v>
      </c>
      <c r="R63" s="138">
        <f t="shared" si="3"/>
        <v>77.22</v>
      </c>
      <c r="S63" s="138">
        <f t="shared" si="3"/>
        <v>37.32</v>
      </c>
      <c r="T63" s="138">
        <f t="shared" si="3"/>
        <v>60.686999999999998</v>
      </c>
      <c r="U63" s="138">
        <f t="shared" si="3"/>
        <v>9.4499999999999993</v>
      </c>
      <c r="V63" s="138">
        <f t="shared" si="3"/>
        <v>18.86</v>
      </c>
      <c r="W63" s="138">
        <f t="shared" si="3"/>
        <v>4.6130000000000004</v>
      </c>
      <c r="X63" s="138">
        <f t="shared" si="3"/>
        <v>0.31</v>
      </c>
      <c r="Y63" s="138" t="str">
        <f t="shared" si="3"/>
        <v>--</v>
      </c>
      <c r="Z63" s="138" t="str">
        <f t="shared" si="3"/>
        <v>--</v>
      </c>
      <c r="AA63" s="138">
        <f t="shared" si="3"/>
        <v>9.1</v>
      </c>
      <c r="AB63" s="138">
        <f t="shared" si="3"/>
        <v>104.504</v>
      </c>
      <c r="AC63" s="138">
        <f t="shared" si="3"/>
        <v>47.77</v>
      </c>
      <c r="AD63" s="138">
        <f t="shared" si="3"/>
        <v>43.021000000000001</v>
      </c>
      <c r="AE63" s="138">
        <f t="shared" si="3"/>
        <v>11.819000000000001</v>
      </c>
      <c r="AF63" s="138">
        <f t="shared" si="3"/>
        <v>0</v>
      </c>
      <c r="AG63" s="138">
        <f t="shared" si="3"/>
        <v>4.0361200000000004</v>
      </c>
      <c r="AH63" s="138">
        <f t="shared" si="3"/>
        <v>13.7</v>
      </c>
      <c r="AI63" s="138">
        <f t="shared" si="3"/>
        <v>10.478859999999999</v>
      </c>
      <c r="AJ63" s="138">
        <f t="shared" si="3"/>
        <v>3.8458299999999999</v>
      </c>
      <c r="AK63" s="138">
        <f t="shared" si="3"/>
        <v>8</v>
      </c>
      <c r="AL63" s="138">
        <f t="shared" si="3"/>
        <v>39.869999999999997</v>
      </c>
      <c r="AM63" s="138">
        <f t="shared" si="3"/>
        <v>40.159999999999997</v>
      </c>
      <c r="AN63" s="138">
        <f t="shared" si="3"/>
        <v>14.989000000000001</v>
      </c>
      <c r="AO63" s="138" t="str">
        <f t="shared" si="3"/>
        <v>--</v>
      </c>
      <c r="AP63" s="138">
        <f t="shared" si="3"/>
        <v>13.813000000000001</v>
      </c>
      <c r="AQ63" s="138" t="str">
        <f t="shared" si="3"/>
        <v>--</v>
      </c>
      <c r="AR63" s="138">
        <f t="shared" si="3"/>
        <v>7.8763500000000004</v>
      </c>
      <c r="AS63" s="138">
        <f t="shared" si="3"/>
        <v>6.7561799999999996</v>
      </c>
      <c r="AT63" s="138">
        <f t="shared" si="3"/>
        <v>28.489000000000001</v>
      </c>
      <c r="AU63" s="138">
        <f t="shared" si="3"/>
        <v>9.4719999999999995</v>
      </c>
      <c r="AV63" s="138">
        <f t="shared" si="3"/>
        <v>9.6479999999999997</v>
      </c>
      <c r="AW63" s="138">
        <f t="shared" si="3"/>
        <v>2.423</v>
      </c>
    </row>
    <row r="64" spans="1:49" x14ac:dyDescent="0.3">
      <c r="A64" s="143" t="s">
        <v>8</v>
      </c>
      <c r="B64" s="138">
        <f t="shared" ref="B64:AW64" si="4">B59</f>
        <v>1.1000000000000001</v>
      </c>
      <c r="C64" s="138">
        <f t="shared" si="4"/>
        <v>10</v>
      </c>
      <c r="D64" s="138">
        <f t="shared" si="4"/>
        <v>10.9</v>
      </c>
      <c r="E64" s="138">
        <f t="shared" si="4"/>
        <v>2</v>
      </c>
      <c r="F64" s="138">
        <f t="shared" si="4"/>
        <v>32.6</v>
      </c>
      <c r="G64" s="138">
        <f t="shared" si="4"/>
        <v>12</v>
      </c>
      <c r="H64" s="138">
        <f t="shared" si="4"/>
        <v>17.899999999999999</v>
      </c>
      <c r="I64" s="138">
        <f t="shared" si="4"/>
        <v>122</v>
      </c>
      <c r="J64" s="138">
        <f t="shared" si="4"/>
        <v>15</v>
      </c>
      <c r="K64" s="138">
        <f t="shared" si="4"/>
        <v>13.16</v>
      </c>
      <c r="L64" s="138">
        <f t="shared" si="4"/>
        <v>16.099</v>
      </c>
      <c r="M64" s="138" t="str">
        <f t="shared" si="4"/>
        <v>--</v>
      </c>
      <c r="N64" s="138" t="str">
        <f t="shared" si="4"/>
        <v>--</v>
      </c>
      <c r="O64" s="138">
        <f t="shared" si="4"/>
        <v>1.1930000000000001</v>
      </c>
      <c r="P64" s="138">
        <f t="shared" si="4"/>
        <v>49.92</v>
      </c>
      <c r="Q64" s="138">
        <f t="shared" si="4"/>
        <v>67.680000000000007</v>
      </c>
      <c r="R64" s="138">
        <f t="shared" si="4"/>
        <v>74.89</v>
      </c>
      <c r="S64" s="138">
        <f t="shared" si="4"/>
        <v>26.22</v>
      </c>
      <c r="T64" s="138">
        <f t="shared" si="4"/>
        <v>70.665000000000006</v>
      </c>
      <c r="U64" s="138">
        <f t="shared" si="4"/>
        <v>11.63</v>
      </c>
      <c r="V64" s="138">
        <f t="shared" si="4"/>
        <v>10.45</v>
      </c>
      <c r="W64" s="138">
        <f t="shared" si="4"/>
        <v>20.12</v>
      </c>
      <c r="X64" s="138">
        <f t="shared" si="4"/>
        <v>0.33</v>
      </c>
      <c r="Y64" s="138" t="str">
        <f t="shared" si="4"/>
        <v>--</v>
      </c>
      <c r="Z64" s="138" t="str">
        <f t="shared" si="4"/>
        <v>--</v>
      </c>
      <c r="AA64" s="138">
        <f t="shared" si="4"/>
        <v>7.21</v>
      </c>
      <c r="AB64" s="138">
        <f t="shared" si="4"/>
        <v>103.71</v>
      </c>
      <c r="AC64" s="138">
        <f t="shared" si="4"/>
        <v>51.405000000000001</v>
      </c>
      <c r="AD64" s="138">
        <f t="shared" si="4"/>
        <v>48.392000000000003</v>
      </c>
      <c r="AE64" s="138">
        <f t="shared" si="4"/>
        <v>38.924999999999997</v>
      </c>
      <c r="AF64" s="138">
        <f t="shared" si="4"/>
        <v>0</v>
      </c>
      <c r="AG64" s="138">
        <f t="shared" si="4"/>
        <v>4.0361200000000004</v>
      </c>
      <c r="AH64" s="138">
        <f t="shared" si="4"/>
        <v>15</v>
      </c>
      <c r="AI64" s="138">
        <f t="shared" si="4"/>
        <v>10.29641</v>
      </c>
      <c r="AJ64" s="138">
        <f t="shared" si="4"/>
        <v>3.8458299999999999</v>
      </c>
      <c r="AK64" s="138">
        <f t="shared" si="4"/>
        <v>9.1999999999999993</v>
      </c>
      <c r="AL64" s="138">
        <f t="shared" si="4"/>
        <v>98.26</v>
      </c>
      <c r="AM64" s="138">
        <f t="shared" si="4"/>
        <v>98.54</v>
      </c>
      <c r="AN64" s="138">
        <f t="shared" si="4"/>
        <v>14.989000000000001</v>
      </c>
      <c r="AO64" s="138">
        <f t="shared" si="4"/>
        <v>9.9591200000000004</v>
      </c>
      <c r="AP64" s="138">
        <f t="shared" si="4"/>
        <v>13.26972</v>
      </c>
      <c r="AQ64" s="138">
        <f t="shared" si="4"/>
        <v>11.45299</v>
      </c>
      <c r="AR64" s="138">
        <f t="shared" si="4"/>
        <v>8.9525799999999993</v>
      </c>
      <c r="AS64" s="138">
        <f t="shared" si="4"/>
        <v>6.7561799999999996</v>
      </c>
      <c r="AT64" s="138">
        <f t="shared" si="4"/>
        <v>28.489000000000001</v>
      </c>
      <c r="AU64" s="138">
        <f t="shared" si="4"/>
        <v>14.659000000000001</v>
      </c>
      <c r="AV64" s="138">
        <f t="shared" si="4"/>
        <v>10.689</v>
      </c>
      <c r="AW64" s="138">
        <f t="shared" si="4"/>
        <v>4.0469999999999997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1273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126</v>
      </c>
      <c r="C5" s="116" t="s">
        <v>322</v>
      </c>
      <c r="D5" s="116" t="s">
        <v>324</v>
      </c>
      <c r="E5" s="116" t="s">
        <v>333</v>
      </c>
      <c r="F5" s="116" t="s">
        <v>333</v>
      </c>
      <c r="G5" s="116" t="s">
        <v>333</v>
      </c>
      <c r="H5" s="116" t="s">
        <v>30</v>
      </c>
      <c r="I5" s="116" t="s">
        <v>30</v>
      </c>
      <c r="J5" s="116" t="s">
        <v>30</v>
      </c>
      <c r="K5" s="116" t="s">
        <v>30</v>
      </c>
      <c r="L5" s="116" t="s">
        <v>30</v>
      </c>
      <c r="M5" s="116" t="s">
        <v>30</v>
      </c>
      <c r="N5" s="116" t="s">
        <v>30</v>
      </c>
      <c r="O5" s="116" t="s">
        <v>30</v>
      </c>
      <c r="P5" s="116" t="s">
        <v>130</v>
      </c>
      <c r="Q5" s="116" t="s">
        <v>130</v>
      </c>
      <c r="R5" s="116" t="s">
        <v>130</v>
      </c>
      <c r="S5" s="116" t="s">
        <v>318</v>
      </c>
      <c r="T5" s="116" t="s">
        <v>318</v>
      </c>
      <c r="U5" s="116" t="s">
        <v>319</v>
      </c>
      <c r="V5" s="116" t="s">
        <v>100</v>
      </c>
      <c r="W5" s="116" t="s">
        <v>96</v>
      </c>
      <c r="X5" s="116" t="s">
        <v>96</v>
      </c>
      <c r="Y5" s="116" t="s">
        <v>244</v>
      </c>
      <c r="Z5" s="116" t="s">
        <v>244</v>
      </c>
      <c r="AA5" s="116" t="s">
        <v>320</v>
      </c>
      <c r="AB5" s="116" t="s">
        <v>320</v>
      </c>
      <c r="AC5" s="116" t="s">
        <v>153</v>
      </c>
      <c r="AD5" s="116" t="s">
        <v>729</v>
      </c>
    </row>
    <row r="6" spans="1:30" ht="26.4" x14ac:dyDescent="0.3">
      <c r="A6" s="116" t="s">
        <v>1207</v>
      </c>
      <c r="B6" s="116" t="s">
        <v>379</v>
      </c>
      <c r="C6" s="116" t="s">
        <v>1274</v>
      </c>
      <c r="D6" s="116" t="s">
        <v>1275</v>
      </c>
      <c r="E6" s="116" t="s">
        <v>1224</v>
      </c>
      <c r="F6" s="116" t="s">
        <v>1224</v>
      </c>
      <c r="G6" s="116" t="s">
        <v>1224</v>
      </c>
      <c r="H6" s="116" t="s">
        <v>379</v>
      </c>
      <c r="I6" s="116" t="s">
        <v>1217</v>
      </c>
      <c r="J6" s="116" t="s">
        <v>1226</v>
      </c>
      <c r="K6" s="116" t="s">
        <v>1276</v>
      </c>
      <c r="L6" s="116" t="s">
        <v>379</v>
      </c>
      <c r="M6" s="116" t="s">
        <v>379</v>
      </c>
      <c r="N6" s="116" t="s">
        <v>1277</v>
      </c>
      <c r="O6" s="116" t="s">
        <v>1277</v>
      </c>
      <c r="P6" s="116" t="s">
        <v>1217</v>
      </c>
      <c r="Q6" s="116" t="s">
        <v>1217</v>
      </c>
      <c r="R6" s="116" t="s">
        <v>1221</v>
      </c>
      <c r="S6" s="116" t="s">
        <v>1221</v>
      </c>
      <c r="T6" s="116" t="s">
        <v>1222</v>
      </c>
      <c r="U6" s="116" t="s">
        <v>1212</v>
      </c>
      <c r="V6" s="116" t="s">
        <v>1278</v>
      </c>
      <c r="W6" s="116" t="s">
        <v>1211</v>
      </c>
      <c r="X6" s="116" t="s">
        <v>1211</v>
      </c>
      <c r="Y6" s="116" t="s">
        <v>244</v>
      </c>
      <c r="Z6" s="116" t="s">
        <v>244</v>
      </c>
      <c r="AA6" s="116" t="s">
        <v>1208</v>
      </c>
      <c r="AB6" s="116" t="s">
        <v>1208</v>
      </c>
      <c r="AC6" s="116" t="s">
        <v>379</v>
      </c>
      <c r="AD6" s="116" t="s">
        <v>1224</v>
      </c>
    </row>
    <row r="7" spans="1:30" ht="26.4" x14ac:dyDescent="0.3">
      <c r="A7" s="116" t="s">
        <v>1229</v>
      </c>
      <c r="B7" s="116" t="s">
        <v>1230</v>
      </c>
      <c r="C7" s="116" t="s">
        <v>1230</v>
      </c>
      <c r="D7" s="116" t="s">
        <v>1230</v>
      </c>
      <c r="E7" s="116" t="s">
        <v>1230</v>
      </c>
      <c r="F7" s="116" t="s">
        <v>1230</v>
      </c>
      <c r="G7" s="116" t="s">
        <v>1230</v>
      </c>
      <c r="H7" s="116" t="s">
        <v>1230</v>
      </c>
      <c r="I7" s="116" t="s">
        <v>1230</v>
      </c>
      <c r="J7" s="116" t="s">
        <v>1230</v>
      </c>
      <c r="K7" s="116" t="s">
        <v>1230</v>
      </c>
      <c r="L7" s="116" t="s">
        <v>1230</v>
      </c>
      <c r="M7" s="116" t="s">
        <v>1230</v>
      </c>
      <c r="N7" s="116" t="s">
        <v>1230</v>
      </c>
      <c r="O7" s="116" t="s">
        <v>1230</v>
      </c>
      <c r="P7" s="116" t="s">
        <v>1230</v>
      </c>
      <c r="Q7" s="116" t="s">
        <v>1230</v>
      </c>
      <c r="R7" s="116" t="s">
        <v>1230</v>
      </c>
      <c r="S7" s="116" t="s">
        <v>1230</v>
      </c>
      <c r="T7" s="116" t="s">
        <v>1230</v>
      </c>
      <c r="U7" s="116" t="s">
        <v>1230</v>
      </c>
      <c r="V7" s="116" t="s">
        <v>1230</v>
      </c>
      <c r="W7" s="116" t="s">
        <v>1230</v>
      </c>
      <c r="X7" s="116" t="s">
        <v>1230</v>
      </c>
      <c r="Y7" s="116" t="s">
        <v>1230</v>
      </c>
      <c r="Z7" s="116" t="s">
        <v>1230</v>
      </c>
      <c r="AA7" s="116" t="s">
        <v>1230</v>
      </c>
      <c r="AB7" s="116" t="s">
        <v>1230</v>
      </c>
      <c r="AC7" s="116" t="s">
        <v>1230</v>
      </c>
      <c r="AD7" s="116" t="s">
        <v>1230</v>
      </c>
    </row>
    <row r="8" spans="1:30" ht="39.6" x14ac:dyDescent="0.3">
      <c r="A8" s="116" t="s">
        <v>6</v>
      </c>
      <c r="B8" s="116" t="s">
        <v>1279</v>
      </c>
      <c r="C8" s="116" t="s">
        <v>1280</v>
      </c>
      <c r="D8" s="116" t="s">
        <v>1281</v>
      </c>
      <c r="E8" s="116" t="s">
        <v>1282</v>
      </c>
      <c r="F8" s="116" t="s">
        <v>1283</v>
      </c>
      <c r="G8" s="116" t="s">
        <v>1284</v>
      </c>
      <c r="H8" s="116" t="s">
        <v>1285</v>
      </c>
      <c r="I8" s="116" t="s">
        <v>1286</v>
      </c>
      <c r="J8" s="116" t="s">
        <v>1287</v>
      </c>
      <c r="K8" s="116" t="s">
        <v>1288</v>
      </c>
      <c r="L8" s="116" t="s">
        <v>1285</v>
      </c>
      <c r="M8" s="116" t="s">
        <v>1289</v>
      </c>
      <c r="N8" s="116" t="s">
        <v>1290</v>
      </c>
      <c r="O8" s="116" t="s">
        <v>1228</v>
      </c>
      <c r="P8" s="116" t="s">
        <v>1246</v>
      </c>
      <c r="Q8" s="116" t="s">
        <v>1246</v>
      </c>
      <c r="R8" s="116" t="s">
        <v>1219</v>
      </c>
      <c r="S8" s="116" t="s">
        <v>1291</v>
      </c>
      <c r="T8" s="116" t="s">
        <v>1251</v>
      </c>
      <c r="U8" s="116" t="s">
        <v>1292</v>
      </c>
      <c r="V8" s="116" t="s">
        <v>1293</v>
      </c>
      <c r="W8" s="116" t="s">
        <v>1236</v>
      </c>
      <c r="X8" s="116" t="s">
        <v>1237</v>
      </c>
      <c r="Y8" s="116" t="s">
        <v>1294</v>
      </c>
      <c r="Z8" s="116" t="s">
        <v>1295</v>
      </c>
      <c r="AA8" s="116" t="s">
        <v>1234</v>
      </c>
      <c r="AB8" s="116" t="s">
        <v>1296</v>
      </c>
      <c r="AC8" s="116" t="s">
        <v>1297</v>
      </c>
      <c r="AD8" s="116" t="s">
        <v>1298</v>
      </c>
    </row>
    <row r="9" spans="1:30" ht="26.4" x14ac:dyDescent="0.3">
      <c r="A9" s="116" t="s">
        <v>859</v>
      </c>
      <c r="B9" s="116" t="s">
        <v>1299</v>
      </c>
      <c r="C9" s="116" t="s">
        <v>1300</v>
      </c>
      <c r="D9" s="116" t="s">
        <v>1300</v>
      </c>
      <c r="E9" s="116" t="s">
        <v>1300</v>
      </c>
      <c r="F9" s="116" t="s">
        <v>1300</v>
      </c>
      <c r="G9" s="116" t="s">
        <v>1300</v>
      </c>
      <c r="H9" s="116" t="s">
        <v>1299</v>
      </c>
      <c r="I9" s="116" t="s">
        <v>1300</v>
      </c>
      <c r="J9" s="116" t="s">
        <v>1300</v>
      </c>
      <c r="K9" s="116" t="s">
        <v>1300</v>
      </c>
      <c r="L9" s="116" t="s">
        <v>1300</v>
      </c>
      <c r="M9" s="116" t="s">
        <v>1300</v>
      </c>
      <c r="N9" s="116" t="s">
        <v>1300</v>
      </c>
      <c r="O9" s="116" t="s">
        <v>1300</v>
      </c>
      <c r="P9" s="116" t="s">
        <v>1299</v>
      </c>
      <c r="Q9" s="116" t="s">
        <v>1300</v>
      </c>
      <c r="R9" s="116" t="s">
        <v>1300</v>
      </c>
      <c r="S9" s="116" t="s">
        <v>1300</v>
      </c>
      <c r="T9" s="116" t="s">
        <v>703</v>
      </c>
      <c r="U9" s="116" t="s">
        <v>1300</v>
      </c>
      <c r="V9" s="116" t="s">
        <v>1300</v>
      </c>
      <c r="W9" s="116" t="s">
        <v>1300</v>
      </c>
      <c r="X9" s="116" t="s">
        <v>1300</v>
      </c>
      <c r="Y9" s="116" t="s">
        <v>1300</v>
      </c>
      <c r="Z9" s="116" t="s">
        <v>1300</v>
      </c>
      <c r="AA9" s="116" t="s">
        <v>1300</v>
      </c>
      <c r="AB9" s="116" t="s">
        <v>1300</v>
      </c>
      <c r="AC9" s="116" t="s">
        <v>1300</v>
      </c>
      <c r="AD9" s="116" t="s">
        <v>1300</v>
      </c>
    </row>
    <row r="10" spans="1:30" x14ac:dyDescent="0.3">
      <c r="A10" s="116" t="s">
        <v>37</v>
      </c>
      <c r="B10" s="116" t="s">
        <v>1301</v>
      </c>
      <c r="C10" s="116" t="s">
        <v>1302</v>
      </c>
      <c r="D10" s="116" t="s">
        <v>1302</v>
      </c>
      <c r="E10" s="116" t="s">
        <v>1302</v>
      </c>
      <c r="F10" s="116" t="s">
        <v>1302</v>
      </c>
      <c r="G10" s="116" t="s">
        <v>1302</v>
      </c>
      <c r="H10" s="116" t="s">
        <v>1301</v>
      </c>
      <c r="I10" s="116" t="s">
        <v>1302</v>
      </c>
      <c r="J10" s="116" t="s">
        <v>1302</v>
      </c>
      <c r="K10" s="116" t="s">
        <v>1302</v>
      </c>
      <c r="L10" s="116" t="s">
        <v>1302</v>
      </c>
      <c r="M10" s="116" t="s">
        <v>1302</v>
      </c>
      <c r="N10" s="116" t="s">
        <v>1302</v>
      </c>
      <c r="O10" s="116" t="s">
        <v>1302</v>
      </c>
      <c r="P10" s="116" t="s">
        <v>1301</v>
      </c>
      <c r="Q10" s="116" t="s">
        <v>1302</v>
      </c>
      <c r="R10" s="116" t="s">
        <v>1302</v>
      </c>
      <c r="S10" s="116" t="s">
        <v>1302</v>
      </c>
      <c r="T10" s="116" t="s">
        <v>1302</v>
      </c>
      <c r="U10" s="116" t="s">
        <v>1302</v>
      </c>
      <c r="V10" s="116" t="s">
        <v>1302</v>
      </c>
      <c r="W10" s="116" t="s">
        <v>1302</v>
      </c>
      <c r="X10" s="116" t="s">
        <v>1302</v>
      </c>
      <c r="Y10" s="116" t="s">
        <v>1302</v>
      </c>
      <c r="Z10" s="116" t="s">
        <v>1302</v>
      </c>
      <c r="AA10" s="116" t="s">
        <v>1302</v>
      </c>
      <c r="AB10" s="116" t="s">
        <v>1302</v>
      </c>
      <c r="AC10" s="116" t="s">
        <v>1302</v>
      </c>
      <c r="AD10" s="116" t="s">
        <v>1302</v>
      </c>
    </row>
    <row r="11" spans="1:30" x14ac:dyDescent="0.3">
      <c r="A11" s="117" t="s">
        <v>595</v>
      </c>
      <c r="B11" s="145">
        <v>2691.08</v>
      </c>
      <c r="C11" s="145">
        <v>5.6812199999999997</v>
      </c>
      <c r="D11" s="145">
        <v>0.57525000000000004</v>
      </c>
      <c r="E11" s="145">
        <v>0.16400000000000001</v>
      </c>
      <c r="F11" s="145">
        <v>0.25311</v>
      </c>
      <c r="G11" s="145">
        <v>9.41E-3</v>
      </c>
      <c r="H11" s="145">
        <v>3874.1552200000001</v>
      </c>
      <c r="I11" s="117" t="s">
        <v>1271</v>
      </c>
      <c r="J11" s="117" t="s">
        <v>1271</v>
      </c>
      <c r="K11" s="145">
        <v>0.59157000000000004</v>
      </c>
      <c r="L11" s="145">
        <v>20.100680000000001</v>
      </c>
      <c r="M11" s="117" t="s">
        <v>1271</v>
      </c>
      <c r="N11" s="145">
        <v>0.12623999999999999</v>
      </c>
      <c r="O11" s="145">
        <v>0.39101999999999998</v>
      </c>
      <c r="P11" s="145">
        <v>2409.4699999999998</v>
      </c>
      <c r="Q11" s="145">
        <v>0.66400000000000003</v>
      </c>
      <c r="R11" s="117" t="s">
        <v>1271</v>
      </c>
      <c r="S11" s="145">
        <v>2E-3</v>
      </c>
      <c r="T11" s="145">
        <v>0.38400000000000001</v>
      </c>
      <c r="U11" s="117" t="s">
        <v>1271</v>
      </c>
      <c r="V11" s="145">
        <v>251.81899999999999</v>
      </c>
      <c r="W11" s="145">
        <v>0.17</v>
      </c>
      <c r="X11" s="145">
        <v>5.0999999999999997E-2</v>
      </c>
      <c r="Y11" s="145">
        <v>19</v>
      </c>
      <c r="Z11" s="145">
        <v>0.14899999999999999</v>
      </c>
      <c r="AA11" s="145">
        <v>0.52847999999999995</v>
      </c>
      <c r="AB11" s="145">
        <v>9.7280000000000005E-2</v>
      </c>
      <c r="AC11" s="145">
        <v>3.68</v>
      </c>
      <c r="AD11" s="145">
        <v>0.27300000000000002</v>
      </c>
    </row>
    <row r="12" spans="1:30" x14ac:dyDescent="0.3">
      <c r="A12" s="125" t="s">
        <v>547</v>
      </c>
      <c r="B12" s="123">
        <v>2691.08</v>
      </c>
      <c r="C12" s="123">
        <v>5.6812199999999997</v>
      </c>
      <c r="D12" s="123">
        <v>0.57525000000000004</v>
      </c>
      <c r="E12" s="123">
        <v>0.16400000000000001</v>
      </c>
      <c r="F12" s="123">
        <v>0.25311</v>
      </c>
      <c r="G12" s="123">
        <v>9.41E-3</v>
      </c>
      <c r="H12" s="123">
        <v>3874.1552200000001</v>
      </c>
      <c r="I12" s="125" t="s">
        <v>1271</v>
      </c>
      <c r="J12" s="125" t="s">
        <v>1271</v>
      </c>
      <c r="K12" s="123">
        <v>0.59157000000000004</v>
      </c>
      <c r="L12" s="123">
        <v>20.100680000000001</v>
      </c>
      <c r="M12" s="125" t="s">
        <v>1271</v>
      </c>
      <c r="N12" s="123">
        <v>0.12623999999999999</v>
      </c>
      <c r="O12" s="123">
        <v>0.39101999999999998</v>
      </c>
      <c r="P12" s="123">
        <v>2409.4699999999998</v>
      </c>
      <c r="Q12" s="123">
        <v>0.66400000000000003</v>
      </c>
      <c r="R12" s="125" t="s">
        <v>1271</v>
      </c>
      <c r="S12" s="123">
        <v>2E-3</v>
      </c>
      <c r="T12" s="123">
        <v>0.38400000000000001</v>
      </c>
      <c r="U12" s="125" t="s">
        <v>1271</v>
      </c>
      <c r="V12" s="123">
        <v>251.81899999999999</v>
      </c>
      <c r="W12" s="123">
        <v>0.17</v>
      </c>
      <c r="X12" s="123">
        <v>5.0999999999999997E-2</v>
      </c>
      <c r="Y12" s="123">
        <v>19</v>
      </c>
      <c r="Z12" s="123">
        <v>0.14899999999999999</v>
      </c>
      <c r="AA12" s="123">
        <v>0.52847999999999995</v>
      </c>
      <c r="AB12" s="123">
        <v>9.7280000000000005E-2</v>
      </c>
      <c r="AC12" s="123">
        <v>3.68</v>
      </c>
      <c r="AD12" s="123">
        <v>0.27300000000000002</v>
      </c>
    </row>
    <row r="13" spans="1:30" x14ac:dyDescent="0.3">
      <c r="A13" s="125" t="s">
        <v>548</v>
      </c>
      <c r="B13" s="123">
        <v>2690.9</v>
      </c>
      <c r="C13" s="123">
        <v>5.5258599999999998</v>
      </c>
      <c r="D13" s="123">
        <v>0.57755999999999996</v>
      </c>
      <c r="E13" s="123">
        <v>0.16400000000000001</v>
      </c>
      <c r="F13" s="123">
        <v>0.24471999999999999</v>
      </c>
      <c r="G13" s="123">
        <v>1.3650000000000001E-2</v>
      </c>
      <c r="H13" s="123">
        <v>3874.1814300000001</v>
      </c>
      <c r="I13" s="125" t="s">
        <v>1271</v>
      </c>
      <c r="J13" s="125" t="s">
        <v>1271</v>
      </c>
      <c r="K13" s="123">
        <v>0.58623000000000003</v>
      </c>
      <c r="L13" s="123">
        <v>20.16536</v>
      </c>
      <c r="M13" s="125" t="s">
        <v>1271</v>
      </c>
      <c r="N13" s="123">
        <v>0.13908999999999999</v>
      </c>
      <c r="O13" s="123">
        <v>0.39101999999999998</v>
      </c>
      <c r="P13" s="123">
        <v>2409.44</v>
      </c>
      <c r="Q13" s="123">
        <v>0.66100000000000003</v>
      </c>
      <c r="R13" s="125" t="s">
        <v>1271</v>
      </c>
      <c r="S13" s="123">
        <v>2E-3</v>
      </c>
      <c r="T13" s="123">
        <v>0.35799999999999998</v>
      </c>
      <c r="U13" s="125" t="s">
        <v>1271</v>
      </c>
      <c r="V13" s="123">
        <v>251.82</v>
      </c>
      <c r="W13" s="123">
        <v>0.16900000000000001</v>
      </c>
      <c r="X13" s="123">
        <v>5.1999999999999998E-2</v>
      </c>
      <c r="Y13" s="123">
        <v>19</v>
      </c>
      <c r="Z13" s="123">
        <v>0.151</v>
      </c>
      <c r="AA13" s="123">
        <v>0.55459000000000003</v>
      </c>
      <c r="AB13" s="123">
        <v>8.0960000000000004E-2</v>
      </c>
      <c r="AC13" s="123">
        <v>3.67</v>
      </c>
      <c r="AD13" s="123">
        <v>0.27600000000000002</v>
      </c>
    </row>
    <row r="14" spans="1:30" x14ac:dyDescent="0.3">
      <c r="A14" s="125" t="s">
        <v>549</v>
      </c>
      <c r="B14" s="123">
        <v>2690.9</v>
      </c>
      <c r="C14" s="123">
        <v>5.5258599999999998</v>
      </c>
      <c r="D14" s="123">
        <v>0.57755999999999996</v>
      </c>
      <c r="E14" s="123">
        <v>0.16400000000000001</v>
      </c>
      <c r="F14" s="123">
        <v>0.24471999999999999</v>
      </c>
      <c r="G14" s="123">
        <v>1.3650000000000001E-2</v>
      </c>
      <c r="H14" s="123">
        <v>3874.1814300000001</v>
      </c>
      <c r="I14" s="125" t="s">
        <v>1271</v>
      </c>
      <c r="J14" s="125" t="s">
        <v>1271</v>
      </c>
      <c r="K14" s="123">
        <v>0.58623000000000003</v>
      </c>
      <c r="L14" s="123">
        <v>20.16536</v>
      </c>
      <c r="M14" s="125" t="s">
        <v>1271</v>
      </c>
      <c r="N14" s="123">
        <v>0.13908999999999999</v>
      </c>
      <c r="O14" s="123">
        <v>0.39101999999999998</v>
      </c>
      <c r="P14" s="123">
        <v>2409.44</v>
      </c>
      <c r="Q14" s="123">
        <v>0.66100000000000003</v>
      </c>
      <c r="R14" s="125" t="s">
        <v>1271</v>
      </c>
      <c r="S14" s="123">
        <v>2E-3</v>
      </c>
      <c r="T14" s="123">
        <v>0.35799999999999998</v>
      </c>
      <c r="U14" s="125" t="s">
        <v>1271</v>
      </c>
      <c r="V14" s="123">
        <v>251.82</v>
      </c>
      <c r="W14" s="123">
        <v>0.16900000000000001</v>
      </c>
      <c r="X14" s="123">
        <v>5.1999999999999998E-2</v>
      </c>
      <c r="Y14" s="123">
        <v>19</v>
      </c>
      <c r="Z14" s="123">
        <v>0.151</v>
      </c>
      <c r="AA14" s="123">
        <v>0.55459000000000003</v>
      </c>
      <c r="AB14" s="123">
        <v>8.0960000000000004E-2</v>
      </c>
      <c r="AC14" s="123">
        <v>3.67</v>
      </c>
      <c r="AD14" s="123">
        <v>0.27600000000000002</v>
      </c>
    </row>
    <row r="15" spans="1:30" x14ac:dyDescent="0.3">
      <c r="A15" s="125" t="s">
        <v>550</v>
      </c>
      <c r="B15" s="123">
        <v>2690.9</v>
      </c>
      <c r="C15" s="123">
        <v>5.5288000000000004</v>
      </c>
      <c r="D15" s="123">
        <v>0.63549999999999995</v>
      </c>
      <c r="E15" s="123">
        <v>0.17299999999999999</v>
      </c>
      <c r="F15" s="123">
        <v>0.23028000000000001</v>
      </c>
      <c r="G15" s="123">
        <v>1.8319999999999999E-2</v>
      </c>
      <c r="H15" s="123">
        <v>3874.1978899999999</v>
      </c>
      <c r="I15" s="125" t="s">
        <v>1271</v>
      </c>
      <c r="J15" s="125" t="s">
        <v>1271</v>
      </c>
      <c r="K15" s="123">
        <v>0.58087</v>
      </c>
      <c r="L15" s="123">
        <v>20.206</v>
      </c>
      <c r="M15" s="125" t="s">
        <v>1271</v>
      </c>
      <c r="N15" s="123">
        <v>0.15640000000000001</v>
      </c>
      <c r="O15" s="123">
        <v>0.38457999999999998</v>
      </c>
      <c r="P15" s="123">
        <v>2409.59</v>
      </c>
      <c r="Q15" s="123">
        <v>0.67700000000000005</v>
      </c>
      <c r="R15" s="125" t="s">
        <v>1271</v>
      </c>
      <c r="S15" s="123">
        <v>2E-3</v>
      </c>
      <c r="T15" s="123">
        <v>0.371</v>
      </c>
      <c r="U15" s="125" t="s">
        <v>1271</v>
      </c>
      <c r="V15" s="123">
        <v>251.821</v>
      </c>
      <c r="W15" s="123">
        <v>0.16700000000000001</v>
      </c>
      <c r="X15" s="123">
        <v>5.2999999999999999E-2</v>
      </c>
      <c r="Y15" s="123">
        <v>19</v>
      </c>
      <c r="Z15" s="123">
        <v>0.155</v>
      </c>
      <c r="AA15" s="123">
        <v>0.53447999999999996</v>
      </c>
      <c r="AB15" s="123">
        <v>0.10403</v>
      </c>
      <c r="AC15" s="123">
        <v>3.77</v>
      </c>
      <c r="AD15" s="123">
        <v>0.27900000000000003</v>
      </c>
    </row>
    <row r="16" spans="1:30" x14ac:dyDescent="0.3">
      <c r="A16" s="125" t="s">
        <v>551</v>
      </c>
      <c r="B16" s="123">
        <v>2690.9</v>
      </c>
      <c r="C16" s="123">
        <v>5.5288000000000004</v>
      </c>
      <c r="D16" s="123">
        <v>0.63549999999999995</v>
      </c>
      <c r="E16" s="123">
        <v>0.17299999999999999</v>
      </c>
      <c r="F16" s="123">
        <v>0.23028000000000001</v>
      </c>
      <c r="G16" s="123">
        <v>1.8319999999999999E-2</v>
      </c>
      <c r="H16" s="123">
        <v>3874.1978899999999</v>
      </c>
      <c r="I16" s="125" t="s">
        <v>1271</v>
      </c>
      <c r="J16" s="125" t="s">
        <v>1271</v>
      </c>
      <c r="K16" s="123">
        <v>0.58087</v>
      </c>
      <c r="L16" s="123">
        <v>20.206</v>
      </c>
      <c r="M16" s="125" t="s">
        <v>1271</v>
      </c>
      <c r="N16" s="123">
        <v>0.15640000000000001</v>
      </c>
      <c r="O16" s="123">
        <v>0.38457999999999998</v>
      </c>
      <c r="P16" s="123">
        <v>2409.59</v>
      </c>
      <c r="Q16" s="123">
        <v>0.67700000000000005</v>
      </c>
      <c r="R16" s="125" t="s">
        <v>1271</v>
      </c>
      <c r="S16" s="123">
        <v>2E-3</v>
      </c>
      <c r="T16" s="123">
        <v>0.371</v>
      </c>
      <c r="U16" s="125" t="s">
        <v>1271</v>
      </c>
      <c r="V16" s="123">
        <v>251.821</v>
      </c>
      <c r="W16" s="123">
        <v>0.16700000000000001</v>
      </c>
      <c r="X16" s="123">
        <v>5.2999999999999999E-2</v>
      </c>
      <c r="Y16" s="123">
        <v>19</v>
      </c>
      <c r="Z16" s="123">
        <v>0.155</v>
      </c>
      <c r="AA16" s="123">
        <v>0.53447999999999996</v>
      </c>
      <c r="AB16" s="123">
        <v>0.10403</v>
      </c>
      <c r="AC16" s="123">
        <v>3.77</v>
      </c>
      <c r="AD16" s="123">
        <v>0.27900000000000003</v>
      </c>
    </row>
    <row r="17" spans="1:30" x14ac:dyDescent="0.3">
      <c r="A17" s="125" t="s">
        <v>552</v>
      </c>
      <c r="B17" s="123">
        <v>2690.97</v>
      </c>
      <c r="C17" s="123">
        <v>5.5500299999999996</v>
      </c>
      <c r="D17" s="123">
        <v>0.75549999999999995</v>
      </c>
      <c r="E17" s="123">
        <v>0.182</v>
      </c>
      <c r="F17" s="123">
        <v>0.22108</v>
      </c>
      <c r="G17" s="123">
        <v>2.2870000000000001E-2</v>
      </c>
      <c r="H17" s="123">
        <v>3874.2231900000002</v>
      </c>
      <c r="I17" s="125" t="s">
        <v>1271</v>
      </c>
      <c r="J17" s="125" t="s">
        <v>1271</v>
      </c>
      <c r="K17" s="123">
        <v>0.57565999999999995</v>
      </c>
      <c r="L17" s="123">
        <v>20.268509999999999</v>
      </c>
      <c r="M17" s="125" t="s">
        <v>1271</v>
      </c>
      <c r="N17" s="123">
        <v>0.17965</v>
      </c>
      <c r="O17" s="123">
        <v>0.36541000000000001</v>
      </c>
      <c r="P17" s="123">
        <v>2409.73</v>
      </c>
      <c r="Q17" s="123">
        <v>0.69299999999999995</v>
      </c>
      <c r="R17" s="125" t="s">
        <v>1271</v>
      </c>
      <c r="S17" s="123">
        <v>2E-3</v>
      </c>
      <c r="T17" s="123">
        <v>0.38500000000000001</v>
      </c>
      <c r="U17" s="125" t="s">
        <v>1271</v>
      </c>
      <c r="V17" s="123">
        <v>251.82300000000001</v>
      </c>
      <c r="W17" s="123">
        <v>0.16300000000000001</v>
      </c>
      <c r="X17" s="123">
        <v>5.5E-2</v>
      </c>
      <c r="Y17" s="123">
        <v>19</v>
      </c>
      <c r="Z17" s="123">
        <v>0.154</v>
      </c>
      <c r="AA17" s="123">
        <v>0.49292000000000002</v>
      </c>
      <c r="AB17" s="123">
        <v>0.14021</v>
      </c>
      <c r="AC17" s="123">
        <v>3.81</v>
      </c>
      <c r="AD17" s="123">
        <v>0.28299999999999997</v>
      </c>
    </row>
    <row r="18" spans="1:30" x14ac:dyDescent="0.3">
      <c r="A18" s="125" t="s">
        <v>553</v>
      </c>
      <c r="B18" s="123">
        <v>2690.97</v>
      </c>
      <c r="C18" s="123">
        <v>5.5500299999999996</v>
      </c>
      <c r="D18" s="123">
        <v>0.75549999999999995</v>
      </c>
      <c r="E18" s="123">
        <v>0.182</v>
      </c>
      <c r="F18" s="123">
        <v>0.22108</v>
      </c>
      <c r="G18" s="123">
        <v>2.2870000000000001E-2</v>
      </c>
      <c r="H18" s="123">
        <v>3874.2231900000002</v>
      </c>
      <c r="I18" s="125" t="s">
        <v>1271</v>
      </c>
      <c r="J18" s="125" t="s">
        <v>1271</v>
      </c>
      <c r="K18" s="123">
        <v>0.57565999999999995</v>
      </c>
      <c r="L18" s="123">
        <v>20.268509999999999</v>
      </c>
      <c r="M18" s="125" t="s">
        <v>1271</v>
      </c>
      <c r="N18" s="123">
        <v>0.17965</v>
      </c>
      <c r="O18" s="123">
        <v>0.36541000000000001</v>
      </c>
      <c r="P18" s="123">
        <v>2409.73</v>
      </c>
      <c r="Q18" s="123">
        <v>0.69299999999999995</v>
      </c>
      <c r="R18" s="125" t="s">
        <v>1271</v>
      </c>
      <c r="S18" s="123">
        <v>2E-3</v>
      </c>
      <c r="T18" s="123">
        <v>0.38500000000000001</v>
      </c>
      <c r="U18" s="125" t="s">
        <v>1271</v>
      </c>
      <c r="V18" s="123">
        <v>251.82300000000001</v>
      </c>
      <c r="W18" s="123">
        <v>0.16300000000000001</v>
      </c>
      <c r="X18" s="123">
        <v>5.5E-2</v>
      </c>
      <c r="Y18" s="123">
        <v>19</v>
      </c>
      <c r="Z18" s="123">
        <v>0.154</v>
      </c>
      <c r="AA18" s="123">
        <v>0.49292000000000002</v>
      </c>
      <c r="AB18" s="123">
        <v>0.14021</v>
      </c>
      <c r="AC18" s="123">
        <v>3.81</v>
      </c>
      <c r="AD18" s="123">
        <v>0.28299999999999997</v>
      </c>
    </row>
    <row r="19" spans="1:30" x14ac:dyDescent="0.3">
      <c r="A19" s="125" t="s">
        <v>554</v>
      </c>
      <c r="B19" s="123">
        <v>2691.06</v>
      </c>
      <c r="C19" s="123">
        <v>5.57</v>
      </c>
      <c r="D19" s="123">
        <v>0.88300000000000001</v>
      </c>
      <c r="E19" s="123">
        <v>0.19700000000000001</v>
      </c>
      <c r="F19" s="123">
        <v>0.20179</v>
      </c>
      <c r="G19" s="123">
        <v>2.53E-2</v>
      </c>
      <c r="H19" s="123">
        <v>3874.23873</v>
      </c>
      <c r="I19" s="125" t="s">
        <v>1271</v>
      </c>
      <c r="J19" s="125" t="s">
        <v>1271</v>
      </c>
      <c r="K19" s="123">
        <v>0.5706</v>
      </c>
      <c r="L19" s="123">
        <v>20.306940000000001</v>
      </c>
      <c r="M19" s="125" t="s">
        <v>1271</v>
      </c>
      <c r="N19" s="123">
        <v>0.19661000000000001</v>
      </c>
      <c r="O19" s="123">
        <v>0.34649999999999997</v>
      </c>
      <c r="P19" s="123">
        <v>2409.84</v>
      </c>
      <c r="Q19" s="123">
        <v>0.70499999999999996</v>
      </c>
      <c r="R19" s="125" t="s">
        <v>1271</v>
      </c>
      <c r="S19" s="123">
        <v>2E-3</v>
      </c>
      <c r="T19" s="123">
        <v>0.40799999999999997</v>
      </c>
      <c r="U19" s="125" t="s">
        <v>1271</v>
      </c>
      <c r="V19" s="123">
        <v>251.82400000000001</v>
      </c>
      <c r="W19" s="123">
        <v>0.14599999999999999</v>
      </c>
      <c r="X19" s="123">
        <v>5.6000000000000001E-2</v>
      </c>
      <c r="Y19" s="123">
        <v>19</v>
      </c>
      <c r="Z19" s="123">
        <v>0.14899999999999999</v>
      </c>
      <c r="AA19" s="123">
        <v>0.45039000000000001</v>
      </c>
      <c r="AB19" s="123">
        <v>0.17818999999999999</v>
      </c>
      <c r="AC19" s="123">
        <v>3.85</v>
      </c>
      <c r="AD19" s="123">
        <v>0.28599999999999998</v>
      </c>
    </row>
    <row r="20" spans="1:30" x14ac:dyDescent="0.3">
      <c r="A20" s="125" t="s">
        <v>555</v>
      </c>
      <c r="B20" s="123">
        <v>2691.06</v>
      </c>
      <c r="C20" s="123">
        <v>5.57</v>
      </c>
      <c r="D20" s="123">
        <v>0.88300000000000001</v>
      </c>
      <c r="E20" s="123">
        <v>0.19700000000000001</v>
      </c>
      <c r="F20" s="123">
        <v>0.20179</v>
      </c>
      <c r="G20" s="123">
        <v>2.53E-2</v>
      </c>
      <c r="H20" s="123">
        <v>3874.23873</v>
      </c>
      <c r="I20" s="125" t="s">
        <v>1271</v>
      </c>
      <c r="J20" s="125" t="s">
        <v>1271</v>
      </c>
      <c r="K20" s="123">
        <v>0.5706</v>
      </c>
      <c r="L20" s="123">
        <v>20.306940000000001</v>
      </c>
      <c r="M20" s="125" t="s">
        <v>1271</v>
      </c>
      <c r="N20" s="123">
        <v>0.19661000000000001</v>
      </c>
      <c r="O20" s="123">
        <v>0.34649999999999997</v>
      </c>
      <c r="P20" s="123">
        <v>2409.84</v>
      </c>
      <c r="Q20" s="123">
        <v>0.70499999999999996</v>
      </c>
      <c r="R20" s="125" t="s">
        <v>1271</v>
      </c>
      <c r="S20" s="123">
        <v>2E-3</v>
      </c>
      <c r="T20" s="123">
        <v>0.40799999999999997</v>
      </c>
      <c r="U20" s="125" t="s">
        <v>1271</v>
      </c>
      <c r="V20" s="123">
        <v>251.82400000000001</v>
      </c>
      <c r="W20" s="123">
        <v>0.14599999999999999</v>
      </c>
      <c r="X20" s="123">
        <v>5.6000000000000001E-2</v>
      </c>
      <c r="Y20" s="123">
        <v>19</v>
      </c>
      <c r="Z20" s="123">
        <v>0.14899999999999999</v>
      </c>
      <c r="AA20" s="123">
        <v>0.45039000000000001</v>
      </c>
      <c r="AB20" s="123">
        <v>0.17818999999999999</v>
      </c>
      <c r="AC20" s="123">
        <v>3.85</v>
      </c>
      <c r="AD20" s="123">
        <v>0.28599999999999998</v>
      </c>
    </row>
    <row r="21" spans="1:30" x14ac:dyDescent="0.3">
      <c r="A21" s="125" t="s">
        <v>556</v>
      </c>
      <c r="B21" s="123">
        <v>2691.21</v>
      </c>
      <c r="C21" s="123">
        <v>5.57707</v>
      </c>
      <c r="D21" s="123">
        <v>0.99909999999999999</v>
      </c>
      <c r="E21" s="123">
        <v>0.21199999999999999</v>
      </c>
      <c r="F21" s="123">
        <v>0.18465999999999999</v>
      </c>
      <c r="G21" s="123">
        <v>2.5919999999999999E-2</v>
      </c>
      <c r="H21" s="123">
        <v>3874.2548900000002</v>
      </c>
      <c r="I21" s="125" t="s">
        <v>1271</v>
      </c>
      <c r="J21" s="125" t="s">
        <v>1271</v>
      </c>
      <c r="K21" s="123">
        <v>0.56574000000000002</v>
      </c>
      <c r="L21" s="123">
        <v>20.346900000000002</v>
      </c>
      <c r="M21" s="125" t="s">
        <v>1271</v>
      </c>
      <c r="N21" s="123">
        <v>0.20568</v>
      </c>
      <c r="O21" s="123">
        <v>0.32790000000000002</v>
      </c>
      <c r="P21" s="123">
        <v>2409.98</v>
      </c>
      <c r="Q21" s="123">
        <v>0.72</v>
      </c>
      <c r="R21" s="125" t="s">
        <v>1271</v>
      </c>
      <c r="S21" s="123">
        <v>2E-3</v>
      </c>
      <c r="T21" s="123">
        <v>0.45700000000000002</v>
      </c>
      <c r="U21" s="125" t="s">
        <v>1271</v>
      </c>
      <c r="V21" s="123">
        <v>251.82499999999999</v>
      </c>
      <c r="W21" s="123">
        <v>0.13</v>
      </c>
      <c r="X21" s="123">
        <v>5.7000000000000002E-2</v>
      </c>
      <c r="Y21" s="123">
        <v>19</v>
      </c>
      <c r="Z21" s="123">
        <v>0.14699999999999999</v>
      </c>
      <c r="AA21" s="123">
        <v>0.41888999999999998</v>
      </c>
      <c r="AB21" s="123">
        <v>0.21659</v>
      </c>
      <c r="AC21" s="123">
        <v>3.87</v>
      </c>
      <c r="AD21" s="123">
        <v>0.28899999999999998</v>
      </c>
    </row>
    <row r="22" spans="1:30" x14ac:dyDescent="0.3">
      <c r="A22" s="125" t="s">
        <v>557</v>
      </c>
      <c r="B22" s="123">
        <v>2691.21</v>
      </c>
      <c r="C22" s="123">
        <v>5.57707</v>
      </c>
      <c r="D22" s="123">
        <v>0.99909999999999999</v>
      </c>
      <c r="E22" s="123">
        <v>0.21199999999999999</v>
      </c>
      <c r="F22" s="123">
        <v>0.18465999999999999</v>
      </c>
      <c r="G22" s="123">
        <v>2.5919999999999999E-2</v>
      </c>
      <c r="H22" s="123">
        <v>3874.2548900000002</v>
      </c>
      <c r="I22" s="125" t="s">
        <v>1271</v>
      </c>
      <c r="J22" s="125" t="s">
        <v>1271</v>
      </c>
      <c r="K22" s="123">
        <v>0.56574000000000002</v>
      </c>
      <c r="L22" s="123">
        <v>20.346900000000002</v>
      </c>
      <c r="M22" s="125" t="s">
        <v>1271</v>
      </c>
      <c r="N22" s="123">
        <v>0.20568</v>
      </c>
      <c r="O22" s="123">
        <v>0.32790000000000002</v>
      </c>
      <c r="P22" s="123">
        <v>2409.98</v>
      </c>
      <c r="Q22" s="123">
        <v>0.72</v>
      </c>
      <c r="R22" s="125" t="s">
        <v>1271</v>
      </c>
      <c r="S22" s="123">
        <v>2E-3</v>
      </c>
      <c r="T22" s="123">
        <v>0.45700000000000002</v>
      </c>
      <c r="U22" s="125" t="s">
        <v>1271</v>
      </c>
      <c r="V22" s="123">
        <v>251.82499999999999</v>
      </c>
      <c r="W22" s="123">
        <v>0.13</v>
      </c>
      <c r="X22" s="123">
        <v>5.7000000000000002E-2</v>
      </c>
      <c r="Y22" s="123">
        <v>19</v>
      </c>
      <c r="Z22" s="123">
        <v>0.14699999999999999</v>
      </c>
      <c r="AA22" s="123">
        <v>0.41888999999999998</v>
      </c>
      <c r="AB22" s="123">
        <v>0.21659</v>
      </c>
      <c r="AC22" s="123">
        <v>3.87</v>
      </c>
      <c r="AD22" s="123">
        <v>0.28899999999999998</v>
      </c>
    </row>
    <row r="23" spans="1:30" x14ac:dyDescent="0.3">
      <c r="A23" s="125" t="s">
        <v>558</v>
      </c>
      <c r="B23" s="123">
        <v>2691.33</v>
      </c>
      <c r="C23" s="123">
        <v>5.61172</v>
      </c>
      <c r="D23" s="123">
        <v>1.0747</v>
      </c>
      <c r="E23" s="123">
        <v>0.23</v>
      </c>
      <c r="F23" s="123">
        <v>0.15561</v>
      </c>
      <c r="G23" s="123">
        <v>2.4709999999999999E-2</v>
      </c>
      <c r="H23" s="123">
        <v>3874.2777500000002</v>
      </c>
      <c r="I23" s="125" t="s">
        <v>1271</v>
      </c>
      <c r="J23" s="125" t="s">
        <v>1271</v>
      </c>
      <c r="K23" s="123">
        <v>0.56054000000000004</v>
      </c>
      <c r="L23" s="123">
        <v>20.403469999999999</v>
      </c>
      <c r="M23" s="125" t="s">
        <v>1271</v>
      </c>
      <c r="N23" s="123">
        <v>0.20114000000000001</v>
      </c>
      <c r="O23" s="123">
        <v>0.30356</v>
      </c>
      <c r="P23" s="123">
        <v>2410.14</v>
      </c>
      <c r="Q23" s="123">
        <v>0.73799999999999999</v>
      </c>
      <c r="R23" s="125" t="s">
        <v>1271</v>
      </c>
      <c r="S23" s="123">
        <v>2E-3</v>
      </c>
      <c r="T23" s="123">
        <v>0.505</v>
      </c>
      <c r="U23" s="123">
        <v>52.41</v>
      </c>
      <c r="V23" s="123">
        <v>251.82599999999999</v>
      </c>
      <c r="W23" s="123">
        <v>0.112</v>
      </c>
      <c r="X23" s="123">
        <v>5.7000000000000002E-2</v>
      </c>
      <c r="Y23" s="123">
        <v>19</v>
      </c>
      <c r="Z23" s="123">
        <v>0.14399999999999999</v>
      </c>
      <c r="AA23" s="123">
        <v>0.38291999999999998</v>
      </c>
      <c r="AB23" s="123">
        <v>0.25380000000000003</v>
      </c>
      <c r="AC23" s="123">
        <v>3.87</v>
      </c>
      <c r="AD23" s="123">
        <v>0.29099999999999998</v>
      </c>
    </row>
    <row r="24" spans="1:30" x14ac:dyDescent="0.3">
      <c r="A24" s="125" t="s">
        <v>559</v>
      </c>
      <c r="B24" s="123">
        <v>2691.33</v>
      </c>
      <c r="C24" s="123">
        <v>5.61172</v>
      </c>
      <c r="D24" s="123">
        <v>1.0747</v>
      </c>
      <c r="E24" s="123">
        <v>0.23</v>
      </c>
      <c r="F24" s="123">
        <v>0.15561</v>
      </c>
      <c r="G24" s="123">
        <v>2.4709999999999999E-2</v>
      </c>
      <c r="H24" s="123">
        <v>3874.2777500000002</v>
      </c>
      <c r="I24" s="125" t="s">
        <v>1271</v>
      </c>
      <c r="J24" s="125" t="s">
        <v>1271</v>
      </c>
      <c r="K24" s="123">
        <v>0.56054000000000004</v>
      </c>
      <c r="L24" s="123">
        <v>20.403469999999999</v>
      </c>
      <c r="M24" s="125" t="s">
        <v>1271</v>
      </c>
      <c r="N24" s="123">
        <v>0.20114000000000001</v>
      </c>
      <c r="O24" s="123">
        <v>0.30356</v>
      </c>
      <c r="P24" s="123">
        <v>2410.14</v>
      </c>
      <c r="Q24" s="123">
        <v>0.73799999999999999</v>
      </c>
      <c r="R24" s="125" t="s">
        <v>1271</v>
      </c>
      <c r="S24" s="123">
        <v>2E-3</v>
      </c>
      <c r="T24" s="123">
        <v>0.505</v>
      </c>
      <c r="U24" s="123">
        <v>52.41</v>
      </c>
      <c r="V24" s="123">
        <v>251.82599999999999</v>
      </c>
      <c r="W24" s="123">
        <v>0.112</v>
      </c>
      <c r="X24" s="123">
        <v>5.7000000000000002E-2</v>
      </c>
      <c r="Y24" s="123">
        <v>19</v>
      </c>
      <c r="Z24" s="123">
        <v>0.14399999999999999</v>
      </c>
      <c r="AA24" s="123">
        <v>0.38291999999999998</v>
      </c>
      <c r="AB24" s="123">
        <v>0.25380000000000003</v>
      </c>
      <c r="AC24" s="123">
        <v>3.87</v>
      </c>
      <c r="AD24" s="123">
        <v>0.29099999999999998</v>
      </c>
    </row>
    <row r="25" spans="1:30" x14ac:dyDescent="0.3">
      <c r="A25" s="125" t="s">
        <v>560</v>
      </c>
      <c r="B25" s="123">
        <v>2691.53</v>
      </c>
      <c r="C25" s="123">
        <v>5.6374599999999999</v>
      </c>
      <c r="D25" s="123">
        <v>1.0854999999999999</v>
      </c>
      <c r="E25" s="123">
        <v>0.23699999999999999</v>
      </c>
      <c r="F25" s="123">
        <v>0.13478999999999999</v>
      </c>
      <c r="G25" s="123">
        <v>2.307E-2</v>
      </c>
      <c r="H25" s="123">
        <v>3874.2963399999999</v>
      </c>
      <c r="I25" s="125" t="s">
        <v>1271</v>
      </c>
      <c r="J25" s="125" t="s">
        <v>1271</v>
      </c>
      <c r="K25" s="123">
        <v>0.55581999999999998</v>
      </c>
      <c r="L25" s="123">
        <v>20.44952</v>
      </c>
      <c r="M25" s="125" t="s">
        <v>1271</v>
      </c>
      <c r="N25" s="123">
        <v>0.20568</v>
      </c>
      <c r="O25" s="123">
        <v>0.29158000000000001</v>
      </c>
      <c r="P25" s="123">
        <v>2410.38</v>
      </c>
      <c r="Q25" s="123">
        <v>0.76600000000000001</v>
      </c>
      <c r="R25" s="125" t="s">
        <v>1271</v>
      </c>
      <c r="S25" s="123">
        <v>2E-3</v>
      </c>
      <c r="T25" s="123">
        <v>0.55300000000000005</v>
      </c>
      <c r="U25" s="125" t="s">
        <v>1271</v>
      </c>
      <c r="V25" s="123">
        <v>251.827</v>
      </c>
      <c r="W25" s="123">
        <v>9.2999999999999999E-2</v>
      </c>
      <c r="X25" s="123">
        <v>5.5E-2</v>
      </c>
      <c r="Y25" s="123">
        <v>19</v>
      </c>
      <c r="Z25" s="123">
        <v>0.14399999999999999</v>
      </c>
      <c r="AA25" s="123">
        <v>0.34470000000000001</v>
      </c>
      <c r="AB25" s="123">
        <v>0.28648000000000001</v>
      </c>
      <c r="AC25" s="123">
        <v>3.87</v>
      </c>
      <c r="AD25" s="123">
        <v>0.30299999999999999</v>
      </c>
    </row>
    <row r="26" spans="1:30" x14ac:dyDescent="0.3">
      <c r="A26" s="125" t="s">
        <v>561</v>
      </c>
      <c r="B26" s="123">
        <v>2691.53</v>
      </c>
      <c r="C26" s="123">
        <v>5.6374599999999999</v>
      </c>
      <c r="D26" s="123">
        <v>1.0854999999999999</v>
      </c>
      <c r="E26" s="123">
        <v>0.23699999999999999</v>
      </c>
      <c r="F26" s="123">
        <v>0.13478999999999999</v>
      </c>
      <c r="G26" s="123">
        <v>2.307E-2</v>
      </c>
      <c r="H26" s="123">
        <v>3874.2963399999999</v>
      </c>
      <c r="I26" s="125" t="s">
        <v>1271</v>
      </c>
      <c r="J26" s="125" t="s">
        <v>1271</v>
      </c>
      <c r="K26" s="123">
        <v>0.55581999999999998</v>
      </c>
      <c r="L26" s="123">
        <v>20.44952</v>
      </c>
      <c r="M26" s="125" t="s">
        <v>1271</v>
      </c>
      <c r="N26" s="123">
        <v>0.20568</v>
      </c>
      <c r="O26" s="123">
        <v>0.29158000000000001</v>
      </c>
      <c r="P26" s="123">
        <v>2410.38</v>
      </c>
      <c r="Q26" s="123">
        <v>0.76600000000000001</v>
      </c>
      <c r="R26" s="125" t="s">
        <v>1271</v>
      </c>
      <c r="S26" s="123">
        <v>2E-3</v>
      </c>
      <c r="T26" s="123">
        <v>0.55300000000000005</v>
      </c>
      <c r="U26" s="125" t="s">
        <v>1271</v>
      </c>
      <c r="V26" s="123">
        <v>251.827</v>
      </c>
      <c r="W26" s="123">
        <v>9.2999999999999999E-2</v>
      </c>
      <c r="X26" s="123">
        <v>5.5E-2</v>
      </c>
      <c r="Y26" s="123">
        <v>19</v>
      </c>
      <c r="Z26" s="123">
        <v>0.14399999999999999</v>
      </c>
      <c r="AA26" s="123">
        <v>0.34470000000000001</v>
      </c>
      <c r="AB26" s="123">
        <v>0.28648000000000001</v>
      </c>
      <c r="AC26" s="123">
        <v>3.87</v>
      </c>
      <c r="AD26" s="123">
        <v>0.30299999999999999</v>
      </c>
    </row>
    <row r="27" spans="1:30" x14ac:dyDescent="0.3">
      <c r="A27" s="125" t="s">
        <v>562</v>
      </c>
      <c r="B27" s="123">
        <v>2691.74</v>
      </c>
      <c r="C27" s="123">
        <v>5.6573799999999999</v>
      </c>
      <c r="D27" s="123">
        <v>1.0477000000000001</v>
      </c>
      <c r="E27" s="123">
        <v>0.223</v>
      </c>
      <c r="F27" s="123">
        <v>0.12567999999999999</v>
      </c>
      <c r="G27" s="123">
        <v>2.1399999999999999E-2</v>
      </c>
      <c r="H27" s="123">
        <v>3874.31493</v>
      </c>
      <c r="I27" s="125" t="s">
        <v>1271</v>
      </c>
      <c r="J27" s="125" t="s">
        <v>1271</v>
      </c>
      <c r="K27" s="123">
        <v>0.55188000000000004</v>
      </c>
      <c r="L27" s="123">
        <v>20.49559</v>
      </c>
      <c r="M27" s="123">
        <v>25.073740000000001</v>
      </c>
      <c r="N27" s="123">
        <v>0.20114000000000001</v>
      </c>
      <c r="O27" s="123">
        <v>0.29158000000000001</v>
      </c>
      <c r="P27" s="123">
        <v>2410.9299999999998</v>
      </c>
      <c r="Q27" s="123">
        <v>0.83</v>
      </c>
      <c r="R27" s="125" t="s">
        <v>1271</v>
      </c>
      <c r="S27" s="123">
        <v>2E-3</v>
      </c>
      <c r="T27" s="123">
        <v>0.59199999999999997</v>
      </c>
      <c r="U27" s="125" t="s">
        <v>1271</v>
      </c>
      <c r="V27" s="123">
        <v>251.828</v>
      </c>
      <c r="W27" s="123">
        <v>7.4999999999999997E-2</v>
      </c>
      <c r="X27" s="123">
        <v>5.1999999999999998E-2</v>
      </c>
      <c r="Y27" s="123">
        <v>19</v>
      </c>
      <c r="Z27" s="123">
        <v>0.14399999999999999</v>
      </c>
      <c r="AA27" s="123">
        <v>0.31213000000000002</v>
      </c>
      <c r="AB27" s="123">
        <v>0.32056000000000001</v>
      </c>
      <c r="AC27" s="123">
        <v>3.84</v>
      </c>
      <c r="AD27" s="123">
        <v>0.32300000000000001</v>
      </c>
    </row>
    <row r="28" spans="1:30" x14ac:dyDescent="0.3">
      <c r="A28" s="125" t="s">
        <v>563</v>
      </c>
      <c r="B28" s="123">
        <v>2691.74</v>
      </c>
      <c r="C28" s="123">
        <v>5.6573799999999999</v>
      </c>
      <c r="D28" s="123">
        <v>1.0477000000000001</v>
      </c>
      <c r="E28" s="123">
        <v>0.223</v>
      </c>
      <c r="F28" s="123">
        <v>0.12567999999999999</v>
      </c>
      <c r="G28" s="123">
        <v>2.1399999999999999E-2</v>
      </c>
      <c r="H28" s="123">
        <v>3874.31493</v>
      </c>
      <c r="I28" s="125" t="s">
        <v>1271</v>
      </c>
      <c r="J28" s="125" t="s">
        <v>1271</v>
      </c>
      <c r="K28" s="123">
        <v>0.55188000000000004</v>
      </c>
      <c r="L28" s="123">
        <v>20.49559</v>
      </c>
      <c r="M28" s="123">
        <v>25.073740000000001</v>
      </c>
      <c r="N28" s="123">
        <v>0.20114000000000001</v>
      </c>
      <c r="O28" s="123">
        <v>0.29158000000000001</v>
      </c>
      <c r="P28" s="123">
        <v>2410.9299999999998</v>
      </c>
      <c r="Q28" s="123">
        <v>0.83</v>
      </c>
      <c r="R28" s="125" t="s">
        <v>1271</v>
      </c>
      <c r="S28" s="123">
        <v>2E-3</v>
      </c>
      <c r="T28" s="123">
        <v>0.59199999999999997</v>
      </c>
      <c r="U28" s="125" t="s">
        <v>1271</v>
      </c>
      <c r="V28" s="123">
        <v>251.828</v>
      </c>
      <c r="W28" s="123">
        <v>7.4999999999999997E-2</v>
      </c>
      <c r="X28" s="123">
        <v>5.1999999999999998E-2</v>
      </c>
      <c r="Y28" s="123">
        <v>19</v>
      </c>
      <c r="Z28" s="123">
        <v>0.14399999999999999</v>
      </c>
      <c r="AA28" s="123">
        <v>0.31213000000000002</v>
      </c>
      <c r="AB28" s="123">
        <v>0.32056000000000001</v>
      </c>
      <c r="AC28" s="123">
        <v>3.84</v>
      </c>
      <c r="AD28" s="123">
        <v>0.32300000000000001</v>
      </c>
    </row>
    <row r="29" spans="1:30" x14ac:dyDescent="0.3">
      <c r="A29" s="125" t="s">
        <v>564</v>
      </c>
      <c r="B29" s="123">
        <v>2691.96</v>
      </c>
      <c r="C29" s="123">
        <v>5.6769699999999998</v>
      </c>
      <c r="D29" s="123">
        <v>1.1097999999999999</v>
      </c>
      <c r="E29" s="123">
        <v>0.22800000000000001</v>
      </c>
      <c r="F29" s="123">
        <v>0.12776999999999999</v>
      </c>
      <c r="G29" s="123">
        <v>1.959E-2</v>
      </c>
      <c r="H29" s="123">
        <v>3874.32438</v>
      </c>
      <c r="I29" s="125" t="s">
        <v>1271</v>
      </c>
      <c r="J29" s="125" t="s">
        <v>1271</v>
      </c>
      <c r="K29" s="123">
        <v>0.54774999999999996</v>
      </c>
      <c r="L29" s="123">
        <v>20.519010000000002</v>
      </c>
      <c r="M29" s="125" t="s">
        <v>1271</v>
      </c>
      <c r="N29" s="123">
        <v>0.20114000000000001</v>
      </c>
      <c r="O29" s="123">
        <v>0.29754999999999998</v>
      </c>
      <c r="P29" s="123">
        <v>2411.5500000000002</v>
      </c>
      <c r="Q29" s="123">
        <v>0.90600000000000003</v>
      </c>
      <c r="R29" s="125" t="s">
        <v>1271</v>
      </c>
      <c r="S29" s="123">
        <v>2E-3</v>
      </c>
      <c r="T29" s="123">
        <v>0.59399999999999997</v>
      </c>
      <c r="U29" s="125" t="s">
        <v>1271</v>
      </c>
      <c r="V29" s="123">
        <v>251.82</v>
      </c>
      <c r="W29" s="123">
        <v>5.8000000000000003E-2</v>
      </c>
      <c r="X29" s="123">
        <v>4.7E-2</v>
      </c>
      <c r="Y29" s="123">
        <v>19</v>
      </c>
      <c r="Z29" s="123">
        <v>0.108</v>
      </c>
      <c r="AA29" s="123">
        <v>0.27442</v>
      </c>
      <c r="AB29" s="123">
        <v>0.35103000000000001</v>
      </c>
      <c r="AC29" s="123">
        <v>3.79</v>
      </c>
      <c r="AD29" s="123">
        <v>0.32</v>
      </c>
    </row>
    <row r="30" spans="1:30" x14ac:dyDescent="0.3">
      <c r="A30" s="125" t="s">
        <v>565</v>
      </c>
      <c r="B30" s="123">
        <v>2691.96</v>
      </c>
      <c r="C30" s="123">
        <v>5.6769699999999998</v>
      </c>
      <c r="D30" s="123">
        <v>1.1097999999999999</v>
      </c>
      <c r="E30" s="123">
        <v>0.22800000000000001</v>
      </c>
      <c r="F30" s="123">
        <v>0.12776999999999999</v>
      </c>
      <c r="G30" s="123">
        <v>1.959E-2</v>
      </c>
      <c r="H30" s="123">
        <v>3874.32438</v>
      </c>
      <c r="I30" s="125" t="s">
        <v>1271</v>
      </c>
      <c r="J30" s="125" t="s">
        <v>1271</v>
      </c>
      <c r="K30" s="123">
        <v>0.54774999999999996</v>
      </c>
      <c r="L30" s="123">
        <v>20.519010000000002</v>
      </c>
      <c r="M30" s="125" t="s">
        <v>1271</v>
      </c>
      <c r="N30" s="123">
        <v>0.20114000000000001</v>
      </c>
      <c r="O30" s="123">
        <v>0.29754999999999998</v>
      </c>
      <c r="P30" s="123">
        <v>2411.5500000000002</v>
      </c>
      <c r="Q30" s="123">
        <v>0.90600000000000003</v>
      </c>
      <c r="R30" s="125" t="s">
        <v>1271</v>
      </c>
      <c r="S30" s="123">
        <v>2E-3</v>
      </c>
      <c r="T30" s="123">
        <v>0.59399999999999997</v>
      </c>
      <c r="U30" s="125" t="s">
        <v>1271</v>
      </c>
      <c r="V30" s="123">
        <v>251.82</v>
      </c>
      <c r="W30" s="123">
        <v>5.8000000000000003E-2</v>
      </c>
      <c r="X30" s="123">
        <v>4.7E-2</v>
      </c>
      <c r="Y30" s="123">
        <v>19</v>
      </c>
      <c r="Z30" s="123">
        <v>0.108</v>
      </c>
      <c r="AA30" s="123">
        <v>0.27442</v>
      </c>
      <c r="AB30" s="123">
        <v>0.35103000000000001</v>
      </c>
      <c r="AC30" s="123">
        <v>3.79</v>
      </c>
      <c r="AD30" s="123">
        <v>0.32</v>
      </c>
    </row>
    <row r="31" spans="1:30" x14ac:dyDescent="0.3">
      <c r="A31" s="125" t="s">
        <v>566</v>
      </c>
      <c r="B31" s="123">
        <v>2692.02</v>
      </c>
      <c r="C31" s="123">
        <v>5.6833799999999997</v>
      </c>
      <c r="D31" s="123">
        <v>1.1044</v>
      </c>
      <c r="E31" s="123">
        <v>0.23400000000000001</v>
      </c>
      <c r="F31" s="123">
        <v>0.13655</v>
      </c>
      <c r="G31" s="123">
        <v>1.7809999999999999E-2</v>
      </c>
      <c r="H31" s="123">
        <v>3874.3408399999998</v>
      </c>
      <c r="I31" s="125" t="s">
        <v>1271</v>
      </c>
      <c r="J31" s="125" t="s">
        <v>1271</v>
      </c>
      <c r="K31" s="123">
        <v>0.54340999999999995</v>
      </c>
      <c r="L31" s="123">
        <v>20.559819999999998</v>
      </c>
      <c r="M31" s="125" t="s">
        <v>1271</v>
      </c>
      <c r="N31" s="123">
        <v>0.20114000000000001</v>
      </c>
      <c r="O31" s="123">
        <v>0.29754999999999998</v>
      </c>
      <c r="P31" s="123">
        <v>2411.84</v>
      </c>
      <c r="Q31" s="123">
        <v>0.94099999999999995</v>
      </c>
      <c r="R31" s="125" t="s">
        <v>1271</v>
      </c>
      <c r="S31" s="123">
        <v>2E-3</v>
      </c>
      <c r="T31" s="123">
        <v>0.59099999999999997</v>
      </c>
      <c r="U31" s="125" t="s">
        <v>1271</v>
      </c>
      <c r="V31" s="123">
        <v>251.81100000000001</v>
      </c>
      <c r="W31" s="123">
        <v>4.2000000000000003E-2</v>
      </c>
      <c r="X31" s="123">
        <v>4.2000000000000003E-2</v>
      </c>
      <c r="Y31" s="123">
        <v>19</v>
      </c>
      <c r="Z31" s="123">
        <v>0.108</v>
      </c>
      <c r="AA31" s="123">
        <v>0.24396000000000001</v>
      </c>
      <c r="AB31" s="123">
        <v>0.38274999999999998</v>
      </c>
      <c r="AC31" s="123">
        <v>3.87</v>
      </c>
      <c r="AD31" s="123">
        <v>0.308</v>
      </c>
    </row>
    <row r="32" spans="1:30" x14ac:dyDescent="0.3">
      <c r="A32" s="125" t="s">
        <v>567</v>
      </c>
      <c r="B32" s="123">
        <v>2692.02</v>
      </c>
      <c r="C32" s="123">
        <v>5.6833799999999997</v>
      </c>
      <c r="D32" s="123">
        <v>1.1044</v>
      </c>
      <c r="E32" s="123">
        <v>0.23400000000000001</v>
      </c>
      <c r="F32" s="123">
        <v>0.13655</v>
      </c>
      <c r="G32" s="123">
        <v>1.7809999999999999E-2</v>
      </c>
      <c r="H32" s="123">
        <v>3874.3408399999998</v>
      </c>
      <c r="I32" s="125" t="s">
        <v>1271</v>
      </c>
      <c r="J32" s="125" t="s">
        <v>1271</v>
      </c>
      <c r="K32" s="123">
        <v>0.54340999999999995</v>
      </c>
      <c r="L32" s="123">
        <v>20.559819999999998</v>
      </c>
      <c r="M32" s="125" t="s">
        <v>1271</v>
      </c>
      <c r="N32" s="123">
        <v>0.20114000000000001</v>
      </c>
      <c r="O32" s="123">
        <v>0.29754999999999998</v>
      </c>
      <c r="P32" s="123">
        <v>2411.84</v>
      </c>
      <c r="Q32" s="123">
        <v>0.94099999999999995</v>
      </c>
      <c r="R32" s="125" t="s">
        <v>1271</v>
      </c>
      <c r="S32" s="123">
        <v>2E-3</v>
      </c>
      <c r="T32" s="123">
        <v>0.59099999999999997</v>
      </c>
      <c r="U32" s="125" t="s">
        <v>1271</v>
      </c>
      <c r="V32" s="123">
        <v>251.81100000000001</v>
      </c>
      <c r="W32" s="123">
        <v>4.2000000000000003E-2</v>
      </c>
      <c r="X32" s="123">
        <v>4.2000000000000003E-2</v>
      </c>
      <c r="Y32" s="123">
        <v>19</v>
      </c>
      <c r="Z32" s="123">
        <v>0.108</v>
      </c>
      <c r="AA32" s="123">
        <v>0.24396000000000001</v>
      </c>
      <c r="AB32" s="123">
        <v>0.38274999999999998</v>
      </c>
      <c r="AC32" s="123">
        <v>3.87</v>
      </c>
      <c r="AD32" s="123">
        <v>0.308</v>
      </c>
    </row>
    <row r="33" spans="1:30" x14ac:dyDescent="0.3">
      <c r="A33" s="125" t="s">
        <v>568</v>
      </c>
      <c r="B33" s="123">
        <v>2692.06</v>
      </c>
      <c r="C33" s="123">
        <v>5.68703</v>
      </c>
      <c r="D33" s="123">
        <v>1.1178999999999999</v>
      </c>
      <c r="E33" s="123">
        <v>0.23100000000000001</v>
      </c>
      <c r="F33" s="123">
        <v>0.15171999999999999</v>
      </c>
      <c r="G33" s="123">
        <v>1.805E-2</v>
      </c>
      <c r="H33" s="123">
        <v>3874.3585200000002</v>
      </c>
      <c r="I33" s="125" t="s">
        <v>1271</v>
      </c>
      <c r="J33" s="125" t="s">
        <v>1271</v>
      </c>
      <c r="K33" s="123">
        <v>0.53856000000000004</v>
      </c>
      <c r="L33" s="123">
        <v>20.603680000000001</v>
      </c>
      <c r="M33" s="125" t="s">
        <v>1271</v>
      </c>
      <c r="N33" s="123">
        <v>0.18793000000000001</v>
      </c>
      <c r="O33" s="123">
        <v>0.29754999999999998</v>
      </c>
      <c r="P33" s="123">
        <v>2411.98</v>
      </c>
      <c r="Q33" s="123">
        <v>0.95899999999999996</v>
      </c>
      <c r="R33" s="125" t="s">
        <v>1271</v>
      </c>
      <c r="S33" s="123">
        <v>2E-3</v>
      </c>
      <c r="T33" s="123">
        <v>0.58399999999999996</v>
      </c>
      <c r="U33" s="125" t="s">
        <v>1271</v>
      </c>
      <c r="V33" s="123">
        <v>251.80199999999999</v>
      </c>
      <c r="W33" s="123">
        <v>3.1E-2</v>
      </c>
      <c r="X33" s="123">
        <v>3.6999999999999998E-2</v>
      </c>
      <c r="Y33" s="123">
        <v>19</v>
      </c>
      <c r="Z33" s="123">
        <v>0.13900000000000001</v>
      </c>
      <c r="AA33" s="123">
        <v>0.22731999999999999</v>
      </c>
      <c r="AB33" s="123">
        <v>0.40167999999999998</v>
      </c>
      <c r="AC33" s="123">
        <v>4.04</v>
      </c>
      <c r="AD33" s="123">
        <v>0.29699999999999999</v>
      </c>
    </row>
    <row r="34" spans="1:30" x14ac:dyDescent="0.3">
      <c r="A34" s="125" t="s">
        <v>569</v>
      </c>
      <c r="B34" s="123">
        <v>2692.06</v>
      </c>
      <c r="C34" s="123">
        <v>5.68703</v>
      </c>
      <c r="D34" s="123">
        <v>1.1178999999999999</v>
      </c>
      <c r="E34" s="123">
        <v>0.23100000000000001</v>
      </c>
      <c r="F34" s="123">
        <v>0.15171999999999999</v>
      </c>
      <c r="G34" s="123">
        <v>1.805E-2</v>
      </c>
      <c r="H34" s="123">
        <v>3874.3585200000002</v>
      </c>
      <c r="I34" s="125" t="s">
        <v>1271</v>
      </c>
      <c r="J34" s="125" t="s">
        <v>1271</v>
      </c>
      <c r="K34" s="123">
        <v>0.53856000000000004</v>
      </c>
      <c r="L34" s="123">
        <v>20.603680000000001</v>
      </c>
      <c r="M34" s="125" t="s">
        <v>1271</v>
      </c>
      <c r="N34" s="123">
        <v>0.18793000000000001</v>
      </c>
      <c r="O34" s="123">
        <v>0.29754999999999998</v>
      </c>
      <c r="P34" s="123">
        <v>2411.98</v>
      </c>
      <c r="Q34" s="123">
        <v>0.95899999999999996</v>
      </c>
      <c r="R34" s="125" t="s">
        <v>1271</v>
      </c>
      <c r="S34" s="123">
        <v>2E-3</v>
      </c>
      <c r="T34" s="123">
        <v>0.58399999999999996</v>
      </c>
      <c r="U34" s="125" t="s">
        <v>1271</v>
      </c>
      <c r="V34" s="123">
        <v>251.80199999999999</v>
      </c>
      <c r="W34" s="123">
        <v>3.1E-2</v>
      </c>
      <c r="X34" s="123">
        <v>3.6999999999999998E-2</v>
      </c>
      <c r="Y34" s="123">
        <v>19</v>
      </c>
      <c r="Z34" s="123">
        <v>0.13900000000000001</v>
      </c>
      <c r="AA34" s="123">
        <v>0.22731999999999999</v>
      </c>
      <c r="AB34" s="123">
        <v>0.40167999999999998</v>
      </c>
      <c r="AC34" s="123">
        <v>4.04</v>
      </c>
      <c r="AD34" s="123">
        <v>0.29699999999999999</v>
      </c>
    </row>
    <row r="35" spans="1:30" x14ac:dyDescent="0.3">
      <c r="A35" s="125" t="s">
        <v>570</v>
      </c>
      <c r="B35" s="123">
        <v>2691.97</v>
      </c>
      <c r="C35" s="123">
        <v>5.6710500000000001</v>
      </c>
      <c r="D35" s="123">
        <v>1.1422000000000001</v>
      </c>
      <c r="E35" s="123">
        <v>0.22500000000000001</v>
      </c>
      <c r="F35" s="123">
        <v>0.18561</v>
      </c>
      <c r="G35" s="123">
        <v>1.7659999999999999E-2</v>
      </c>
      <c r="H35" s="123">
        <v>3874.3716300000001</v>
      </c>
      <c r="I35" s="125" t="s">
        <v>1271</v>
      </c>
      <c r="J35" s="125" t="s">
        <v>1271</v>
      </c>
      <c r="K35" s="123">
        <v>0.53354000000000001</v>
      </c>
      <c r="L35" s="123">
        <v>20.636209999999998</v>
      </c>
      <c r="M35" s="125" t="s">
        <v>1271</v>
      </c>
      <c r="N35" s="123">
        <v>0.18379000000000001</v>
      </c>
      <c r="O35" s="123">
        <v>0.30356</v>
      </c>
      <c r="P35" s="123">
        <v>2412.0100000000002</v>
      </c>
      <c r="Q35" s="123">
        <v>0.96199999999999997</v>
      </c>
      <c r="R35" s="125" t="s">
        <v>1271</v>
      </c>
      <c r="S35" s="123">
        <v>2E-3</v>
      </c>
      <c r="T35" s="123">
        <v>0.57599999999999996</v>
      </c>
      <c r="U35" s="125" t="s">
        <v>1271</v>
      </c>
      <c r="V35" s="123">
        <v>251.79400000000001</v>
      </c>
      <c r="W35" s="123">
        <v>2.7E-2</v>
      </c>
      <c r="X35" s="123">
        <v>0.04</v>
      </c>
      <c r="Y35" s="123">
        <v>19</v>
      </c>
      <c r="Z35" s="123">
        <v>0.156</v>
      </c>
      <c r="AA35" s="123">
        <v>0.21911</v>
      </c>
      <c r="AB35" s="123">
        <v>0.40850999999999998</v>
      </c>
      <c r="AC35" s="123">
        <v>4.2300000000000004</v>
      </c>
      <c r="AD35" s="123">
        <v>0.28599999999999998</v>
      </c>
    </row>
    <row r="36" spans="1:30" x14ac:dyDescent="0.3">
      <c r="A36" s="125" t="s">
        <v>571</v>
      </c>
      <c r="B36" s="123">
        <v>2691.97</v>
      </c>
      <c r="C36" s="123">
        <v>5.6710500000000001</v>
      </c>
      <c r="D36" s="123">
        <v>1.1422000000000001</v>
      </c>
      <c r="E36" s="123">
        <v>0.22500000000000001</v>
      </c>
      <c r="F36" s="123">
        <v>0.18561</v>
      </c>
      <c r="G36" s="123">
        <v>1.7659999999999999E-2</v>
      </c>
      <c r="H36" s="123">
        <v>3874.3716300000001</v>
      </c>
      <c r="I36" s="125" t="s">
        <v>1271</v>
      </c>
      <c r="J36" s="125" t="s">
        <v>1271</v>
      </c>
      <c r="K36" s="123">
        <v>0.53354000000000001</v>
      </c>
      <c r="L36" s="123">
        <v>20.636209999999998</v>
      </c>
      <c r="M36" s="125" t="s">
        <v>1271</v>
      </c>
      <c r="N36" s="123">
        <v>0.18379000000000001</v>
      </c>
      <c r="O36" s="123">
        <v>0.30356</v>
      </c>
      <c r="P36" s="123">
        <v>2412.0100000000002</v>
      </c>
      <c r="Q36" s="123">
        <v>0.96199999999999997</v>
      </c>
      <c r="R36" s="125" t="s">
        <v>1271</v>
      </c>
      <c r="S36" s="123">
        <v>2E-3</v>
      </c>
      <c r="T36" s="123">
        <v>0.57599999999999996</v>
      </c>
      <c r="U36" s="125" t="s">
        <v>1271</v>
      </c>
      <c r="V36" s="123">
        <v>251.79400000000001</v>
      </c>
      <c r="W36" s="123">
        <v>2.7E-2</v>
      </c>
      <c r="X36" s="123">
        <v>0.04</v>
      </c>
      <c r="Y36" s="123">
        <v>19</v>
      </c>
      <c r="Z36" s="123">
        <v>0.156</v>
      </c>
      <c r="AA36" s="123">
        <v>0.21911</v>
      </c>
      <c r="AB36" s="123">
        <v>0.40850999999999998</v>
      </c>
      <c r="AC36" s="123">
        <v>4.2300000000000004</v>
      </c>
      <c r="AD36" s="123">
        <v>0.28599999999999998</v>
      </c>
    </row>
    <row r="37" spans="1:30" x14ac:dyDescent="0.3">
      <c r="A37" s="125" t="s">
        <v>572</v>
      </c>
      <c r="B37" s="123">
        <v>2691.88</v>
      </c>
      <c r="C37" s="123">
        <v>5.6805899999999996</v>
      </c>
      <c r="D37" s="123">
        <v>1.153</v>
      </c>
      <c r="E37" s="123">
        <v>0.223</v>
      </c>
      <c r="F37" s="123">
        <v>0.19112999999999999</v>
      </c>
      <c r="G37" s="123">
        <v>1.8010000000000002E-2</v>
      </c>
      <c r="H37" s="123">
        <v>3874.3890000000001</v>
      </c>
      <c r="I37" s="125" t="s">
        <v>1271</v>
      </c>
      <c r="J37" s="125" t="s">
        <v>1271</v>
      </c>
      <c r="K37" s="123">
        <v>0.52854999999999996</v>
      </c>
      <c r="L37" s="123">
        <v>20.679359999999999</v>
      </c>
      <c r="M37" s="125" t="s">
        <v>1271</v>
      </c>
      <c r="N37" s="123">
        <v>0.18379000000000001</v>
      </c>
      <c r="O37" s="123">
        <v>0.30958999999999998</v>
      </c>
      <c r="P37" s="123">
        <v>2411.91</v>
      </c>
      <c r="Q37" s="123">
        <v>0.95</v>
      </c>
      <c r="R37" s="125" t="s">
        <v>1271</v>
      </c>
      <c r="S37" s="123">
        <v>2E-3</v>
      </c>
      <c r="T37" s="123">
        <v>0.56999999999999995</v>
      </c>
      <c r="U37" s="125" t="s">
        <v>1271</v>
      </c>
      <c r="V37" s="123">
        <v>251.785</v>
      </c>
      <c r="W37" s="123">
        <v>2.3E-2</v>
      </c>
      <c r="X37" s="123">
        <v>4.1000000000000002E-2</v>
      </c>
      <c r="Y37" s="123">
        <v>19</v>
      </c>
      <c r="Z37" s="123">
        <v>0.13900000000000001</v>
      </c>
      <c r="AA37" s="123">
        <v>0.21212</v>
      </c>
      <c r="AB37" s="123">
        <v>0.41536000000000001</v>
      </c>
      <c r="AC37" s="123">
        <v>4.5</v>
      </c>
      <c r="AD37" s="123">
        <v>0.27900000000000003</v>
      </c>
    </row>
    <row r="38" spans="1:30" x14ac:dyDescent="0.3">
      <c r="A38" s="125" t="s">
        <v>573</v>
      </c>
      <c r="B38" s="123">
        <v>2691.88</v>
      </c>
      <c r="C38" s="123">
        <v>5.6805899999999996</v>
      </c>
      <c r="D38" s="123">
        <v>1.153</v>
      </c>
      <c r="E38" s="123">
        <v>0.223</v>
      </c>
      <c r="F38" s="123">
        <v>0.19112999999999999</v>
      </c>
      <c r="G38" s="123">
        <v>1.8010000000000002E-2</v>
      </c>
      <c r="H38" s="123">
        <v>3874.3890000000001</v>
      </c>
      <c r="I38" s="125" t="s">
        <v>1271</v>
      </c>
      <c r="J38" s="125" t="s">
        <v>1271</v>
      </c>
      <c r="K38" s="123">
        <v>0.52854999999999996</v>
      </c>
      <c r="L38" s="123">
        <v>20.679359999999999</v>
      </c>
      <c r="M38" s="125" t="s">
        <v>1271</v>
      </c>
      <c r="N38" s="123">
        <v>0.18379000000000001</v>
      </c>
      <c r="O38" s="123">
        <v>0.30958999999999998</v>
      </c>
      <c r="P38" s="123">
        <v>2411.91</v>
      </c>
      <c r="Q38" s="123">
        <v>0.95</v>
      </c>
      <c r="R38" s="125" t="s">
        <v>1271</v>
      </c>
      <c r="S38" s="123">
        <v>2E-3</v>
      </c>
      <c r="T38" s="123">
        <v>0.56999999999999995</v>
      </c>
      <c r="U38" s="125" t="s">
        <v>1271</v>
      </c>
      <c r="V38" s="123">
        <v>251.785</v>
      </c>
      <c r="W38" s="123">
        <v>2.3E-2</v>
      </c>
      <c r="X38" s="123">
        <v>4.1000000000000002E-2</v>
      </c>
      <c r="Y38" s="123">
        <v>19</v>
      </c>
      <c r="Z38" s="123">
        <v>0.13900000000000001</v>
      </c>
      <c r="AA38" s="123">
        <v>0.21212</v>
      </c>
      <c r="AB38" s="123">
        <v>0.41536000000000001</v>
      </c>
      <c r="AC38" s="123">
        <v>4.5</v>
      </c>
      <c r="AD38" s="123">
        <v>0.27900000000000003</v>
      </c>
    </row>
    <row r="39" spans="1:30" x14ac:dyDescent="0.3">
      <c r="A39" s="125" t="s">
        <v>574</v>
      </c>
      <c r="B39" s="123">
        <v>2691.89</v>
      </c>
      <c r="C39" s="123">
        <v>5.6710399999999996</v>
      </c>
      <c r="D39" s="123">
        <v>1.1341000000000001</v>
      </c>
      <c r="E39" s="123">
        <v>0.20100000000000001</v>
      </c>
      <c r="F39" s="123">
        <v>0.20768</v>
      </c>
      <c r="G39" s="123">
        <v>1.8610000000000002E-2</v>
      </c>
      <c r="H39" s="123">
        <v>3874.41156</v>
      </c>
      <c r="I39" s="125" t="s">
        <v>1271</v>
      </c>
      <c r="J39" s="125" t="s">
        <v>1271</v>
      </c>
      <c r="K39" s="123">
        <v>0.52332999999999996</v>
      </c>
      <c r="L39" s="123">
        <v>20.735399999999998</v>
      </c>
      <c r="M39" s="125" t="s">
        <v>1271</v>
      </c>
      <c r="N39" s="123">
        <v>0.17965</v>
      </c>
      <c r="O39" s="123">
        <v>0.31566</v>
      </c>
      <c r="P39" s="123">
        <v>2411.84</v>
      </c>
      <c r="Q39" s="123">
        <v>0.94099999999999995</v>
      </c>
      <c r="R39" s="125" t="s">
        <v>1271</v>
      </c>
      <c r="S39" s="123">
        <v>2E-3</v>
      </c>
      <c r="T39" s="123">
        <v>0.56399999999999995</v>
      </c>
      <c r="U39" s="125" t="s">
        <v>1271</v>
      </c>
      <c r="V39" s="123">
        <v>251.77600000000001</v>
      </c>
      <c r="W39" s="123">
        <v>1.9E-2</v>
      </c>
      <c r="X39" s="123">
        <v>4.2000000000000003E-2</v>
      </c>
      <c r="Y39" s="123">
        <v>19</v>
      </c>
      <c r="Z39" s="123">
        <v>0.14199999999999999</v>
      </c>
      <c r="AA39" s="123">
        <v>0.20519999999999999</v>
      </c>
      <c r="AB39" s="123">
        <v>0.42087000000000002</v>
      </c>
      <c r="AC39" s="123">
        <v>4.7300000000000004</v>
      </c>
      <c r="AD39" s="123">
        <v>0.28899999999999998</v>
      </c>
    </row>
    <row r="40" spans="1:30" x14ac:dyDescent="0.3">
      <c r="A40" s="125" t="s">
        <v>575</v>
      </c>
      <c r="B40" s="123">
        <v>2691.89</v>
      </c>
      <c r="C40" s="123">
        <v>5.6710399999999996</v>
      </c>
      <c r="D40" s="123">
        <v>1.1341000000000001</v>
      </c>
      <c r="E40" s="123">
        <v>0.20100000000000001</v>
      </c>
      <c r="F40" s="123">
        <v>0.20768</v>
      </c>
      <c r="G40" s="123">
        <v>1.8610000000000002E-2</v>
      </c>
      <c r="H40" s="123">
        <v>3874.41156</v>
      </c>
      <c r="I40" s="125" t="s">
        <v>1271</v>
      </c>
      <c r="J40" s="125" t="s">
        <v>1271</v>
      </c>
      <c r="K40" s="123">
        <v>0.52332999999999996</v>
      </c>
      <c r="L40" s="123">
        <v>20.735399999999998</v>
      </c>
      <c r="M40" s="125" t="s">
        <v>1271</v>
      </c>
      <c r="N40" s="123">
        <v>0.17965</v>
      </c>
      <c r="O40" s="123">
        <v>0.31566</v>
      </c>
      <c r="P40" s="123">
        <v>2411.84</v>
      </c>
      <c r="Q40" s="123">
        <v>0.94099999999999995</v>
      </c>
      <c r="R40" s="125" t="s">
        <v>1271</v>
      </c>
      <c r="S40" s="123">
        <v>2E-3</v>
      </c>
      <c r="T40" s="123">
        <v>0.56399999999999995</v>
      </c>
      <c r="U40" s="125" t="s">
        <v>1271</v>
      </c>
      <c r="V40" s="123">
        <v>251.77600000000001</v>
      </c>
      <c r="W40" s="123">
        <v>1.9E-2</v>
      </c>
      <c r="X40" s="123">
        <v>4.2000000000000003E-2</v>
      </c>
      <c r="Y40" s="123">
        <v>19</v>
      </c>
      <c r="Z40" s="123">
        <v>0.14199999999999999</v>
      </c>
      <c r="AA40" s="123">
        <v>0.20519999999999999</v>
      </c>
      <c r="AB40" s="123">
        <v>0.42087000000000002</v>
      </c>
      <c r="AC40" s="123">
        <v>4.7300000000000004</v>
      </c>
      <c r="AD40" s="123">
        <v>0.28899999999999998</v>
      </c>
    </row>
    <row r="41" spans="1:30" x14ac:dyDescent="0.3">
      <c r="A41" s="125" t="s">
        <v>576</v>
      </c>
      <c r="B41" s="123">
        <v>2691.8</v>
      </c>
      <c r="C41" s="123">
        <v>5.6431500000000003</v>
      </c>
      <c r="D41" s="123">
        <v>1.0747</v>
      </c>
      <c r="E41" s="123">
        <v>0.17699999999999999</v>
      </c>
      <c r="F41" s="123">
        <v>0.22051000000000001</v>
      </c>
      <c r="G41" s="123">
        <v>1.7229999999999999E-2</v>
      </c>
      <c r="H41" s="123">
        <v>3874.4258799999998</v>
      </c>
      <c r="I41" s="125" t="s">
        <v>1271</v>
      </c>
      <c r="J41" s="125" t="s">
        <v>1271</v>
      </c>
      <c r="K41" s="123">
        <v>0.51781999999999995</v>
      </c>
      <c r="L41" s="123">
        <v>20.77101</v>
      </c>
      <c r="M41" s="125" t="s">
        <v>1271</v>
      </c>
      <c r="N41" s="123">
        <v>0.16761999999999999</v>
      </c>
      <c r="O41" s="123">
        <v>0.31566</v>
      </c>
      <c r="P41" s="123">
        <v>2411.73</v>
      </c>
      <c r="Q41" s="123">
        <v>0.92800000000000005</v>
      </c>
      <c r="R41" s="125" t="s">
        <v>1271</v>
      </c>
      <c r="S41" s="123">
        <v>2E-3</v>
      </c>
      <c r="T41" s="123">
        <v>0.55800000000000005</v>
      </c>
      <c r="U41" s="125" t="s">
        <v>1271</v>
      </c>
      <c r="V41" s="123">
        <v>251.768</v>
      </c>
      <c r="W41" s="123">
        <v>1.4999999999999999E-2</v>
      </c>
      <c r="X41" s="123">
        <v>4.2999999999999997E-2</v>
      </c>
      <c r="Y41" s="123">
        <v>19</v>
      </c>
      <c r="Z41" s="123">
        <v>0.14599999999999999</v>
      </c>
      <c r="AA41" s="123">
        <v>0.22028</v>
      </c>
      <c r="AB41" s="123">
        <v>0.40167999999999998</v>
      </c>
      <c r="AC41" s="123">
        <v>4.93</v>
      </c>
      <c r="AD41" s="123">
        <v>0.29899999999999999</v>
      </c>
    </row>
    <row r="42" spans="1:30" x14ac:dyDescent="0.3">
      <c r="A42" s="125" t="s">
        <v>577</v>
      </c>
      <c r="B42" s="123">
        <v>2691.8</v>
      </c>
      <c r="C42" s="123">
        <v>5.6431500000000003</v>
      </c>
      <c r="D42" s="123">
        <v>1.0747</v>
      </c>
      <c r="E42" s="123">
        <v>0.17699999999999999</v>
      </c>
      <c r="F42" s="123">
        <v>0.22051000000000001</v>
      </c>
      <c r="G42" s="123">
        <v>1.7229999999999999E-2</v>
      </c>
      <c r="H42" s="123">
        <v>3874.4258799999998</v>
      </c>
      <c r="I42" s="125" t="s">
        <v>1271</v>
      </c>
      <c r="J42" s="125" t="s">
        <v>1271</v>
      </c>
      <c r="K42" s="123">
        <v>0.51781999999999995</v>
      </c>
      <c r="L42" s="123">
        <v>20.77101</v>
      </c>
      <c r="M42" s="125" t="s">
        <v>1271</v>
      </c>
      <c r="N42" s="123">
        <v>0.16761999999999999</v>
      </c>
      <c r="O42" s="123">
        <v>0.31566</v>
      </c>
      <c r="P42" s="123">
        <v>2411.73</v>
      </c>
      <c r="Q42" s="123">
        <v>0.92800000000000005</v>
      </c>
      <c r="R42" s="125" t="s">
        <v>1271</v>
      </c>
      <c r="S42" s="123">
        <v>2E-3</v>
      </c>
      <c r="T42" s="123">
        <v>0.55800000000000005</v>
      </c>
      <c r="U42" s="125" t="s">
        <v>1271</v>
      </c>
      <c r="V42" s="123">
        <v>251.768</v>
      </c>
      <c r="W42" s="123">
        <v>1.4999999999999999E-2</v>
      </c>
      <c r="X42" s="123">
        <v>4.2999999999999997E-2</v>
      </c>
      <c r="Y42" s="123">
        <v>19</v>
      </c>
      <c r="Z42" s="123">
        <v>0.14599999999999999</v>
      </c>
      <c r="AA42" s="123">
        <v>0.22028</v>
      </c>
      <c r="AB42" s="123">
        <v>0.40167999999999998</v>
      </c>
      <c r="AC42" s="123">
        <v>4.93</v>
      </c>
      <c r="AD42" s="123">
        <v>0.29899999999999999</v>
      </c>
    </row>
    <row r="43" spans="1:30" x14ac:dyDescent="0.3">
      <c r="A43" s="125" t="s">
        <v>578</v>
      </c>
      <c r="B43" s="123">
        <v>2691.72</v>
      </c>
      <c r="C43" s="123">
        <v>5.6309699999999996</v>
      </c>
      <c r="D43" s="123">
        <v>0.98560000000000003</v>
      </c>
      <c r="E43" s="123">
        <v>0.17899999999999999</v>
      </c>
      <c r="F43" s="123">
        <v>0.22363</v>
      </c>
      <c r="G43" s="123">
        <v>1.108E-2</v>
      </c>
      <c r="H43" s="123">
        <v>3874.4520900000002</v>
      </c>
      <c r="I43" s="125" t="s">
        <v>1271</v>
      </c>
      <c r="J43" s="125" t="s">
        <v>1271</v>
      </c>
      <c r="K43" s="123">
        <v>0.51227999999999996</v>
      </c>
      <c r="L43" s="123">
        <v>20.836220000000001</v>
      </c>
      <c r="M43" s="125" t="s">
        <v>1271</v>
      </c>
      <c r="N43" s="123">
        <v>0.16761999999999999</v>
      </c>
      <c r="O43" s="123">
        <v>0.32790000000000002</v>
      </c>
      <c r="P43" s="123">
        <v>2411.56</v>
      </c>
      <c r="Q43" s="123">
        <v>0.90700000000000003</v>
      </c>
      <c r="R43" s="125" t="s">
        <v>1271</v>
      </c>
      <c r="S43" s="123">
        <v>2E-3</v>
      </c>
      <c r="T43" s="123">
        <v>0.55500000000000005</v>
      </c>
      <c r="U43" s="125" t="s">
        <v>1271</v>
      </c>
      <c r="V43" s="123">
        <v>251.75899999999999</v>
      </c>
      <c r="W43" s="123">
        <v>1.4E-2</v>
      </c>
      <c r="X43" s="123">
        <v>4.2999999999999997E-2</v>
      </c>
      <c r="Y43" s="123">
        <v>19</v>
      </c>
      <c r="Z43" s="123">
        <v>0.14899999999999999</v>
      </c>
      <c r="AA43" s="123">
        <v>0.22614000000000001</v>
      </c>
      <c r="AB43" s="123">
        <v>0.40167999999999998</v>
      </c>
      <c r="AC43" s="123">
        <v>5.16</v>
      </c>
      <c r="AD43" s="123">
        <v>0.29499999999999998</v>
      </c>
    </row>
    <row r="44" spans="1:30" x14ac:dyDescent="0.3">
      <c r="A44" s="125" t="s">
        <v>579</v>
      </c>
      <c r="B44" s="123">
        <v>2691.72</v>
      </c>
      <c r="C44" s="123">
        <v>5.6309699999999996</v>
      </c>
      <c r="D44" s="123">
        <v>0.98560000000000003</v>
      </c>
      <c r="E44" s="123">
        <v>0.17899999999999999</v>
      </c>
      <c r="F44" s="123">
        <v>0.22363</v>
      </c>
      <c r="G44" s="123">
        <v>1.108E-2</v>
      </c>
      <c r="H44" s="123">
        <v>3874.4520900000002</v>
      </c>
      <c r="I44" s="125" t="s">
        <v>1271</v>
      </c>
      <c r="J44" s="125" t="s">
        <v>1271</v>
      </c>
      <c r="K44" s="123">
        <v>0.51227999999999996</v>
      </c>
      <c r="L44" s="123">
        <v>20.836220000000001</v>
      </c>
      <c r="M44" s="125" t="s">
        <v>1271</v>
      </c>
      <c r="N44" s="123">
        <v>0.16761999999999999</v>
      </c>
      <c r="O44" s="123">
        <v>0.32790000000000002</v>
      </c>
      <c r="P44" s="123">
        <v>2411.56</v>
      </c>
      <c r="Q44" s="123">
        <v>0.90700000000000003</v>
      </c>
      <c r="R44" s="125" t="s">
        <v>1271</v>
      </c>
      <c r="S44" s="123">
        <v>2E-3</v>
      </c>
      <c r="T44" s="123">
        <v>0.55500000000000005</v>
      </c>
      <c r="U44" s="125" t="s">
        <v>1271</v>
      </c>
      <c r="V44" s="123">
        <v>251.75899999999999</v>
      </c>
      <c r="W44" s="123">
        <v>1.4E-2</v>
      </c>
      <c r="X44" s="123">
        <v>4.2999999999999997E-2</v>
      </c>
      <c r="Y44" s="123">
        <v>19</v>
      </c>
      <c r="Z44" s="123">
        <v>0.14899999999999999</v>
      </c>
      <c r="AA44" s="123">
        <v>0.22614000000000001</v>
      </c>
      <c r="AB44" s="123">
        <v>0.40167999999999998</v>
      </c>
      <c r="AC44" s="123">
        <v>5.16</v>
      </c>
      <c r="AD44" s="123">
        <v>0.29499999999999998</v>
      </c>
    </row>
    <row r="45" spans="1:30" x14ac:dyDescent="0.3">
      <c r="A45" s="125" t="s">
        <v>580</v>
      </c>
      <c r="B45" s="123">
        <v>2691.69</v>
      </c>
      <c r="C45" s="123">
        <v>5.6478799999999998</v>
      </c>
      <c r="D45" s="123">
        <v>0.88300000000000001</v>
      </c>
      <c r="E45" s="123">
        <v>0.17699999999999999</v>
      </c>
      <c r="F45" s="123">
        <v>0.22503000000000001</v>
      </c>
      <c r="G45" s="123">
        <v>1.24E-2</v>
      </c>
      <c r="H45" s="123">
        <v>3874.4719100000002</v>
      </c>
      <c r="I45" s="123">
        <v>47.244999999999997</v>
      </c>
      <c r="J45" s="123">
        <v>1.3657699999999999</v>
      </c>
      <c r="K45" s="123">
        <v>0.50648000000000004</v>
      </c>
      <c r="L45" s="123">
        <v>20.885539999999999</v>
      </c>
      <c r="M45" s="125" t="s">
        <v>1271</v>
      </c>
      <c r="N45" s="123">
        <v>0.17965</v>
      </c>
      <c r="O45" s="123">
        <v>0.33406999999999998</v>
      </c>
      <c r="P45" s="123">
        <v>2411.4499999999998</v>
      </c>
      <c r="Q45" s="123">
        <v>0.89400000000000002</v>
      </c>
      <c r="R45" s="125" t="s">
        <v>1271</v>
      </c>
      <c r="S45" s="123">
        <v>2E-3</v>
      </c>
      <c r="T45" s="123">
        <v>0.54900000000000004</v>
      </c>
      <c r="U45" s="125" t="s">
        <v>1271</v>
      </c>
      <c r="V45" s="123">
        <v>251.75</v>
      </c>
      <c r="W45" s="123">
        <v>1.6E-2</v>
      </c>
      <c r="X45" s="123">
        <v>4.4999999999999998E-2</v>
      </c>
      <c r="Y45" s="123">
        <v>19</v>
      </c>
      <c r="Z45" s="123">
        <v>0.151</v>
      </c>
      <c r="AA45" s="123">
        <v>0.21096999999999999</v>
      </c>
      <c r="AB45" s="123">
        <v>0.42363000000000001</v>
      </c>
      <c r="AC45" s="123">
        <v>5.26</v>
      </c>
      <c r="AD45" s="123">
        <v>0.29599999999999999</v>
      </c>
    </row>
    <row r="46" spans="1:30" x14ac:dyDescent="0.3">
      <c r="A46" s="125" t="s">
        <v>581</v>
      </c>
      <c r="B46" s="123">
        <v>2691.69</v>
      </c>
      <c r="C46" s="123">
        <v>5.6478799999999998</v>
      </c>
      <c r="D46" s="123">
        <v>0.88300000000000001</v>
      </c>
      <c r="E46" s="123">
        <v>0.17699999999999999</v>
      </c>
      <c r="F46" s="123">
        <v>0.22503000000000001</v>
      </c>
      <c r="G46" s="123">
        <v>1.24E-2</v>
      </c>
      <c r="H46" s="123">
        <v>3874.4719100000002</v>
      </c>
      <c r="I46" s="123">
        <v>47.244999999999997</v>
      </c>
      <c r="J46" s="123">
        <v>1.3657699999999999</v>
      </c>
      <c r="K46" s="123">
        <v>0.50648000000000004</v>
      </c>
      <c r="L46" s="123">
        <v>20.885539999999999</v>
      </c>
      <c r="M46" s="125" t="s">
        <v>1271</v>
      </c>
      <c r="N46" s="123">
        <v>0.17965</v>
      </c>
      <c r="O46" s="123">
        <v>0.33406999999999998</v>
      </c>
      <c r="P46" s="123">
        <v>2411.4499999999998</v>
      </c>
      <c r="Q46" s="123">
        <v>0.89400000000000002</v>
      </c>
      <c r="R46" s="125" t="s">
        <v>1271</v>
      </c>
      <c r="S46" s="123">
        <v>2E-3</v>
      </c>
      <c r="T46" s="123">
        <v>0.54900000000000004</v>
      </c>
      <c r="U46" s="125" t="s">
        <v>1271</v>
      </c>
      <c r="V46" s="123">
        <v>251.75</v>
      </c>
      <c r="W46" s="123">
        <v>1.6E-2</v>
      </c>
      <c r="X46" s="123">
        <v>4.4999999999999998E-2</v>
      </c>
      <c r="Y46" s="123">
        <v>19</v>
      </c>
      <c r="Z46" s="123">
        <v>0.151</v>
      </c>
      <c r="AA46" s="123">
        <v>0.21096999999999999</v>
      </c>
      <c r="AB46" s="123">
        <v>0.42363000000000001</v>
      </c>
      <c r="AC46" s="123">
        <v>5.26</v>
      </c>
      <c r="AD46" s="123">
        <v>0.29599999999999999</v>
      </c>
    </row>
    <row r="47" spans="1:30" x14ac:dyDescent="0.3">
      <c r="A47" s="125" t="s">
        <v>582</v>
      </c>
      <c r="B47" s="123">
        <v>2691.61</v>
      </c>
      <c r="C47" s="123">
        <v>5.6647100000000004</v>
      </c>
      <c r="D47" s="123">
        <v>0.81799999999999995</v>
      </c>
      <c r="E47" s="123">
        <v>0.18</v>
      </c>
      <c r="F47" s="123">
        <v>0.22364999999999999</v>
      </c>
      <c r="G47" s="123">
        <v>1.102E-2</v>
      </c>
      <c r="H47" s="123">
        <v>3874.4697700000002</v>
      </c>
      <c r="I47" s="125" t="s">
        <v>1271</v>
      </c>
      <c r="J47" s="125" t="s">
        <v>1271</v>
      </c>
      <c r="K47" s="123">
        <v>0.49983</v>
      </c>
      <c r="L47" s="123">
        <v>20.880220000000001</v>
      </c>
      <c r="M47" s="123">
        <v>25.42754</v>
      </c>
      <c r="N47" s="123">
        <v>0.18379000000000001</v>
      </c>
      <c r="O47" s="123">
        <v>0.32790000000000002</v>
      </c>
      <c r="P47" s="123">
        <v>2411.39</v>
      </c>
      <c r="Q47" s="123">
        <v>0.88600000000000001</v>
      </c>
      <c r="R47" s="125" t="s">
        <v>1271</v>
      </c>
      <c r="S47" s="123">
        <v>2E-3</v>
      </c>
      <c r="T47" s="123">
        <v>0.52400000000000002</v>
      </c>
      <c r="U47" s="123">
        <v>52.41</v>
      </c>
      <c r="V47" s="123">
        <v>251.74100000000001</v>
      </c>
      <c r="W47" s="123">
        <v>1.7000000000000001E-2</v>
      </c>
      <c r="X47" s="123">
        <v>4.5999999999999999E-2</v>
      </c>
      <c r="Y47" s="123">
        <v>19</v>
      </c>
      <c r="Z47" s="123">
        <v>0.153</v>
      </c>
      <c r="AA47" s="123">
        <v>0.19264000000000001</v>
      </c>
      <c r="AB47" s="123">
        <v>0.44308999999999998</v>
      </c>
      <c r="AC47" s="123">
        <v>5.32</v>
      </c>
      <c r="AD47" s="123">
        <v>0.29599999999999999</v>
      </c>
    </row>
    <row r="48" spans="1:30" x14ac:dyDescent="0.3">
      <c r="A48" s="125" t="s">
        <v>583</v>
      </c>
      <c r="B48" s="123">
        <v>2691.61</v>
      </c>
      <c r="C48" s="123">
        <v>5.6647100000000004</v>
      </c>
      <c r="D48" s="123">
        <v>0.81799999999999995</v>
      </c>
      <c r="E48" s="123">
        <v>0.18</v>
      </c>
      <c r="F48" s="123">
        <v>0.22364999999999999</v>
      </c>
      <c r="G48" s="123">
        <v>1.102E-2</v>
      </c>
      <c r="H48" s="123">
        <v>3874.4697700000002</v>
      </c>
      <c r="I48" s="125" t="s">
        <v>1271</v>
      </c>
      <c r="J48" s="125" t="s">
        <v>1271</v>
      </c>
      <c r="K48" s="123">
        <v>0.49983</v>
      </c>
      <c r="L48" s="123">
        <v>20.880220000000001</v>
      </c>
      <c r="M48" s="123">
        <v>25.42754</v>
      </c>
      <c r="N48" s="123">
        <v>0.18379000000000001</v>
      </c>
      <c r="O48" s="123">
        <v>0.32790000000000002</v>
      </c>
      <c r="P48" s="123">
        <v>2411.39</v>
      </c>
      <c r="Q48" s="123">
        <v>0.88600000000000001</v>
      </c>
      <c r="R48" s="125" t="s">
        <v>1271</v>
      </c>
      <c r="S48" s="123">
        <v>2E-3</v>
      </c>
      <c r="T48" s="123">
        <v>0.52400000000000002</v>
      </c>
      <c r="U48" s="123">
        <v>52.41</v>
      </c>
      <c r="V48" s="123">
        <v>251.74100000000001</v>
      </c>
      <c r="W48" s="123">
        <v>1.7000000000000001E-2</v>
      </c>
      <c r="X48" s="123">
        <v>4.5999999999999999E-2</v>
      </c>
      <c r="Y48" s="123">
        <v>19</v>
      </c>
      <c r="Z48" s="123">
        <v>0.153</v>
      </c>
      <c r="AA48" s="123">
        <v>0.19264000000000001</v>
      </c>
      <c r="AB48" s="123">
        <v>0.44308999999999998</v>
      </c>
      <c r="AC48" s="123">
        <v>5.32</v>
      </c>
      <c r="AD48" s="123">
        <v>0.29599999999999999</v>
      </c>
    </row>
    <row r="49" spans="1:30" x14ac:dyDescent="0.3">
      <c r="A49" s="125" t="s">
        <v>584</v>
      </c>
      <c r="B49" s="123">
        <v>2691.43</v>
      </c>
      <c r="C49" s="123">
        <v>5.6551999999999998</v>
      </c>
      <c r="D49" s="123">
        <v>0.77300000000000002</v>
      </c>
      <c r="E49" s="123">
        <v>0.188</v>
      </c>
      <c r="F49" s="123">
        <v>0.21110000000000001</v>
      </c>
      <c r="G49" s="123">
        <v>1.43E-2</v>
      </c>
      <c r="H49" s="123">
        <v>3874.4569700000002</v>
      </c>
      <c r="I49" s="125" t="s">
        <v>1271</v>
      </c>
      <c r="J49" s="125" t="s">
        <v>1271</v>
      </c>
      <c r="K49" s="123">
        <v>0.49406</v>
      </c>
      <c r="L49" s="123">
        <v>20.84836</v>
      </c>
      <c r="M49" s="125" t="s">
        <v>1271</v>
      </c>
      <c r="N49" s="123">
        <v>0.18379000000000001</v>
      </c>
      <c r="O49" s="123">
        <v>0.32177</v>
      </c>
      <c r="P49" s="123">
        <v>2411.31</v>
      </c>
      <c r="Q49" s="123">
        <v>0.876</v>
      </c>
      <c r="R49" s="125" t="s">
        <v>1271</v>
      </c>
      <c r="S49" s="123">
        <v>2E-3</v>
      </c>
      <c r="T49" s="123">
        <v>0.503</v>
      </c>
      <c r="U49" s="125" t="s">
        <v>1271</v>
      </c>
      <c r="V49" s="123">
        <v>251.733</v>
      </c>
      <c r="W49" s="123">
        <v>2.8000000000000001E-2</v>
      </c>
      <c r="X49" s="123">
        <v>4.8000000000000001E-2</v>
      </c>
      <c r="Y49" s="123">
        <v>19</v>
      </c>
      <c r="Z49" s="123">
        <v>0.13800000000000001</v>
      </c>
      <c r="AA49" s="123">
        <v>0.19151000000000001</v>
      </c>
      <c r="AB49" s="123">
        <v>0.44869999999999999</v>
      </c>
      <c r="AC49" s="123">
        <v>5.48</v>
      </c>
      <c r="AD49" s="123">
        <v>0.29599999999999999</v>
      </c>
    </row>
    <row r="50" spans="1:30" x14ac:dyDescent="0.3">
      <c r="A50" s="125" t="s">
        <v>585</v>
      </c>
      <c r="B50" s="123">
        <v>2691.43</v>
      </c>
      <c r="C50" s="123">
        <v>5.6551999999999998</v>
      </c>
      <c r="D50" s="123">
        <v>0.77300000000000002</v>
      </c>
      <c r="E50" s="123">
        <v>0.188</v>
      </c>
      <c r="F50" s="123">
        <v>0.21110000000000001</v>
      </c>
      <c r="G50" s="123">
        <v>1.43E-2</v>
      </c>
      <c r="H50" s="123">
        <v>3874.4569700000002</v>
      </c>
      <c r="I50" s="125" t="s">
        <v>1271</v>
      </c>
      <c r="J50" s="125" t="s">
        <v>1271</v>
      </c>
      <c r="K50" s="123">
        <v>0.49406</v>
      </c>
      <c r="L50" s="123">
        <v>20.84836</v>
      </c>
      <c r="M50" s="125" t="s">
        <v>1271</v>
      </c>
      <c r="N50" s="123">
        <v>0.18379000000000001</v>
      </c>
      <c r="O50" s="123">
        <v>0.32177</v>
      </c>
      <c r="P50" s="123">
        <v>2411.31</v>
      </c>
      <c r="Q50" s="123">
        <v>0.876</v>
      </c>
      <c r="R50" s="125" t="s">
        <v>1271</v>
      </c>
      <c r="S50" s="123">
        <v>2E-3</v>
      </c>
      <c r="T50" s="123">
        <v>0.503</v>
      </c>
      <c r="U50" s="125" t="s">
        <v>1271</v>
      </c>
      <c r="V50" s="123">
        <v>251.733</v>
      </c>
      <c r="W50" s="123">
        <v>2.8000000000000001E-2</v>
      </c>
      <c r="X50" s="123">
        <v>4.8000000000000001E-2</v>
      </c>
      <c r="Y50" s="123">
        <v>19</v>
      </c>
      <c r="Z50" s="123">
        <v>0.13800000000000001</v>
      </c>
      <c r="AA50" s="123">
        <v>0.19151000000000001</v>
      </c>
      <c r="AB50" s="123">
        <v>0.44869999999999999</v>
      </c>
      <c r="AC50" s="123">
        <v>5.48</v>
      </c>
      <c r="AD50" s="123">
        <v>0.29599999999999999</v>
      </c>
    </row>
    <row r="51" spans="1:30" x14ac:dyDescent="0.3">
      <c r="A51" s="125" t="s">
        <v>586</v>
      </c>
      <c r="B51" s="123">
        <v>2691.26</v>
      </c>
      <c r="C51" s="123">
        <v>5.6097999999999999</v>
      </c>
      <c r="D51" s="123">
        <v>0.70299999999999996</v>
      </c>
      <c r="E51" s="123">
        <v>0.215</v>
      </c>
      <c r="F51" s="123">
        <v>0.19622999999999999</v>
      </c>
      <c r="G51" s="123">
        <v>1.4319999999999999E-2</v>
      </c>
      <c r="H51" s="123">
        <v>3874.4353299999998</v>
      </c>
      <c r="I51" s="125" t="s">
        <v>1271</v>
      </c>
      <c r="J51" s="125" t="s">
        <v>1271</v>
      </c>
      <c r="K51" s="123">
        <v>0.48842999999999998</v>
      </c>
      <c r="L51" s="123">
        <v>20.794509999999999</v>
      </c>
      <c r="M51" s="125" t="s">
        <v>1271</v>
      </c>
      <c r="N51" s="123">
        <v>0.18379000000000001</v>
      </c>
      <c r="O51" s="123">
        <v>0.30958999999999998</v>
      </c>
      <c r="P51" s="123">
        <v>2411.31</v>
      </c>
      <c r="Q51" s="123">
        <v>0.876</v>
      </c>
      <c r="R51" s="125" t="s">
        <v>1271</v>
      </c>
      <c r="S51" s="123">
        <v>2E-3</v>
      </c>
      <c r="T51" s="123">
        <v>0.5</v>
      </c>
      <c r="U51" s="125" t="s">
        <v>1271</v>
      </c>
      <c r="V51" s="123">
        <v>251.72399999999999</v>
      </c>
      <c r="W51" s="123">
        <v>6.0999999999999999E-2</v>
      </c>
      <c r="X51" s="123">
        <v>5.1999999999999998E-2</v>
      </c>
      <c r="Y51" s="123">
        <v>19</v>
      </c>
      <c r="Z51" s="123">
        <v>0.16500000000000001</v>
      </c>
      <c r="AA51" s="123">
        <v>0.24515999999999999</v>
      </c>
      <c r="AB51" s="123">
        <v>0.38812999999999998</v>
      </c>
      <c r="AC51" s="123">
        <v>5.38</v>
      </c>
      <c r="AD51" s="123">
        <v>0.27700000000000002</v>
      </c>
    </row>
    <row r="52" spans="1:30" x14ac:dyDescent="0.3">
      <c r="A52" s="125" t="s">
        <v>587</v>
      </c>
      <c r="B52" s="123">
        <v>2691.26</v>
      </c>
      <c r="C52" s="123">
        <v>5.6097999999999999</v>
      </c>
      <c r="D52" s="123">
        <v>0.70299999999999996</v>
      </c>
      <c r="E52" s="123">
        <v>0.215</v>
      </c>
      <c r="F52" s="123">
        <v>0.19622999999999999</v>
      </c>
      <c r="G52" s="123">
        <v>1.4319999999999999E-2</v>
      </c>
      <c r="H52" s="123">
        <v>3874.4353299999998</v>
      </c>
      <c r="I52" s="125" t="s">
        <v>1271</v>
      </c>
      <c r="J52" s="125" t="s">
        <v>1271</v>
      </c>
      <c r="K52" s="123">
        <v>0.48842999999999998</v>
      </c>
      <c r="L52" s="123">
        <v>20.794509999999999</v>
      </c>
      <c r="M52" s="125" t="s">
        <v>1271</v>
      </c>
      <c r="N52" s="123">
        <v>0.18379000000000001</v>
      </c>
      <c r="O52" s="123">
        <v>0.30958999999999998</v>
      </c>
      <c r="P52" s="123">
        <v>2411.31</v>
      </c>
      <c r="Q52" s="123">
        <v>0.876</v>
      </c>
      <c r="R52" s="125" t="s">
        <v>1271</v>
      </c>
      <c r="S52" s="123">
        <v>2E-3</v>
      </c>
      <c r="T52" s="123">
        <v>0.5</v>
      </c>
      <c r="U52" s="125" t="s">
        <v>1271</v>
      </c>
      <c r="V52" s="123">
        <v>251.72399999999999</v>
      </c>
      <c r="W52" s="123">
        <v>6.0999999999999999E-2</v>
      </c>
      <c r="X52" s="123">
        <v>5.1999999999999998E-2</v>
      </c>
      <c r="Y52" s="123">
        <v>19</v>
      </c>
      <c r="Z52" s="123">
        <v>0.16500000000000001</v>
      </c>
      <c r="AA52" s="123">
        <v>0.24515999999999999</v>
      </c>
      <c r="AB52" s="123">
        <v>0.38812999999999998</v>
      </c>
      <c r="AC52" s="123">
        <v>5.38</v>
      </c>
      <c r="AD52" s="123">
        <v>0.27700000000000002</v>
      </c>
    </row>
    <row r="53" spans="1:30" x14ac:dyDescent="0.3">
      <c r="A53" s="125" t="s">
        <v>588</v>
      </c>
      <c r="B53" s="123">
        <v>2691.08</v>
      </c>
      <c r="C53" s="123">
        <v>5.5883599999999998</v>
      </c>
      <c r="D53" s="123">
        <v>0.63800000000000001</v>
      </c>
      <c r="E53" s="123">
        <v>0.245</v>
      </c>
      <c r="F53" s="123">
        <v>0.17832999999999999</v>
      </c>
      <c r="G53" s="123">
        <v>1.915E-2</v>
      </c>
      <c r="H53" s="123">
        <v>3874.40119</v>
      </c>
      <c r="I53" s="125" t="s">
        <v>1271</v>
      </c>
      <c r="J53" s="125" t="s">
        <v>1271</v>
      </c>
      <c r="K53" s="123">
        <v>0.48230000000000001</v>
      </c>
      <c r="L53" s="123">
        <v>20.70965</v>
      </c>
      <c r="M53" s="125" t="s">
        <v>1271</v>
      </c>
      <c r="N53" s="123">
        <v>0.16388</v>
      </c>
      <c r="O53" s="123">
        <v>0.30958999999999998</v>
      </c>
      <c r="P53" s="123">
        <v>2411.36</v>
      </c>
      <c r="Q53" s="123">
        <v>0.88200000000000001</v>
      </c>
      <c r="R53" s="125" t="s">
        <v>1271</v>
      </c>
      <c r="S53" s="123">
        <v>2E-3</v>
      </c>
      <c r="T53" s="123">
        <v>0.48399999999999999</v>
      </c>
      <c r="U53" s="125" t="s">
        <v>1271</v>
      </c>
      <c r="V53" s="123">
        <v>251.715</v>
      </c>
      <c r="W53" s="123">
        <v>9.5000000000000001E-2</v>
      </c>
      <c r="X53" s="123">
        <v>5.5E-2</v>
      </c>
      <c r="Y53" s="123">
        <v>19</v>
      </c>
      <c r="Z53" s="123">
        <v>0.159</v>
      </c>
      <c r="AA53" s="123">
        <v>0.30754999999999999</v>
      </c>
      <c r="AB53" s="123">
        <v>0.32554</v>
      </c>
      <c r="AC53" s="123">
        <v>5.27</v>
      </c>
      <c r="AD53" s="123">
        <v>0.26400000000000001</v>
      </c>
    </row>
    <row r="54" spans="1:30" x14ac:dyDescent="0.3">
      <c r="A54" s="125" t="s">
        <v>589</v>
      </c>
      <c r="B54" s="123">
        <v>2691.08</v>
      </c>
      <c r="C54" s="123">
        <v>5.5883599999999998</v>
      </c>
      <c r="D54" s="123">
        <v>0.63800000000000001</v>
      </c>
      <c r="E54" s="123">
        <v>0.245</v>
      </c>
      <c r="F54" s="123">
        <v>0.17832999999999999</v>
      </c>
      <c r="G54" s="123">
        <v>1.915E-2</v>
      </c>
      <c r="H54" s="123">
        <v>3874.40119</v>
      </c>
      <c r="I54" s="125" t="s">
        <v>1271</v>
      </c>
      <c r="J54" s="125" t="s">
        <v>1271</v>
      </c>
      <c r="K54" s="123">
        <v>0.48230000000000001</v>
      </c>
      <c r="L54" s="123">
        <v>20.70965</v>
      </c>
      <c r="M54" s="125" t="s">
        <v>1271</v>
      </c>
      <c r="N54" s="123">
        <v>0.16388</v>
      </c>
      <c r="O54" s="123">
        <v>0.30958999999999998</v>
      </c>
      <c r="P54" s="123">
        <v>2411.36</v>
      </c>
      <c r="Q54" s="123">
        <v>0.88200000000000001</v>
      </c>
      <c r="R54" s="125" t="s">
        <v>1271</v>
      </c>
      <c r="S54" s="123">
        <v>2E-3</v>
      </c>
      <c r="T54" s="123">
        <v>0.48399999999999999</v>
      </c>
      <c r="U54" s="125" t="s">
        <v>1271</v>
      </c>
      <c r="V54" s="123">
        <v>251.715</v>
      </c>
      <c r="W54" s="123">
        <v>9.5000000000000001E-2</v>
      </c>
      <c r="X54" s="123">
        <v>5.5E-2</v>
      </c>
      <c r="Y54" s="123">
        <v>19</v>
      </c>
      <c r="Z54" s="123">
        <v>0.159</v>
      </c>
      <c r="AA54" s="123">
        <v>0.30754999999999999</v>
      </c>
      <c r="AB54" s="123">
        <v>0.32554</v>
      </c>
      <c r="AC54" s="123">
        <v>5.27</v>
      </c>
      <c r="AD54" s="123">
        <v>0.26400000000000001</v>
      </c>
    </row>
    <row r="55" spans="1:30" x14ac:dyDescent="0.3">
      <c r="A55" s="125" t="s">
        <v>590</v>
      </c>
      <c r="B55" s="123">
        <v>2690.85</v>
      </c>
      <c r="C55" s="123">
        <v>5.6422600000000003</v>
      </c>
      <c r="D55" s="123">
        <v>0.70799999999999996</v>
      </c>
      <c r="E55" s="123">
        <v>0.255</v>
      </c>
      <c r="F55" s="123">
        <v>0.16442999999999999</v>
      </c>
      <c r="G55" s="123">
        <v>2.078E-2</v>
      </c>
      <c r="H55" s="123">
        <v>3874.3557799999999</v>
      </c>
      <c r="I55" s="125" t="s">
        <v>1271</v>
      </c>
      <c r="J55" s="125" t="s">
        <v>1271</v>
      </c>
      <c r="K55" s="123">
        <v>0.47619</v>
      </c>
      <c r="L55" s="123">
        <v>20.596879999999999</v>
      </c>
      <c r="M55" s="125" t="s">
        <v>1271</v>
      </c>
      <c r="N55" s="123">
        <v>0.15640000000000001</v>
      </c>
      <c r="O55" s="123">
        <v>0.30958999999999998</v>
      </c>
      <c r="P55" s="123">
        <v>2411.35</v>
      </c>
      <c r="Q55" s="123">
        <v>0.86399999999999999</v>
      </c>
      <c r="R55" s="125" t="s">
        <v>1271</v>
      </c>
      <c r="S55" s="123">
        <v>2E-3</v>
      </c>
      <c r="T55" s="123">
        <v>0.52100000000000002</v>
      </c>
      <c r="U55" s="125" t="s">
        <v>1271</v>
      </c>
      <c r="V55" s="123">
        <v>251.70699999999999</v>
      </c>
      <c r="W55" s="123">
        <v>0.13</v>
      </c>
      <c r="X55" s="123">
        <v>5.8999999999999997E-2</v>
      </c>
      <c r="Y55" s="123">
        <v>19</v>
      </c>
      <c r="Z55" s="123">
        <v>0.156</v>
      </c>
      <c r="AA55" s="123">
        <v>0.39265</v>
      </c>
      <c r="AB55" s="123">
        <v>0.24589</v>
      </c>
      <c r="AC55" s="123">
        <v>5.25</v>
      </c>
      <c r="AD55" s="123">
        <v>0.26700000000000002</v>
      </c>
    </row>
    <row r="56" spans="1:30" x14ac:dyDescent="0.3">
      <c r="A56" s="125" t="s">
        <v>591</v>
      </c>
      <c r="B56" s="123">
        <v>2690.85</v>
      </c>
      <c r="C56" s="123">
        <v>5.6422600000000003</v>
      </c>
      <c r="D56" s="123">
        <v>0.70799999999999996</v>
      </c>
      <c r="E56" s="123">
        <v>0.255</v>
      </c>
      <c r="F56" s="123">
        <v>0.16442999999999999</v>
      </c>
      <c r="G56" s="123">
        <v>2.078E-2</v>
      </c>
      <c r="H56" s="123">
        <v>3874.3557799999999</v>
      </c>
      <c r="I56" s="125" t="s">
        <v>1271</v>
      </c>
      <c r="J56" s="125" t="s">
        <v>1271</v>
      </c>
      <c r="K56" s="123">
        <v>0.47619</v>
      </c>
      <c r="L56" s="123">
        <v>20.596879999999999</v>
      </c>
      <c r="M56" s="125" t="s">
        <v>1271</v>
      </c>
      <c r="N56" s="123">
        <v>0.15640000000000001</v>
      </c>
      <c r="O56" s="123">
        <v>0.30958999999999998</v>
      </c>
      <c r="P56" s="123">
        <v>2411.35</v>
      </c>
      <c r="Q56" s="123">
        <v>0.86399999999999999</v>
      </c>
      <c r="R56" s="125" t="s">
        <v>1271</v>
      </c>
      <c r="S56" s="123">
        <v>2E-3</v>
      </c>
      <c r="T56" s="123">
        <v>0.52100000000000002</v>
      </c>
      <c r="U56" s="125" t="s">
        <v>1271</v>
      </c>
      <c r="V56" s="123">
        <v>251.70699999999999</v>
      </c>
      <c r="W56" s="123">
        <v>0.13</v>
      </c>
      <c r="X56" s="123">
        <v>5.8999999999999997E-2</v>
      </c>
      <c r="Y56" s="123">
        <v>19</v>
      </c>
      <c r="Z56" s="123">
        <v>0.156</v>
      </c>
      <c r="AA56" s="123">
        <v>0.39265</v>
      </c>
      <c r="AB56" s="123">
        <v>0.24589</v>
      </c>
      <c r="AC56" s="123">
        <v>5.25</v>
      </c>
      <c r="AD56" s="123">
        <v>0.26700000000000002</v>
      </c>
    </row>
    <row r="57" spans="1:30" x14ac:dyDescent="0.3">
      <c r="A57" s="125" t="s">
        <v>592</v>
      </c>
      <c r="B57" s="123">
        <v>2690.68</v>
      </c>
      <c r="C57" s="123">
        <v>5.6573900000000004</v>
      </c>
      <c r="D57" s="123">
        <v>0.80300000000000005</v>
      </c>
      <c r="E57" s="123">
        <v>0.252</v>
      </c>
      <c r="F57" s="123">
        <v>0.16911000000000001</v>
      </c>
      <c r="G57" s="123">
        <v>2.5350000000000001E-2</v>
      </c>
      <c r="H57" s="123">
        <v>3874.3125</v>
      </c>
      <c r="I57" s="125" t="s">
        <v>1271</v>
      </c>
      <c r="J57" s="125" t="s">
        <v>1271</v>
      </c>
      <c r="K57" s="123">
        <v>0.46987000000000001</v>
      </c>
      <c r="L57" s="123">
        <v>20.472169999999998</v>
      </c>
      <c r="M57" s="125" t="s">
        <v>1271</v>
      </c>
      <c r="N57" s="123">
        <v>0.14587</v>
      </c>
      <c r="O57" s="123">
        <v>0.32790000000000002</v>
      </c>
      <c r="P57" s="123">
        <v>2411.17</v>
      </c>
      <c r="Q57" s="123">
        <v>0.85299999999999998</v>
      </c>
      <c r="R57" s="125" t="s">
        <v>1271</v>
      </c>
      <c r="S57" s="123">
        <v>2E-3</v>
      </c>
      <c r="T57" s="123">
        <v>0.59299999999999997</v>
      </c>
      <c r="U57" s="125" t="s">
        <v>1271</v>
      </c>
      <c r="V57" s="123">
        <v>251.69800000000001</v>
      </c>
      <c r="W57" s="123">
        <v>0.159</v>
      </c>
      <c r="X57" s="123">
        <v>6.3E-2</v>
      </c>
      <c r="Y57" s="123">
        <v>19</v>
      </c>
      <c r="Z57" s="123">
        <v>0.153</v>
      </c>
      <c r="AA57" s="123">
        <v>0.47732999999999998</v>
      </c>
      <c r="AB57" s="123">
        <v>0.16317999999999999</v>
      </c>
      <c r="AC57" s="123">
        <v>5.31</v>
      </c>
      <c r="AD57" s="123">
        <v>0.27100000000000002</v>
      </c>
    </row>
    <row r="58" spans="1:30" x14ac:dyDescent="0.3">
      <c r="A58" s="126" t="s">
        <v>593</v>
      </c>
      <c r="B58" s="132">
        <v>2690.68</v>
      </c>
      <c r="C58" s="132">
        <v>5.6573900000000004</v>
      </c>
      <c r="D58" s="132">
        <v>0.80300000000000005</v>
      </c>
      <c r="E58" s="132">
        <v>0.252</v>
      </c>
      <c r="F58" s="132">
        <v>0.16911000000000001</v>
      </c>
      <c r="G58" s="132">
        <v>2.5350000000000001E-2</v>
      </c>
      <c r="H58" s="132">
        <v>3874.3125</v>
      </c>
      <c r="I58" s="126" t="s">
        <v>1271</v>
      </c>
      <c r="J58" s="126" t="s">
        <v>1271</v>
      </c>
      <c r="K58" s="132">
        <v>0.46987000000000001</v>
      </c>
      <c r="L58" s="132">
        <v>20.472169999999998</v>
      </c>
      <c r="M58" s="126" t="s">
        <v>1271</v>
      </c>
      <c r="N58" s="132">
        <v>0.14587</v>
      </c>
      <c r="O58" s="132">
        <v>0.32790000000000002</v>
      </c>
      <c r="P58" s="132">
        <v>2411.17</v>
      </c>
      <c r="Q58" s="132">
        <v>0.85299999999999998</v>
      </c>
      <c r="R58" s="126" t="s">
        <v>1271</v>
      </c>
      <c r="S58" s="132">
        <v>2E-3</v>
      </c>
      <c r="T58" s="132">
        <v>0.59299999999999997</v>
      </c>
      <c r="U58" s="126" t="s">
        <v>1271</v>
      </c>
      <c r="V58" s="132">
        <v>251.69800000000001</v>
      </c>
      <c r="W58" s="132">
        <v>0.159</v>
      </c>
      <c r="X58" s="132">
        <v>6.3E-2</v>
      </c>
      <c r="Y58" s="132">
        <v>19</v>
      </c>
      <c r="Z58" s="132">
        <v>0.153</v>
      </c>
      <c r="AA58" s="132">
        <v>0.47732999999999998</v>
      </c>
      <c r="AB58" s="132">
        <v>0.16317999999999999</v>
      </c>
      <c r="AC58" s="132">
        <v>5.31</v>
      </c>
      <c r="AD58" s="132">
        <v>0.27100000000000002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1303</v>
      </c>
      <c r="C5" s="1"/>
      <c r="D5" s="1"/>
      <c r="E5" s="1"/>
      <c r="F5" s="1"/>
      <c r="G5" s="1"/>
      <c r="H5" s="1"/>
    </row>
    <row r="6" spans="1:8" ht="27.6" x14ac:dyDescent="0.3">
      <c r="A6" s="1"/>
      <c r="B6" s="3" t="s">
        <v>37</v>
      </c>
      <c r="C6" s="3" t="s">
        <v>3</v>
      </c>
      <c r="D6" s="3" t="s">
        <v>1304</v>
      </c>
      <c r="E6" s="3" t="s">
        <v>7</v>
      </c>
      <c r="F6" s="3" t="s">
        <v>8</v>
      </c>
      <c r="G6" s="3" t="s">
        <v>1305</v>
      </c>
      <c r="H6" s="3" t="s">
        <v>1306</v>
      </c>
    </row>
    <row r="7" spans="1:8" x14ac:dyDescent="0.3">
      <c r="A7" s="1"/>
      <c r="B7" s="86" t="s">
        <v>546</v>
      </c>
      <c r="C7" s="6" t="s">
        <v>96</v>
      </c>
      <c r="D7" s="6" t="s">
        <v>1307</v>
      </c>
      <c r="E7" s="86" t="s">
        <v>1308</v>
      </c>
      <c r="F7" s="86" t="s">
        <v>1309</v>
      </c>
      <c r="G7" s="146">
        <v>0.2</v>
      </c>
      <c r="H7" s="86"/>
    </row>
    <row r="8" spans="1:8" x14ac:dyDescent="0.3">
      <c r="A8" s="1"/>
      <c r="B8" s="86" t="s">
        <v>546</v>
      </c>
      <c r="C8" s="6" t="s">
        <v>96</v>
      </c>
      <c r="D8" s="6" t="s">
        <v>1310</v>
      </c>
      <c r="E8" s="86" t="s">
        <v>1308</v>
      </c>
      <c r="F8" s="86" t="s">
        <v>1309</v>
      </c>
      <c r="G8" s="146">
        <v>0</v>
      </c>
      <c r="H8" s="86"/>
    </row>
    <row r="9" spans="1:8" x14ac:dyDescent="0.3">
      <c r="A9" s="1"/>
      <c r="B9" s="86" t="s">
        <v>546</v>
      </c>
      <c r="C9" s="6" t="s">
        <v>96</v>
      </c>
      <c r="D9" s="6" t="s">
        <v>1311</v>
      </c>
      <c r="E9" s="86" t="s">
        <v>1308</v>
      </c>
      <c r="F9" s="86" t="s">
        <v>1309</v>
      </c>
      <c r="G9" s="146">
        <v>2.8</v>
      </c>
      <c r="H9" s="86"/>
    </row>
    <row r="10" spans="1:8" x14ac:dyDescent="0.3">
      <c r="A10" s="1"/>
      <c r="B10" s="86" t="s">
        <v>546</v>
      </c>
      <c r="C10" s="6" t="s">
        <v>96</v>
      </c>
      <c r="D10" s="6" t="s">
        <v>1312</v>
      </c>
      <c r="E10" s="86" t="s">
        <v>1308</v>
      </c>
      <c r="F10" s="86" t="s">
        <v>1309</v>
      </c>
      <c r="G10" s="146">
        <v>5</v>
      </c>
      <c r="H10" s="86"/>
    </row>
    <row r="11" spans="1:8" x14ac:dyDescent="0.3">
      <c r="A11" s="1"/>
      <c r="B11" s="86" t="s">
        <v>546</v>
      </c>
      <c r="C11" s="6" t="s">
        <v>96</v>
      </c>
      <c r="D11" s="6" t="s">
        <v>1313</v>
      </c>
      <c r="E11" s="86" t="s">
        <v>1308</v>
      </c>
      <c r="F11" s="86" t="s">
        <v>1309</v>
      </c>
      <c r="G11" s="146">
        <v>0.03</v>
      </c>
      <c r="H11" s="86"/>
    </row>
    <row r="12" spans="1:8" x14ac:dyDescent="0.3">
      <c r="A12" s="1"/>
      <c r="B12" s="86" t="s">
        <v>546</v>
      </c>
      <c r="C12" s="6" t="s">
        <v>96</v>
      </c>
      <c r="D12" s="6" t="s">
        <v>1314</v>
      </c>
      <c r="E12" s="86" t="s">
        <v>1308</v>
      </c>
      <c r="F12" s="86" t="s">
        <v>1309</v>
      </c>
      <c r="G12" s="146">
        <v>5</v>
      </c>
      <c r="H12" s="86"/>
    </row>
    <row r="13" spans="1:8" x14ac:dyDescent="0.3">
      <c r="A13" s="1"/>
      <c r="B13" s="86" t="s">
        <v>546</v>
      </c>
      <c r="C13" s="6" t="s">
        <v>96</v>
      </c>
      <c r="D13" s="6" t="s">
        <v>1315</v>
      </c>
      <c r="E13" s="86" t="s">
        <v>1308</v>
      </c>
      <c r="F13" s="86" t="s">
        <v>1309</v>
      </c>
      <c r="G13" s="146">
        <v>0</v>
      </c>
      <c r="H13" s="86"/>
    </row>
    <row r="14" spans="1:8" x14ac:dyDescent="0.3">
      <c r="A14" s="1"/>
      <c r="B14" s="86" t="s">
        <v>546</v>
      </c>
      <c r="C14" s="6" t="s">
        <v>319</v>
      </c>
      <c r="D14" s="6" t="s">
        <v>1292</v>
      </c>
      <c r="E14" s="86" t="s">
        <v>1308</v>
      </c>
      <c r="F14" s="86" t="s">
        <v>1309</v>
      </c>
      <c r="G14" s="146">
        <v>0.25</v>
      </c>
      <c r="H14" s="86"/>
    </row>
    <row r="15" spans="1:8" x14ac:dyDescent="0.3">
      <c r="A15" s="1"/>
      <c r="B15" s="86" t="s">
        <v>546</v>
      </c>
      <c r="C15" s="6" t="s">
        <v>126</v>
      </c>
      <c r="D15" s="6" t="s">
        <v>1316</v>
      </c>
      <c r="E15" s="86" t="s">
        <v>1308</v>
      </c>
      <c r="F15" s="86" t="s">
        <v>1309</v>
      </c>
      <c r="G15" s="146">
        <v>0.43</v>
      </c>
      <c r="H15" s="86"/>
    </row>
    <row r="16" spans="1:8" x14ac:dyDescent="0.3">
      <c r="A16" s="1"/>
      <c r="B16" s="86" t="s">
        <v>546</v>
      </c>
      <c r="C16" s="6" t="s">
        <v>126</v>
      </c>
      <c r="D16" s="6" t="s">
        <v>1317</v>
      </c>
      <c r="E16" s="86" t="s">
        <v>1308</v>
      </c>
      <c r="F16" s="86" t="s">
        <v>1309</v>
      </c>
      <c r="G16" s="146">
        <v>0.04</v>
      </c>
      <c r="H16" s="86"/>
    </row>
    <row r="17" spans="1:8" x14ac:dyDescent="0.3">
      <c r="A17" s="1"/>
      <c r="B17" s="86" t="s">
        <v>546</v>
      </c>
      <c r="C17" s="6" t="s">
        <v>126</v>
      </c>
      <c r="D17" s="6" t="s">
        <v>1318</v>
      </c>
      <c r="E17" s="86" t="s">
        <v>1308</v>
      </c>
      <c r="F17" s="86" t="s">
        <v>1309</v>
      </c>
      <c r="G17" s="146">
        <v>0.14000000000000001</v>
      </c>
      <c r="H17" s="86"/>
    </row>
    <row r="18" spans="1:8" x14ac:dyDescent="0.3">
      <c r="A18" s="1"/>
      <c r="B18" s="86" t="s">
        <v>546</v>
      </c>
      <c r="C18" s="6" t="s">
        <v>126</v>
      </c>
      <c r="D18" s="6" t="s">
        <v>1319</v>
      </c>
      <c r="E18" s="86" t="s">
        <v>1308</v>
      </c>
      <c r="F18" s="86" t="s">
        <v>1309</v>
      </c>
      <c r="G18" s="146">
        <v>3.85</v>
      </c>
      <c r="H18" s="86"/>
    </row>
    <row r="19" spans="1:8" x14ac:dyDescent="0.3">
      <c r="A19" s="1"/>
      <c r="B19" s="86" t="s">
        <v>546</v>
      </c>
      <c r="C19" s="6" t="s">
        <v>126</v>
      </c>
      <c r="D19" s="6" t="s">
        <v>1320</v>
      </c>
      <c r="E19" s="86" t="s">
        <v>1308</v>
      </c>
      <c r="F19" s="86" t="s">
        <v>1309</v>
      </c>
      <c r="G19" s="146">
        <v>0.14000000000000001</v>
      </c>
      <c r="H19" s="86"/>
    </row>
    <row r="20" spans="1:8" x14ac:dyDescent="0.3">
      <c r="A20" s="1"/>
      <c r="B20" s="86" t="s">
        <v>546</v>
      </c>
      <c r="C20" s="6" t="s">
        <v>126</v>
      </c>
      <c r="D20" s="6" t="s">
        <v>1321</v>
      </c>
      <c r="E20" s="86" t="s">
        <v>1308</v>
      </c>
      <c r="F20" s="86" t="s">
        <v>1309</v>
      </c>
      <c r="G20" s="146">
        <v>4.83</v>
      </c>
      <c r="H20" s="86"/>
    </row>
    <row r="21" spans="1:8" x14ac:dyDescent="0.3">
      <c r="A21" s="1"/>
      <c r="B21" s="86" t="s">
        <v>546</v>
      </c>
      <c r="C21" s="6" t="s">
        <v>126</v>
      </c>
      <c r="D21" s="6" t="s">
        <v>1322</v>
      </c>
      <c r="E21" s="86" t="s">
        <v>1308</v>
      </c>
      <c r="F21" s="86" t="s">
        <v>1309</v>
      </c>
      <c r="G21" s="146">
        <v>0.1</v>
      </c>
      <c r="H21" s="86"/>
    </row>
    <row r="22" spans="1:8" x14ac:dyDescent="0.3">
      <c r="A22" s="1"/>
      <c r="B22" s="86" t="s">
        <v>546</v>
      </c>
      <c r="C22" s="6" t="s">
        <v>126</v>
      </c>
      <c r="D22" s="6" t="s">
        <v>1323</v>
      </c>
      <c r="E22" s="86" t="s">
        <v>1308</v>
      </c>
      <c r="F22" s="86" t="s">
        <v>1309</v>
      </c>
      <c r="G22" s="146">
        <v>0.15</v>
      </c>
      <c r="H22" s="86"/>
    </row>
    <row r="23" spans="1:8" x14ac:dyDescent="0.3">
      <c r="A23" s="1"/>
      <c r="B23" s="86" t="s">
        <v>546</v>
      </c>
      <c r="C23" s="6" t="s">
        <v>126</v>
      </c>
      <c r="D23" s="6" t="s">
        <v>1324</v>
      </c>
      <c r="E23" s="86" t="s">
        <v>1308</v>
      </c>
      <c r="F23" s="86" t="s">
        <v>1309</v>
      </c>
      <c r="G23" s="146">
        <v>7.0000000000000007E-2</v>
      </c>
      <c r="H23" s="86"/>
    </row>
    <row r="24" spans="1:8" x14ac:dyDescent="0.3">
      <c r="A24" s="1"/>
      <c r="B24" s="86" t="s">
        <v>546</v>
      </c>
      <c r="C24" s="6" t="s">
        <v>126</v>
      </c>
      <c r="D24" s="6" t="s">
        <v>1325</v>
      </c>
      <c r="E24" s="86" t="s">
        <v>1308</v>
      </c>
      <c r="F24" s="86" t="s">
        <v>1309</v>
      </c>
      <c r="G24" s="146">
        <v>4.79</v>
      </c>
      <c r="H24" s="86"/>
    </row>
    <row r="25" spans="1:8" x14ac:dyDescent="0.3">
      <c r="A25" s="1"/>
      <c r="B25" s="86" t="s">
        <v>546</v>
      </c>
      <c r="C25" s="6" t="s">
        <v>126</v>
      </c>
      <c r="D25" s="6" t="s">
        <v>1326</v>
      </c>
      <c r="E25" s="86" t="s">
        <v>1308</v>
      </c>
      <c r="F25" s="86" t="s">
        <v>1309</v>
      </c>
      <c r="G25" s="146">
        <v>2.78</v>
      </c>
      <c r="H25" s="86"/>
    </row>
    <row r="26" spans="1:8" x14ac:dyDescent="0.3">
      <c r="A26" s="1"/>
      <c r="B26" s="86" t="s">
        <v>546</v>
      </c>
      <c r="C26" s="6" t="s">
        <v>126</v>
      </c>
      <c r="D26" s="6" t="s">
        <v>1327</v>
      </c>
      <c r="E26" s="86" t="s">
        <v>1308</v>
      </c>
      <c r="F26" s="86" t="s">
        <v>1309</v>
      </c>
      <c r="G26" s="146">
        <v>0.91</v>
      </c>
      <c r="H26" s="86"/>
    </row>
    <row r="27" spans="1:8" x14ac:dyDescent="0.3">
      <c r="A27" s="1"/>
      <c r="B27" s="86" t="s">
        <v>546</v>
      </c>
      <c r="C27" s="6" t="s">
        <v>126</v>
      </c>
      <c r="D27" s="6" t="s">
        <v>1328</v>
      </c>
      <c r="E27" s="86" t="s">
        <v>1308</v>
      </c>
      <c r="F27" s="86" t="s">
        <v>1309</v>
      </c>
      <c r="G27" s="146">
        <v>4.3380000000000001</v>
      </c>
      <c r="H27" s="86"/>
    </row>
    <row r="28" spans="1:8" x14ac:dyDescent="0.3">
      <c r="A28" s="1"/>
      <c r="B28" s="86" t="s">
        <v>546</v>
      </c>
      <c r="C28" s="6" t="s">
        <v>126</v>
      </c>
      <c r="D28" s="6" t="s">
        <v>1329</v>
      </c>
      <c r="E28" s="86" t="s">
        <v>1308</v>
      </c>
      <c r="F28" s="86" t="s">
        <v>1309</v>
      </c>
      <c r="G28" s="146">
        <v>0.14000000000000001</v>
      </c>
      <c r="H28" s="86"/>
    </row>
    <row r="29" spans="1:8" x14ac:dyDescent="0.3">
      <c r="A29" s="1"/>
      <c r="B29" s="86" t="s">
        <v>546</v>
      </c>
      <c r="C29" s="6" t="s">
        <v>126</v>
      </c>
      <c r="D29" s="6" t="s">
        <v>1330</v>
      </c>
      <c r="E29" s="86" t="s">
        <v>1308</v>
      </c>
      <c r="F29" s="86" t="s">
        <v>1309</v>
      </c>
      <c r="G29" s="146">
        <v>0.01</v>
      </c>
      <c r="H29" s="86"/>
    </row>
    <row r="30" spans="1:8" x14ac:dyDescent="0.3">
      <c r="A30" s="1"/>
      <c r="B30" s="86" t="s">
        <v>546</v>
      </c>
      <c r="C30" s="6" t="s">
        <v>126</v>
      </c>
      <c r="D30" s="6" t="s">
        <v>1331</v>
      </c>
      <c r="E30" s="86" t="s">
        <v>1308</v>
      </c>
      <c r="F30" s="86" t="s">
        <v>1309</v>
      </c>
      <c r="G30" s="146">
        <v>0.02</v>
      </c>
      <c r="H30" s="86"/>
    </row>
    <row r="31" spans="1:8" x14ac:dyDescent="0.3">
      <c r="A31" s="1"/>
      <c r="B31" s="86" t="s">
        <v>546</v>
      </c>
      <c r="C31" s="6" t="s">
        <v>126</v>
      </c>
      <c r="D31" s="6" t="s">
        <v>1332</v>
      </c>
      <c r="E31" s="86" t="s">
        <v>1308</v>
      </c>
      <c r="F31" s="86" t="s">
        <v>1309</v>
      </c>
      <c r="G31" s="146">
        <v>0.95</v>
      </c>
      <c r="H31" s="86"/>
    </row>
    <row r="32" spans="1:8" x14ac:dyDescent="0.3">
      <c r="A32" s="1"/>
      <c r="B32" s="86" t="s">
        <v>546</v>
      </c>
      <c r="C32" s="6" t="s">
        <v>126</v>
      </c>
      <c r="D32" s="6" t="s">
        <v>1333</v>
      </c>
      <c r="E32" s="86" t="s">
        <v>1308</v>
      </c>
      <c r="F32" s="86" t="s">
        <v>1309</v>
      </c>
      <c r="G32" s="146">
        <v>0.22</v>
      </c>
      <c r="H32" s="86"/>
    </row>
    <row r="33" spans="1:8" x14ac:dyDescent="0.3">
      <c r="A33" s="1"/>
      <c r="B33" s="86" t="s">
        <v>546</v>
      </c>
      <c r="C33" s="6" t="s">
        <v>126</v>
      </c>
      <c r="D33" s="6" t="s">
        <v>1334</v>
      </c>
      <c r="E33" s="86" t="s">
        <v>1308</v>
      </c>
      <c r="F33" s="86" t="s">
        <v>1309</v>
      </c>
      <c r="G33" s="146">
        <v>0.98</v>
      </c>
      <c r="H33" s="86"/>
    </row>
    <row r="34" spans="1:8" x14ac:dyDescent="0.3">
      <c r="A34" s="1"/>
      <c r="B34" s="86" t="s">
        <v>546</v>
      </c>
      <c r="C34" s="6" t="s">
        <v>126</v>
      </c>
      <c r="D34" s="6" t="s">
        <v>1335</v>
      </c>
      <c r="E34" s="86" t="s">
        <v>1308</v>
      </c>
      <c r="F34" s="86" t="s">
        <v>1309</v>
      </c>
      <c r="G34" s="146">
        <v>0.06</v>
      </c>
      <c r="H34" s="86"/>
    </row>
    <row r="35" spans="1:8" x14ac:dyDescent="0.3">
      <c r="A35" s="1"/>
      <c r="B35" s="86" t="s">
        <v>546</v>
      </c>
      <c r="C35" s="6" t="s">
        <v>126</v>
      </c>
      <c r="D35" s="6" t="s">
        <v>1336</v>
      </c>
      <c r="E35" s="86" t="s">
        <v>1308</v>
      </c>
      <c r="F35" s="86" t="s">
        <v>1309</v>
      </c>
      <c r="G35" s="146">
        <v>1.93</v>
      </c>
      <c r="H35" s="86"/>
    </row>
    <row r="36" spans="1:8" x14ac:dyDescent="0.3">
      <c r="A36" s="1"/>
      <c r="B36" s="86" t="s">
        <v>546</v>
      </c>
      <c r="C36" s="6" t="s">
        <v>30</v>
      </c>
      <c r="D36" s="6" t="s">
        <v>1337</v>
      </c>
      <c r="E36" s="86" t="s">
        <v>1308</v>
      </c>
      <c r="F36" s="86" t="s">
        <v>1309</v>
      </c>
      <c r="G36" s="146">
        <v>4.3380000000000001</v>
      </c>
      <c r="H36"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1338</v>
      </c>
      <c r="C5" s="1"/>
      <c r="D5" s="1"/>
      <c r="E5" s="1"/>
      <c r="F5" s="1"/>
      <c r="G5" s="1"/>
      <c r="H5" s="1"/>
    </row>
    <row r="6" spans="1:8" ht="27.6" x14ac:dyDescent="0.3">
      <c r="A6" s="1"/>
      <c r="B6" s="3" t="s">
        <v>37</v>
      </c>
      <c r="C6" s="3" t="s">
        <v>3</v>
      </c>
      <c r="D6" s="3" t="s">
        <v>1304</v>
      </c>
      <c r="E6" s="3" t="s">
        <v>7</v>
      </c>
      <c r="F6" s="3" t="s">
        <v>8</v>
      </c>
      <c r="G6" s="3" t="s">
        <v>1305</v>
      </c>
      <c r="H6" s="3" t="s">
        <v>1306</v>
      </c>
    </row>
    <row r="7" spans="1:8" x14ac:dyDescent="0.3">
      <c r="A7" s="1"/>
      <c r="B7" s="86" t="s">
        <v>546</v>
      </c>
      <c r="C7" s="6" t="s">
        <v>96</v>
      </c>
      <c r="D7" s="6" t="s">
        <v>1237</v>
      </c>
      <c r="E7" s="86" t="s">
        <v>1308</v>
      </c>
      <c r="F7" s="86" t="s">
        <v>1309</v>
      </c>
      <c r="G7" s="146">
        <v>0</v>
      </c>
      <c r="H7" s="86"/>
    </row>
    <row r="8" spans="1:8" x14ac:dyDescent="0.3">
      <c r="A8" s="1"/>
      <c r="B8" s="86" t="s">
        <v>546</v>
      </c>
      <c r="C8" s="6" t="s">
        <v>96</v>
      </c>
      <c r="D8" s="6" t="s">
        <v>1236</v>
      </c>
      <c r="E8" s="86" t="s">
        <v>1308</v>
      </c>
      <c r="F8" s="86" t="s">
        <v>1309</v>
      </c>
      <c r="G8" s="146">
        <v>0</v>
      </c>
      <c r="H8" s="86"/>
    </row>
    <row r="9" spans="1:8" x14ac:dyDescent="0.3">
      <c r="A9" s="1"/>
      <c r="B9" s="86" t="s">
        <v>546</v>
      </c>
      <c r="C9" s="6" t="s">
        <v>96</v>
      </c>
      <c r="D9" s="6" t="s">
        <v>1307</v>
      </c>
      <c r="E9" s="86" t="s">
        <v>1308</v>
      </c>
      <c r="F9" s="86" t="s">
        <v>1309</v>
      </c>
      <c r="G9" s="146">
        <v>0</v>
      </c>
      <c r="H9" s="86"/>
    </row>
    <row r="10" spans="1:8" x14ac:dyDescent="0.3">
      <c r="A10" s="1"/>
      <c r="B10" s="86" t="s">
        <v>546</v>
      </c>
      <c r="C10" s="6" t="s">
        <v>96</v>
      </c>
      <c r="D10" s="6" t="s">
        <v>1310</v>
      </c>
      <c r="E10" s="86" t="s">
        <v>1308</v>
      </c>
      <c r="F10" s="86" t="s">
        <v>1309</v>
      </c>
      <c r="G10" s="146">
        <v>0</v>
      </c>
      <c r="H10" s="86"/>
    </row>
    <row r="11" spans="1:8" x14ac:dyDescent="0.3">
      <c r="A11" s="1"/>
      <c r="B11" s="86" t="s">
        <v>546</v>
      </c>
      <c r="C11" s="6" t="s">
        <v>96</v>
      </c>
      <c r="D11" s="6" t="s">
        <v>1311</v>
      </c>
      <c r="E11" s="86" t="s">
        <v>1308</v>
      </c>
      <c r="F11" s="86" t="s">
        <v>1309</v>
      </c>
      <c r="G11" s="146">
        <v>0</v>
      </c>
      <c r="H11" s="86"/>
    </row>
    <row r="12" spans="1:8" x14ac:dyDescent="0.3">
      <c r="A12" s="1"/>
      <c r="B12" s="86" t="s">
        <v>546</v>
      </c>
      <c r="C12" s="6" t="s">
        <v>96</v>
      </c>
      <c r="D12" s="6" t="s">
        <v>1312</v>
      </c>
      <c r="E12" s="86" t="s">
        <v>1308</v>
      </c>
      <c r="F12" s="86" t="s">
        <v>1309</v>
      </c>
      <c r="G12" s="146">
        <v>0</v>
      </c>
      <c r="H12" s="86"/>
    </row>
    <row r="13" spans="1:8" x14ac:dyDescent="0.3">
      <c r="A13" s="1"/>
      <c r="B13" s="86" t="s">
        <v>546</v>
      </c>
      <c r="C13" s="6" t="s">
        <v>96</v>
      </c>
      <c r="D13" s="6" t="s">
        <v>1313</v>
      </c>
      <c r="E13" s="86" t="s">
        <v>1308</v>
      </c>
      <c r="F13" s="86" t="s">
        <v>1309</v>
      </c>
      <c r="G13" s="146">
        <v>0</v>
      </c>
      <c r="H13" s="86"/>
    </row>
    <row r="14" spans="1:8" x14ac:dyDescent="0.3">
      <c r="A14" s="1"/>
      <c r="B14" s="86" t="s">
        <v>546</v>
      </c>
      <c r="C14" s="6" t="s">
        <v>96</v>
      </c>
      <c r="D14" s="6" t="s">
        <v>1314</v>
      </c>
      <c r="E14" s="86" t="s">
        <v>1308</v>
      </c>
      <c r="F14" s="86" t="s">
        <v>1309</v>
      </c>
      <c r="G14" s="146">
        <v>0</v>
      </c>
      <c r="H14" s="86"/>
    </row>
    <row r="15" spans="1:8" x14ac:dyDescent="0.3">
      <c r="A15" s="1"/>
      <c r="B15" s="86" t="s">
        <v>546</v>
      </c>
      <c r="C15" s="6" t="s">
        <v>96</v>
      </c>
      <c r="D15" s="6" t="s">
        <v>1315</v>
      </c>
      <c r="E15" s="86" t="s">
        <v>1308</v>
      </c>
      <c r="F15" s="86" t="s">
        <v>1309</v>
      </c>
      <c r="G15" s="146">
        <v>0</v>
      </c>
      <c r="H15" s="86"/>
    </row>
    <row r="16" spans="1:8" x14ac:dyDescent="0.3">
      <c r="A16" s="1"/>
      <c r="B16" s="86" t="s">
        <v>546</v>
      </c>
      <c r="C16" s="6" t="s">
        <v>319</v>
      </c>
      <c r="D16" s="6" t="s">
        <v>1292</v>
      </c>
      <c r="E16" s="86" t="s">
        <v>1308</v>
      </c>
      <c r="F16" s="86" t="s">
        <v>1309</v>
      </c>
      <c r="G16" s="146">
        <v>0</v>
      </c>
      <c r="H16" s="86"/>
    </row>
    <row r="17" spans="1:8" x14ac:dyDescent="0.3">
      <c r="A17" s="1"/>
      <c r="B17" s="86" t="s">
        <v>546</v>
      </c>
      <c r="C17" s="6" t="s">
        <v>319</v>
      </c>
      <c r="D17" s="6" t="s">
        <v>1339</v>
      </c>
      <c r="E17" s="86" t="s">
        <v>1308</v>
      </c>
      <c r="F17" s="86" t="s">
        <v>1309</v>
      </c>
      <c r="G17" s="146">
        <v>84.1</v>
      </c>
      <c r="H17" s="86"/>
    </row>
    <row r="18" spans="1:8" x14ac:dyDescent="0.3">
      <c r="A18" s="1"/>
      <c r="B18" s="86" t="s">
        <v>546</v>
      </c>
      <c r="C18" s="6" t="s">
        <v>126</v>
      </c>
      <c r="D18" s="6" t="s">
        <v>1279</v>
      </c>
      <c r="E18" s="86" t="s">
        <v>1308</v>
      </c>
      <c r="F18" s="86" t="s">
        <v>1309</v>
      </c>
      <c r="G18" s="146">
        <v>0</v>
      </c>
      <c r="H18" s="86"/>
    </row>
    <row r="19" spans="1:8" x14ac:dyDescent="0.3">
      <c r="A19" s="1"/>
      <c r="B19" s="86" t="s">
        <v>546</v>
      </c>
      <c r="C19" s="6" t="s">
        <v>30</v>
      </c>
      <c r="D19" s="6" t="s">
        <v>1340</v>
      </c>
      <c r="E19" s="86" t="s">
        <v>1308</v>
      </c>
      <c r="F19" s="86" t="s">
        <v>1309</v>
      </c>
      <c r="G19" s="146">
        <v>31.666</v>
      </c>
      <c r="H1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1341</v>
      </c>
      <c r="C5" s="1"/>
      <c r="D5" s="1"/>
      <c r="E5" s="1"/>
      <c r="F5" s="1"/>
      <c r="G5" s="1"/>
      <c r="H5" s="1"/>
      <c r="I5" s="1"/>
      <c r="J5" s="1"/>
    </row>
    <row r="6" spans="1:10" ht="27" customHeight="1" x14ac:dyDescent="0.3">
      <c r="A6" s="1"/>
      <c r="B6" s="7" t="s">
        <v>37</v>
      </c>
      <c r="C6" s="7" t="s">
        <v>3</v>
      </c>
      <c r="D6" s="7" t="s">
        <v>68</v>
      </c>
      <c r="E6" s="7" t="s">
        <v>1342</v>
      </c>
      <c r="F6" s="7" t="s">
        <v>7</v>
      </c>
      <c r="G6" s="7" t="s">
        <v>1343</v>
      </c>
      <c r="H6" s="7" t="s">
        <v>1344</v>
      </c>
      <c r="I6" s="7" t="s">
        <v>1345</v>
      </c>
      <c r="J6" s="7" t="s">
        <v>1346</v>
      </c>
    </row>
    <row r="7" spans="1:10" x14ac:dyDescent="0.3">
      <c r="A7" s="1"/>
      <c r="B7" s="147" t="s">
        <v>546</v>
      </c>
      <c r="C7" s="4" t="s">
        <v>96</v>
      </c>
      <c r="D7" s="4" t="s">
        <v>868</v>
      </c>
      <c r="E7" s="4" t="s">
        <v>1347</v>
      </c>
      <c r="F7" s="148">
        <v>770.81</v>
      </c>
      <c r="G7" s="148">
        <v>770.81</v>
      </c>
      <c r="H7" s="148">
        <v>0</v>
      </c>
      <c r="I7" s="4" t="s">
        <v>1348</v>
      </c>
      <c r="J7" s="5" t="s">
        <v>703</v>
      </c>
    </row>
    <row r="8" spans="1:10" x14ac:dyDescent="0.3">
      <c r="A8" s="1"/>
      <c r="B8" s="147" t="s">
        <v>546</v>
      </c>
      <c r="C8" s="4" t="s">
        <v>96</v>
      </c>
      <c r="D8" s="4" t="s">
        <v>868</v>
      </c>
      <c r="E8" s="4" t="s">
        <v>1349</v>
      </c>
      <c r="F8" s="148">
        <v>1122.3699999999999</v>
      </c>
      <c r="G8" s="148">
        <v>1122.3699999999999</v>
      </c>
      <c r="H8" s="148">
        <v>0</v>
      </c>
      <c r="I8" s="4" t="s">
        <v>1348</v>
      </c>
      <c r="J8" s="5" t="s">
        <v>703</v>
      </c>
    </row>
    <row r="9" spans="1:10" x14ac:dyDescent="0.3">
      <c r="A9" s="1"/>
      <c r="B9" s="147" t="s">
        <v>546</v>
      </c>
      <c r="C9" s="4" t="s">
        <v>96</v>
      </c>
      <c r="D9" s="4" t="s">
        <v>870</v>
      </c>
      <c r="E9" s="4" t="s">
        <v>1347</v>
      </c>
      <c r="F9" s="148">
        <v>538.30999999999995</v>
      </c>
      <c r="G9" s="148">
        <v>538.30999999999995</v>
      </c>
      <c r="H9" s="148">
        <v>0</v>
      </c>
      <c r="I9" s="4" t="s">
        <v>1348</v>
      </c>
      <c r="J9" s="5" t="s">
        <v>703</v>
      </c>
    </row>
    <row r="10" spans="1:10" x14ac:dyDescent="0.3">
      <c r="A10" s="1"/>
      <c r="B10" s="147" t="s">
        <v>546</v>
      </c>
      <c r="C10" s="4" t="s">
        <v>96</v>
      </c>
      <c r="D10" s="4" t="s">
        <v>870</v>
      </c>
      <c r="E10" s="4" t="s">
        <v>1349</v>
      </c>
      <c r="F10" s="148">
        <v>748.3</v>
      </c>
      <c r="G10" s="148">
        <v>748.3</v>
      </c>
      <c r="H10" s="148">
        <v>0</v>
      </c>
      <c r="I10" s="4" t="s">
        <v>1348</v>
      </c>
      <c r="J10" s="5" t="s">
        <v>703</v>
      </c>
    </row>
    <row r="11" spans="1:10" x14ac:dyDescent="0.3">
      <c r="A11" s="1"/>
      <c r="B11" s="147" t="s">
        <v>546</v>
      </c>
      <c r="C11" s="4" t="s">
        <v>126</v>
      </c>
      <c r="D11" s="4" t="s">
        <v>874</v>
      </c>
      <c r="E11" s="4" t="s">
        <v>1347</v>
      </c>
      <c r="F11" s="148">
        <v>563.35</v>
      </c>
      <c r="G11" s="148">
        <v>563.35</v>
      </c>
      <c r="H11" s="148">
        <v>0</v>
      </c>
      <c r="I11" s="4" t="s">
        <v>1348</v>
      </c>
      <c r="J11" s="5" t="s">
        <v>703</v>
      </c>
    </row>
    <row r="12" spans="1:10" x14ac:dyDescent="0.3">
      <c r="A12" s="1"/>
      <c r="B12" s="147" t="s">
        <v>546</v>
      </c>
      <c r="C12" s="4" t="s">
        <v>330</v>
      </c>
      <c r="D12" s="4" t="s">
        <v>877</v>
      </c>
      <c r="E12" s="4" t="s">
        <v>1347</v>
      </c>
      <c r="F12" s="148">
        <v>148.66999999999999</v>
      </c>
      <c r="G12" s="148">
        <v>148.66999999999999</v>
      </c>
      <c r="H12" s="148">
        <v>0</v>
      </c>
      <c r="I12" s="4" t="s">
        <v>1348</v>
      </c>
      <c r="J12" s="5" t="s">
        <v>703</v>
      </c>
    </row>
    <row r="13" spans="1:10" x14ac:dyDescent="0.3">
      <c r="A13" s="1"/>
      <c r="B13" s="147" t="s">
        <v>546</v>
      </c>
      <c r="C13" s="4" t="s">
        <v>330</v>
      </c>
      <c r="D13" s="4" t="s">
        <v>881</v>
      </c>
      <c r="E13" s="4" t="s">
        <v>1347</v>
      </c>
      <c r="F13" s="148">
        <v>9702.7999999999993</v>
      </c>
      <c r="G13" s="148">
        <v>9702.7999999999993</v>
      </c>
      <c r="H13" s="148">
        <v>0</v>
      </c>
      <c r="I13" s="4" t="s">
        <v>1348</v>
      </c>
      <c r="J13" s="5" t="s">
        <v>703</v>
      </c>
    </row>
    <row r="14" spans="1:10" x14ac:dyDescent="0.3">
      <c r="A14" s="1"/>
      <c r="B14" s="147" t="s">
        <v>546</v>
      </c>
      <c r="C14" s="4" t="s">
        <v>130</v>
      </c>
      <c r="D14" s="4" t="s">
        <v>1350</v>
      </c>
      <c r="E14" s="4" t="s">
        <v>1351</v>
      </c>
      <c r="F14" s="148">
        <v>0</v>
      </c>
      <c r="G14" s="148">
        <v>0</v>
      </c>
      <c r="H14" s="148">
        <v>0</v>
      </c>
      <c r="I14" s="4" t="s">
        <v>1352</v>
      </c>
      <c r="J14" s="5" t="s">
        <v>703</v>
      </c>
    </row>
    <row r="15" spans="1:10" x14ac:dyDescent="0.3">
      <c r="A15" s="1"/>
      <c r="B15" s="147" t="s">
        <v>546</v>
      </c>
      <c r="C15" s="4" t="s">
        <v>130</v>
      </c>
      <c r="D15" s="4" t="s">
        <v>1350</v>
      </c>
      <c r="E15" s="4" t="s">
        <v>1347</v>
      </c>
      <c r="F15" s="148">
        <v>0</v>
      </c>
      <c r="G15" s="148">
        <v>0</v>
      </c>
      <c r="H15" s="148">
        <v>0</v>
      </c>
      <c r="I15" s="4" t="s">
        <v>1348</v>
      </c>
      <c r="J15" s="5" t="s">
        <v>703</v>
      </c>
    </row>
    <row r="16" spans="1:10" x14ac:dyDescent="0.3">
      <c r="A16" s="1"/>
      <c r="B16" s="147" t="s">
        <v>546</v>
      </c>
      <c r="C16" s="4" t="s">
        <v>130</v>
      </c>
      <c r="D16" s="4" t="s">
        <v>897</v>
      </c>
      <c r="E16" s="4" t="s">
        <v>1347</v>
      </c>
      <c r="F16" s="148">
        <v>59631.64</v>
      </c>
      <c r="G16" s="148">
        <v>59631.64</v>
      </c>
      <c r="H16" s="148">
        <v>0</v>
      </c>
      <c r="I16" s="4" t="s">
        <v>1348</v>
      </c>
      <c r="J16" s="5" t="s">
        <v>703</v>
      </c>
    </row>
    <row r="17" spans="1:10" x14ac:dyDescent="0.3">
      <c r="A17" s="1"/>
      <c r="B17" s="147" t="s">
        <v>546</v>
      </c>
      <c r="C17" s="4" t="s">
        <v>130</v>
      </c>
      <c r="D17" s="4" t="s">
        <v>900</v>
      </c>
      <c r="E17" s="4" t="s">
        <v>1347</v>
      </c>
      <c r="F17" s="148">
        <v>31185.24</v>
      </c>
      <c r="G17" s="148">
        <v>31185.24</v>
      </c>
      <c r="H17" s="148">
        <v>0</v>
      </c>
      <c r="I17" s="4" t="s">
        <v>1348</v>
      </c>
      <c r="J17" s="5" t="s">
        <v>703</v>
      </c>
    </row>
    <row r="18" spans="1:10" x14ac:dyDescent="0.3">
      <c r="A18" s="1"/>
      <c r="B18" s="147" t="s">
        <v>546</v>
      </c>
      <c r="C18" s="4" t="s">
        <v>327</v>
      </c>
      <c r="D18" s="4" t="s">
        <v>903</v>
      </c>
      <c r="E18" s="4" t="s">
        <v>1347</v>
      </c>
      <c r="F18" s="148">
        <v>490.04</v>
      </c>
      <c r="G18" s="148">
        <v>490.04</v>
      </c>
      <c r="H18" s="148">
        <v>0</v>
      </c>
      <c r="I18" s="4" t="s">
        <v>1348</v>
      </c>
      <c r="J18" s="5" t="s">
        <v>703</v>
      </c>
    </row>
    <row r="19" spans="1:10" x14ac:dyDescent="0.3">
      <c r="A19" s="1"/>
      <c r="B19" s="147" t="s">
        <v>546</v>
      </c>
      <c r="C19" s="4" t="s">
        <v>331</v>
      </c>
      <c r="D19" s="4" t="s">
        <v>911</v>
      </c>
      <c r="E19" s="4" t="s">
        <v>1347</v>
      </c>
      <c r="F19" s="148">
        <v>547.19000000000005</v>
      </c>
      <c r="G19" s="148">
        <v>585.04399999999998</v>
      </c>
      <c r="H19" s="148">
        <v>37.853999999999999</v>
      </c>
      <c r="I19" s="4" t="s">
        <v>1348</v>
      </c>
      <c r="J19" s="5" t="s">
        <v>703</v>
      </c>
    </row>
    <row r="20" spans="1:10" x14ac:dyDescent="0.3">
      <c r="A20" s="1"/>
      <c r="B20" s="147" t="s">
        <v>546</v>
      </c>
      <c r="C20" s="4" t="s">
        <v>331</v>
      </c>
      <c r="D20" s="4" t="s">
        <v>912</v>
      </c>
      <c r="E20" s="4" t="s">
        <v>1347</v>
      </c>
      <c r="F20" s="148">
        <v>750.33</v>
      </c>
      <c r="G20" s="148">
        <v>750.33</v>
      </c>
      <c r="H20" s="148">
        <v>0</v>
      </c>
      <c r="I20" s="4" t="s">
        <v>1348</v>
      </c>
      <c r="J20" s="5" t="s">
        <v>703</v>
      </c>
    </row>
    <row r="21" spans="1:10" x14ac:dyDescent="0.3">
      <c r="A21" s="1"/>
      <c r="B21" s="147" t="s">
        <v>546</v>
      </c>
      <c r="C21" s="4" t="s">
        <v>177</v>
      </c>
      <c r="D21" s="4" t="s">
        <v>919</v>
      </c>
      <c r="E21" s="4" t="s">
        <v>1347</v>
      </c>
      <c r="F21" s="148">
        <v>604.97</v>
      </c>
      <c r="G21" s="148">
        <v>605.67100000000005</v>
      </c>
      <c r="H21" s="148">
        <v>0</v>
      </c>
      <c r="I21" s="4" t="s">
        <v>1348</v>
      </c>
      <c r="J21" s="5" t="s">
        <v>1353</v>
      </c>
    </row>
    <row r="22" spans="1:10" x14ac:dyDescent="0.3">
      <c r="A22" s="1"/>
      <c r="B22" s="147" t="s">
        <v>546</v>
      </c>
      <c r="C22" s="4" t="s">
        <v>333</v>
      </c>
      <c r="D22" s="4" t="s">
        <v>922</v>
      </c>
      <c r="E22" s="4" t="s">
        <v>1347</v>
      </c>
      <c r="F22" s="148">
        <v>1967.34</v>
      </c>
      <c r="G22" s="148">
        <v>1967.34</v>
      </c>
      <c r="H22" s="148">
        <v>0</v>
      </c>
      <c r="I22" s="4" t="s">
        <v>1348</v>
      </c>
      <c r="J22" s="5" t="s">
        <v>703</v>
      </c>
    </row>
    <row r="23" spans="1:10" x14ac:dyDescent="0.3">
      <c r="A23" s="1"/>
      <c r="B23" s="147" t="s">
        <v>546</v>
      </c>
      <c r="C23" s="4" t="s">
        <v>333</v>
      </c>
      <c r="D23" s="4" t="s">
        <v>928</v>
      </c>
      <c r="E23" s="4" t="s">
        <v>1347</v>
      </c>
      <c r="F23" s="148">
        <v>2499.61</v>
      </c>
      <c r="G23" s="148">
        <v>2490.4490000000001</v>
      </c>
      <c r="H23" s="148">
        <v>0</v>
      </c>
      <c r="I23" s="4" t="s">
        <v>1348</v>
      </c>
      <c r="J23" s="5" t="s">
        <v>1354</v>
      </c>
    </row>
    <row r="24" spans="1:10" x14ac:dyDescent="0.3">
      <c r="A24" s="1"/>
      <c r="B24" s="147" t="s">
        <v>546</v>
      </c>
      <c r="C24" s="4" t="s">
        <v>321</v>
      </c>
      <c r="D24" s="4" t="s">
        <v>936</v>
      </c>
      <c r="E24" s="4" t="s">
        <v>1347</v>
      </c>
      <c r="F24" s="148">
        <v>6022.72</v>
      </c>
      <c r="G24" s="148">
        <v>6022.72</v>
      </c>
      <c r="H24" s="148">
        <v>0</v>
      </c>
      <c r="I24" s="4" t="s">
        <v>1348</v>
      </c>
      <c r="J24" s="5" t="s">
        <v>1355</v>
      </c>
    </row>
    <row r="25" spans="1:10" x14ac:dyDescent="0.3">
      <c r="A25" s="1"/>
      <c r="B25" s="147" t="s">
        <v>546</v>
      </c>
      <c r="C25" s="4" t="s">
        <v>334</v>
      </c>
      <c r="D25" s="4" t="s">
        <v>939</v>
      </c>
      <c r="E25" s="4" t="s">
        <v>1347</v>
      </c>
      <c r="F25" s="148">
        <v>57369.15</v>
      </c>
      <c r="G25" s="148">
        <v>57369.15</v>
      </c>
      <c r="H25" s="148">
        <v>0</v>
      </c>
      <c r="I25" s="4" t="s">
        <v>1348</v>
      </c>
      <c r="J25" s="5" t="s">
        <v>703</v>
      </c>
    </row>
    <row r="26" spans="1:10" x14ac:dyDescent="0.3">
      <c r="A26" s="1"/>
      <c r="B26" s="147" t="s">
        <v>546</v>
      </c>
      <c r="C26" s="4" t="s">
        <v>253</v>
      </c>
      <c r="D26" s="4" t="s">
        <v>940</v>
      </c>
      <c r="E26" s="4" t="s">
        <v>1347</v>
      </c>
      <c r="F26" s="148">
        <v>12.59</v>
      </c>
      <c r="G26" s="148">
        <v>12.59</v>
      </c>
      <c r="H26" s="148">
        <v>0</v>
      </c>
      <c r="I26" s="4" t="s">
        <v>1348</v>
      </c>
      <c r="J26" s="5" t="s">
        <v>703</v>
      </c>
    </row>
    <row r="27" spans="1:10" x14ac:dyDescent="0.3">
      <c r="A27" s="1"/>
      <c r="B27" s="147" t="s">
        <v>546</v>
      </c>
      <c r="C27" s="4" t="s">
        <v>253</v>
      </c>
      <c r="D27" s="4" t="s">
        <v>940</v>
      </c>
      <c r="E27" s="4" t="s">
        <v>1349</v>
      </c>
      <c r="F27" s="148">
        <v>492.49</v>
      </c>
      <c r="G27" s="148">
        <v>492.49</v>
      </c>
      <c r="H27" s="148">
        <v>0</v>
      </c>
      <c r="I27" s="4" t="s">
        <v>1348</v>
      </c>
      <c r="J27" s="5" t="s">
        <v>703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1"/>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1356</v>
      </c>
      <c r="C5" s="1"/>
      <c r="D5" s="1"/>
      <c r="E5" s="1"/>
      <c r="F5" s="1"/>
      <c r="G5" s="1"/>
    </row>
    <row r="6" spans="1:7" ht="27" customHeight="1" x14ac:dyDescent="0.3">
      <c r="A6" s="1"/>
      <c r="B6" s="198" t="s">
        <v>1357</v>
      </c>
      <c r="C6" s="198"/>
      <c r="D6" s="198"/>
      <c r="E6" s="198"/>
      <c r="F6" s="198"/>
      <c r="G6" s="198"/>
    </row>
    <row r="7" spans="1:7" ht="27" customHeight="1" x14ac:dyDescent="0.3">
      <c r="A7" s="1"/>
      <c r="B7" s="3" t="s">
        <v>3</v>
      </c>
      <c r="C7" s="3" t="s">
        <v>68</v>
      </c>
      <c r="D7" s="3" t="s">
        <v>1358</v>
      </c>
      <c r="E7" s="3" t="s">
        <v>1342</v>
      </c>
      <c r="F7" s="3" t="s">
        <v>858</v>
      </c>
      <c r="G7" s="3" t="s">
        <v>1359</v>
      </c>
    </row>
    <row r="8" spans="1:7" x14ac:dyDescent="0.3">
      <c r="A8" s="1"/>
      <c r="B8" s="86" t="s">
        <v>55</v>
      </c>
      <c r="C8" s="86" t="s">
        <v>779</v>
      </c>
      <c r="D8" s="86" t="s">
        <v>1360</v>
      </c>
      <c r="E8" s="86" t="s">
        <v>1361</v>
      </c>
      <c r="F8" s="86" t="s">
        <v>1352</v>
      </c>
      <c r="G8" s="149">
        <v>0</v>
      </c>
    </row>
    <row r="9" spans="1:7" x14ac:dyDescent="0.3">
      <c r="A9" s="1"/>
      <c r="B9" s="86" t="s">
        <v>66</v>
      </c>
      <c r="C9" s="86" t="s">
        <v>861</v>
      </c>
      <c r="D9" s="86" t="s">
        <v>861</v>
      </c>
      <c r="E9" s="86" t="s">
        <v>1361</v>
      </c>
      <c r="F9" s="86" t="s">
        <v>1352</v>
      </c>
      <c r="G9" s="149">
        <v>861.81</v>
      </c>
    </row>
    <row r="10" spans="1:7" x14ac:dyDescent="0.3">
      <c r="A10" s="1"/>
      <c r="B10" s="86" t="s">
        <v>372</v>
      </c>
      <c r="C10" s="86" t="s">
        <v>782</v>
      </c>
      <c r="D10" s="86" t="s">
        <v>1362</v>
      </c>
      <c r="E10" s="86" t="s">
        <v>1361</v>
      </c>
      <c r="F10" s="86" t="s">
        <v>1352</v>
      </c>
      <c r="G10" s="149">
        <v>668.33</v>
      </c>
    </row>
    <row r="11" spans="1:7" x14ac:dyDescent="0.3">
      <c r="A11" s="1"/>
      <c r="B11" s="86" t="s">
        <v>372</v>
      </c>
      <c r="C11" s="86" t="s">
        <v>782</v>
      </c>
      <c r="D11" s="86" t="s">
        <v>1363</v>
      </c>
      <c r="E11" s="86" t="s">
        <v>1361</v>
      </c>
      <c r="F11" s="86" t="s">
        <v>1352</v>
      </c>
      <c r="G11" s="149">
        <v>0</v>
      </c>
    </row>
    <row r="12" spans="1:7" x14ac:dyDescent="0.3">
      <c r="A12" s="1"/>
      <c r="B12" s="86" t="s">
        <v>370</v>
      </c>
      <c r="C12" s="86" t="s">
        <v>784</v>
      </c>
      <c r="D12" s="86" t="s">
        <v>1364</v>
      </c>
      <c r="E12" s="86" t="s">
        <v>1361</v>
      </c>
      <c r="F12" s="86" t="s">
        <v>1352</v>
      </c>
      <c r="G12" s="149">
        <v>950.52137000000005</v>
      </c>
    </row>
    <row r="13" spans="1:7" x14ac:dyDescent="0.3">
      <c r="A13" s="1"/>
      <c r="B13" s="86" t="s">
        <v>370</v>
      </c>
      <c r="C13" s="86" t="s">
        <v>784</v>
      </c>
      <c r="D13" s="86" t="s">
        <v>1365</v>
      </c>
      <c r="E13" s="86" t="s">
        <v>1361</v>
      </c>
      <c r="F13" s="86" t="s">
        <v>1352</v>
      </c>
      <c r="G13" s="149">
        <v>89.049959999999999</v>
      </c>
    </row>
    <row r="14" spans="1:7" x14ac:dyDescent="0.3">
      <c r="A14" s="1"/>
      <c r="B14" s="86" t="s">
        <v>88</v>
      </c>
      <c r="C14" s="86" t="s">
        <v>785</v>
      </c>
      <c r="D14" s="86" t="s">
        <v>1366</v>
      </c>
      <c r="E14" s="86" t="s">
        <v>1361</v>
      </c>
      <c r="F14" s="86" t="s">
        <v>1352</v>
      </c>
      <c r="G14" s="149">
        <v>0</v>
      </c>
    </row>
    <row r="15" spans="1:7" x14ac:dyDescent="0.3">
      <c r="A15" s="1"/>
      <c r="B15" s="86" t="s">
        <v>88</v>
      </c>
      <c r="C15" s="86" t="s">
        <v>785</v>
      </c>
      <c r="D15" s="86" t="s">
        <v>1367</v>
      </c>
      <c r="E15" s="86" t="s">
        <v>1361</v>
      </c>
      <c r="F15" s="86" t="s">
        <v>1352</v>
      </c>
      <c r="G15" s="149">
        <v>0</v>
      </c>
    </row>
    <row r="16" spans="1:7" x14ac:dyDescent="0.3">
      <c r="A16" s="1"/>
      <c r="B16" s="86" t="s">
        <v>96</v>
      </c>
      <c r="C16" s="86" t="s">
        <v>868</v>
      </c>
      <c r="D16" s="86" t="s">
        <v>1368</v>
      </c>
      <c r="E16" s="86" t="s">
        <v>1347</v>
      </c>
      <c r="F16" s="86" t="s">
        <v>1348</v>
      </c>
      <c r="G16" s="149">
        <v>0</v>
      </c>
    </row>
    <row r="17" spans="1:7" x14ac:dyDescent="0.3">
      <c r="A17" s="1"/>
      <c r="B17" s="86" t="s">
        <v>96</v>
      </c>
      <c r="C17" s="86" t="s">
        <v>868</v>
      </c>
      <c r="D17" s="86" t="s">
        <v>1368</v>
      </c>
      <c r="E17" s="86" t="s">
        <v>1349</v>
      </c>
      <c r="F17" s="86" t="s">
        <v>1348</v>
      </c>
      <c r="G17" s="149">
        <v>0</v>
      </c>
    </row>
    <row r="18" spans="1:7" x14ac:dyDescent="0.3">
      <c r="A18" s="1"/>
      <c r="B18" s="86" t="s">
        <v>96</v>
      </c>
      <c r="C18" s="86" t="s">
        <v>868</v>
      </c>
      <c r="D18" s="86" t="s">
        <v>1369</v>
      </c>
      <c r="E18" s="86" t="s">
        <v>1347</v>
      </c>
      <c r="F18" s="86" t="s">
        <v>1348</v>
      </c>
      <c r="G18" s="149">
        <v>0</v>
      </c>
    </row>
    <row r="19" spans="1:7" x14ac:dyDescent="0.3">
      <c r="A19" s="1"/>
      <c r="B19" s="86" t="s">
        <v>96</v>
      </c>
      <c r="C19" s="86" t="s">
        <v>868</v>
      </c>
      <c r="D19" s="86" t="s">
        <v>1369</v>
      </c>
      <c r="E19" s="86" t="s">
        <v>1349</v>
      </c>
      <c r="F19" s="86" t="s">
        <v>1348</v>
      </c>
      <c r="G19" s="149">
        <v>0</v>
      </c>
    </row>
    <row r="20" spans="1:7" x14ac:dyDescent="0.3">
      <c r="A20" s="1"/>
      <c r="B20" s="86" t="s">
        <v>96</v>
      </c>
      <c r="C20" s="86" t="s">
        <v>868</v>
      </c>
      <c r="D20" s="86" t="s">
        <v>1370</v>
      </c>
      <c r="E20" s="86" t="s">
        <v>1347</v>
      </c>
      <c r="F20" s="86" t="s">
        <v>1348</v>
      </c>
      <c r="G20" s="149">
        <v>0</v>
      </c>
    </row>
    <row r="21" spans="1:7" x14ac:dyDescent="0.3">
      <c r="A21" s="1"/>
      <c r="B21" s="86" t="s">
        <v>96</v>
      </c>
      <c r="C21" s="86" t="s">
        <v>870</v>
      </c>
      <c r="D21" s="86" t="s">
        <v>1371</v>
      </c>
      <c r="E21" s="86" t="s">
        <v>1347</v>
      </c>
      <c r="F21" s="86" t="s">
        <v>1348</v>
      </c>
      <c r="G21" s="149">
        <v>0</v>
      </c>
    </row>
    <row r="22" spans="1:7" x14ac:dyDescent="0.3">
      <c r="A22" s="1"/>
      <c r="B22" s="86" t="s">
        <v>96</v>
      </c>
      <c r="C22" s="86" t="s">
        <v>870</v>
      </c>
      <c r="D22" s="86" t="s">
        <v>1371</v>
      </c>
      <c r="E22" s="86" t="s">
        <v>1349</v>
      </c>
      <c r="F22" s="86" t="s">
        <v>1348</v>
      </c>
      <c r="G22" s="149">
        <v>0</v>
      </c>
    </row>
    <row r="23" spans="1:7" x14ac:dyDescent="0.3">
      <c r="A23" s="1"/>
      <c r="B23" s="86" t="s">
        <v>96</v>
      </c>
      <c r="C23" s="86" t="s">
        <v>870</v>
      </c>
      <c r="D23" s="86" t="s">
        <v>1372</v>
      </c>
      <c r="E23" s="86" t="s">
        <v>1347</v>
      </c>
      <c r="F23" s="86" t="s">
        <v>1348</v>
      </c>
      <c r="G23" s="149">
        <v>0</v>
      </c>
    </row>
    <row r="24" spans="1:7" x14ac:dyDescent="0.3">
      <c r="A24" s="1"/>
      <c r="B24" s="86" t="s">
        <v>96</v>
      </c>
      <c r="C24" s="86" t="s">
        <v>870</v>
      </c>
      <c r="D24" s="86" t="s">
        <v>1372</v>
      </c>
      <c r="E24" s="86" t="s">
        <v>1349</v>
      </c>
      <c r="F24" s="86" t="s">
        <v>1348</v>
      </c>
      <c r="G24" s="149">
        <v>0</v>
      </c>
    </row>
    <row r="25" spans="1:7" x14ac:dyDescent="0.3">
      <c r="A25" s="1"/>
      <c r="B25" s="86" t="s">
        <v>96</v>
      </c>
      <c r="C25" s="86" t="s">
        <v>870</v>
      </c>
      <c r="D25" s="86" t="s">
        <v>1373</v>
      </c>
      <c r="E25" s="86" t="s">
        <v>1347</v>
      </c>
      <c r="F25" s="86" t="s">
        <v>1348</v>
      </c>
      <c r="G25" s="149">
        <v>0</v>
      </c>
    </row>
    <row r="26" spans="1:7" x14ac:dyDescent="0.3">
      <c r="A26" s="1"/>
      <c r="B26" s="86" t="s">
        <v>96</v>
      </c>
      <c r="C26" s="86" t="s">
        <v>870</v>
      </c>
      <c r="D26" s="86" t="s">
        <v>1373</v>
      </c>
      <c r="E26" s="86" t="s">
        <v>1349</v>
      </c>
      <c r="F26" s="86" t="s">
        <v>1348</v>
      </c>
      <c r="G26" s="149">
        <v>0</v>
      </c>
    </row>
    <row r="27" spans="1:7" x14ac:dyDescent="0.3">
      <c r="A27" s="1"/>
      <c r="B27" s="86" t="s">
        <v>100</v>
      </c>
      <c r="C27" s="86" t="s">
        <v>872</v>
      </c>
      <c r="D27" s="86" t="s">
        <v>1374</v>
      </c>
      <c r="E27" s="86" t="s">
        <v>1375</v>
      </c>
      <c r="F27" s="86" t="s">
        <v>1348</v>
      </c>
      <c r="G27" s="149">
        <v>16508.451239999999</v>
      </c>
    </row>
    <row r="28" spans="1:7" x14ac:dyDescent="0.3">
      <c r="A28" s="1"/>
      <c r="B28" s="86" t="s">
        <v>100</v>
      </c>
      <c r="C28" s="86" t="s">
        <v>872</v>
      </c>
      <c r="D28" s="86" t="s">
        <v>1376</v>
      </c>
      <c r="E28" s="86" t="s">
        <v>1375</v>
      </c>
      <c r="F28" s="86" t="s">
        <v>1348</v>
      </c>
      <c r="G28" s="149">
        <v>17655.273690000002</v>
      </c>
    </row>
    <row r="29" spans="1:7" x14ac:dyDescent="0.3">
      <c r="A29" s="1"/>
      <c r="B29" s="86" t="s">
        <v>100</v>
      </c>
      <c r="C29" s="86" t="s">
        <v>872</v>
      </c>
      <c r="D29" s="86" t="s">
        <v>1377</v>
      </c>
      <c r="E29" s="86" t="s">
        <v>1375</v>
      </c>
      <c r="F29" s="86" t="s">
        <v>1348</v>
      </c>
      <c r="G29" s="149">
        <v>521.28292999999996</v>
      </c>
    </row>
    <row r="30" spans="1:7" x14ac:dyDescent="0.3">
      <c r="A30" s="1"/>
      <c r="B30" s="86" t="s">
        <v>100</v>
      </c>
      <c r="C30" s="86" t="s">
        <v>872</v>
      </c>
      <c r="D30" s="86" t="s">
        <v>1378</v>
      </c>
      <c r="E30" s="86" t="s">
        <v>1375</v>
      </c>
      <c r="F30" s="86" t="s">
        <v>1348</v>
      </c>
      <c r="G30" s="149">
        <v>17208.592140000001</v>
      </c>
    </row>
    <row r="31" spans="1:7" x14ac:dyDescent="0.3">
      <c r="A31" s="1"/>
      <c r="B31" s="86" t="s">
        <v>126</v>
      </c>
      <c r="C31" s="86" t="s">
        <v>874</v>
      </c>
      <c r="D31" s="86" t="s">
        <v>875</v>
      </c>
      <c r="E31" s="86" t="s">
        <v>1347</v>
      </c>
      <c r="F31" s="86" t="s">
        <v>1348</v>
      </c>
      <c r="G31" s="149">
        <v>0</v>
      </c>
    </row>
    <row r="32" spans="1:7" x14ac:dyDescent="0.3">
      <c r="A32" s="1"/>
      <c r="B32" s="86" t="s">
        <v>126</v>
      </c>
      <c r="C32" s="86" t="s">
        <v>874</v>
      </c>
      <c r="D32" s="86" t="s">
        <v>876</v>
      </c>
      <c r="E32" s="86" t="s">
        <v>1347</v>
      </c>
      <c r="F32" s="86" t="s">
        <v>1348</v>
      </c>
      <c r="G32" s="149">
        <v>0</v>
      </c>
    </row>
    <row r="33" spans="1:7" x14ac:dyDescent="0.3">
      <c r="A33" s="1"/>
      <c r="B33" s="86" t="s">
        <v>330</v>
      </c>
      <c r="C33" s="86" t="s">
        <v>877</v>
      </c>
      <c r="D33" s="86" t="s">
        <v>878</v>
      </c>
      <c r="E33" s="86" t="s">
        <v>1347</v>
      </c>
      <c r="F33" s="86" t="s">
        <v>1348</v>
      </c>
      <c r="G33" s="149">
        <v>0</v>
      </c>
    </row>
    <row r="34" spans="1:7" x14ac:dyDescent="0.3">
      <c r="A34" s="1"/>
      <c r="B34" s="86" t="s">
        <v>330</v>
      </c>
      <c r="C34" s="86" t="s">
        <v>877</v>
      </c>
      <c r="D34" s="86" t="s">
        <v>878</v>
      </c>
      <c r="E34" s="86" t="s">
        <v>1375</v>
      </c>
      <c r="F34" s="86" t="s">
        <v>1348</v>
      </c>
      <c r="G34" s="149">
        <v>279375.571</v>
      </c>
    </row>
    <row r="35" spans="1:7" x14ac:dyDescent="0.3">
      <c r="A35" s="1"/>
      <c r="B35" s="86" t="s">
        <v>330</v>
      </c>
      <c r="C35" s="86" t="s">
        <v>879</v>
      </c>
      <c r="D35" s="86" t="s">
        <v>1379</v>
      </c>
      <c r="E35" s="86" t="s">
        <v>1375</v>
      </c>
      <c r="F35" s="86" t="s">
        <v>1348</v>
      </c>
      <c r="G35" s="149">
        <v>0</v>
      </c>
    </row>
    <row r="36" spans="1:7" x14ac:dyDescent="0.3">
      <c r="A36" s="1"/>
      <c r="B36" s="86" t="s">
        <v>330</v>
      </c>
      <c r="C36" s="86" t="s">
        <v>881</v>
      </c>
      <c r="D36" s="86" t="s">
        <v>1380</v>
      </c>
      <c r="E36" s="86" t="s">
        <v>1347</v>
      </c>
      <c r="F36" s="86" t="s">
        <v>1348</v>
      </c>
      <c r="G36" s="149">
        <v>0</v>
      </c>
    </row>
    <row r="37" spans="1:7" x14ac:dyDescent="0.3">
      <c r="A37" s="1"/>
      <c r="B37" s="86" t="s">
        <v>330</v>
      </c>
      <c r="C37" s="86" t="s">
        <v>881</v>
      </c>
      <c r="D37" s="86" t="s">
        <v>1380</v>
      </c>
      <c r="E37" s="86" t="s">
        <v>1375</v>
      </c>
      <c r="F37" s="86" t="s">
        <v>1348</v>
      </c>
      <c r="G37" s="149">
        <v>0</v>
      </c>
    </row>
    <row r="38" spans="1:7" x14ac:dyDescent="0.3">
      <c r="A38" s="1"/>
      <c r="B38" s="86" t="s">
        <v>130</v>
      </c>
      <c r="C38" s="86" t="s">
        <v>891</v>
      </c>
      <c r="D38" s="86" t="s">
        <v>1381</v>
      </c>
      <c r="E38" s="86" t="s">
        <v>1375</v>
      </c>
      <c r="F38" s="86" t="s">
        <v>1348</v>
      </c>
      <c r="G38" s="149">
        <v>1048430</v>
      </c>
    </row>
    <row r="39" spans="1:7" x14ac:dyDescent="0.3">
      <c r="A39" s="1"/>
      <c r="B39" s="86" t="s">
        <v>130</v>
      </c>
      <c r="C39" s="86" t="s">
        <v>891</v>
      </c>
      <c r="D39" s="86" t="s">
        <v>1382</v>
      </c>
      <c r="E39" s="86" t="s">
        <v>1375</v>
      </c>
      <c r="F39" s="86" t="s">
        <v>1348</v>
      </c>
      <c r="G39" s="149">
        <v>1039435</v>
      </c>
    </row>
    <row r="40" spans="1:7" x14ac:dyDescent="0.3">
      <c r="A40" s="1"/>
      <c r="B40" s="86" t="s">
        <v>130</v>
      </c>
      <c r="C40" s="86" t="s">
        <v>891</v>
      </c>
      <c r="D40" s="86" t="s">
        <v>1383</v>
      </c>
      <c r="E40" s="86" t="s">
        <v>1375</v>
      </c>
      <c r="F40" s="86" t="s">
        <v>1348</v>
      </c>
      <c r="G40" s="149">
        <v>1063490</v>
      </c>
    </row>
    <row r="41" spans="1:7" x14ac:dyDescent="0.3">
      <c r="A41" s="1"/>
      <c r="B41" s="86" t="s">
        <v>130</v>
      </c>
      <c r="C41" s="86" t="s">
        <v>895</v>
      </c>
      <c r="D41" s="86" t="s">
        <v>1384</v>
      </c>
      <c r="E41" s="86" t="s">
        <v>1375</v>
      </c>
      <c r="F41" s="86" t="s">
        <v>1348</v>
      </c>
      <c r="G41" s="149">
        <v>0</v>
      </c>
    </row>
    <row r="42" spans="1:7" x14ac:dyDescent="0.3">
      <c r="A42" s="1"/>
      <c r="B42" s="86" t="s">
        <v>130</v>
      </c>
      <c r="C42" s="86" t="s">
        <v>1350</v>
      </c>
      <c r="D42" s="86" t="s">
        <v>1385</v>
      </c>
      <c r="E42" s="86" t="s">
        <v>1351</v>
      </c>
      <c r="F42" s="86" t="s">
        <v>1352</v>
      </c>
      <c r="G42" s="149">
        <v>0</v>
      </c>
    </row>
    <row r="43" spans="1:7" x14ac:dyDescent="0.3">
      <c r="A43" s="1"/>
      <c r="B43" s="86" t="s">
        <v>130</v>
      </c>
      <c r="C43" s="86" t="s">
        <v>1350</v>
      </c>
      <c r="D43" s="86" t="s">
        <v>1385</v>
      </c>
      <c r="E43" s="86" t="s">
        <v>1347</v>
      </c>
      <c r="F43" s="86" t="s">
        <v>1348</v>
      </c>
      <c r="G43" s="149">
        <v>0</v>
      </c>
    </row>
    <row r="44" spans="1:7" x14ac:dyDescent="0.3">
      <c r="A44" s="1"/>
      <c r="B44" s="86" t="s">
        <v>130</v>
      </c>
      <c r="C44" s="86" t="s">
        <v>897</v>
      </c>
      <c r="D44" s="86" t="s">
        <v>1386</v>
      </c>
      <c r="E44" s="86" t="s">
        <v>1347</v>
      </c>
      <c r="F44" s="86" t="s">
        <v>1348</v>
      </c>
      <c r="G44" s="149">
        <v>0</v>
      </c>
    </row>
    <row r="45" spans="1:7" x14ac:dyDescent="0.3">
      <c r="A45" s="1"/>
      <c r="B45" s="86" t="s">
        <v>130</v>
      </c>
      <c r="C45" s="86" t="s">
        <v>897</v>
      </c>
      <c r="D45" s="86" t="s">
        <v>1387</v>
      </c>
      <c r="E45" s="86" t="s">
        <v>1347</v>
      </c>
      <c r="F45" s="86" t="s">
        <v>1348</v>
      </c>
      <c r="G45" s="149">
        <v>0</v>
      </c>
    </row>
    <row r="46" spans="1:7" x14ac:dyDescent="0.3">
      <c r="A46" s="1"/>
      <c r="B46" s="86" t="s">
        <v>130</v>
      </c>
      <c r="C46" s="86" t="s">
        <v>897</v>
      </c>
      <c r="D46" s="86" t="s">
        <v>1388</v>
      </c>
      <c r="E46" s="86" t="s">
        <v>1347</v>
      </c>
      <c r="F46" s="86" t="s">
        <v>1348</v>
      </c>
      <c r="G46" s="149">
        <v>0</v>
      </c>
    </row>
    <row r="47" spans="1:7" x14ac:dyDescent="0.3">
      <c r="A47" s="1"/>
      <c r="B47" s="86" t="s">
        <v>130</v>
      </c>
      <c r="C47" s="86" t="s">
        <v>900</v>
      </c>
      <c r="D47" s="86" t="s">
        <v>1389</v>
      </c>
      <c r="E47" s="86" t="s">
        <v>1347</v>
      </c>
      <c r="F47" s="86" t="s">
        <v>1348</v>
      </c>
      <c r="G47" s="149">
        <v>0</v>
      </c>
    </row>
    <row r="48" spans="1:7" x14ac:dyDescent="0.3">
      <c r="A48" s="1"/>
      <c r="B48" s="86" t="s">
        <v>130</v>
      </c>
      <c r="C48" s="86" t="s">
        <v>900</v>
      </c>
      <c r="D48" s="86" t="s">
        <v>1390</v>
      </c>
      <c r="E48" s="86" t="s">
        <v>1347</v>
      </c>
      <c r="F48" s="86" t="s">
        <v>1348</v>
      </c>
      <c r="G48" s="149">
        <v>0</v>
      </c>
    </row>
    <row r="49" spans="1:7" x14ac:dyDescent="0.3">
      <c r="A49" s="1"/>
      <c r="B49" s="86" t="s">
        <v>130</v>
      </c>
      <c r="C49" s="86" t="s">
        <v>900</v>
      </c>
      <c r="D49" s="86" t="s">
        <v>1391</v>
      </c>
      <c r="E49" s="86" t="s">
        <v>1347</v>
      </c>
      <c r="F49" s="86" t="s">
        <v>1348</v>
      </c>
      <c r="G49" s="149">
        <v>0</v>
      </c>
    </row>
    <row r="50" spans="1:7" x14ac:dyDescent="0.3">
      <c r="A50" s="1"/>
      <c r="B50" s="86" t="s">
        <v>327</v>
      </c>
      <c r="C50" s="86" t="s">
        <v>903</v>
      </c>
      <c r="D50" s="86" t="s">
        <v>1392</v>
      </c>
      <c r="E50" s="86" t="s">
        <v>1347</v>
      </c>
      <c r="F50" s="86" t="s">
        <v>1348</v>
      </c>
      <c r="G50" s="149">
        <v>0</v>
      </c>
    </row>
    <row r="51" spans="1:7" x14ac:dyDescent="0.3">
      <c r="A51" s="1"/>
      <c r="B51" s="86" t="s">
        <v>327</v>
      </c>
      <c r="C51" s="86" t="s">
        <v>903</v>
      </c>
      <c r="D51" s="86" t="s">
        <v>1392</v>
      </c>
      <c r="E51" s="86" t="s">
        <v>1375</v>
      </c>
      <c r="F51" s="86" t="s">
        <v>1348</v>
      </c>
      <c r="G51" s="149">
        <v>1152282.03</v>
      </c>
    </row>
    <row r="52" spans="1:7" x14ac:dyDescent="0.3">
      <c r="A52" s="1"/>
      <c r="B52" s="86" t="s">
        <v>327</v>
      </c>
      <c r="C52" s="86" t="s">
        <v>903</v>
      </c>
      <c r="D52" s="86" t="s">
        <v>1393</v>
      </c>
      <c r="E52" s="86" t="s">
        <v>1347</v>
      </c>
      <c r="F52" s="86" t="s">
        <v>1348</v>
      </c>
      <c r="G52" s="149">
        <v>0</v>
      </c>
    </row>
    <row r="53" spans="1:7" x14ac:dyDescent="0.3">
      <c r="A53" s="1"/>
      <c r="B53" s="86" t="s">
        <v>327</v>
      </c>
      <c r="C53" s="86" t="s">
        <v>903</v>
      </c>
      <c r="D53" s="86" t="s">
        <v>1393</v>
      </c>
      <c r="E53" s="86" t="s">
        <v>1375</v>
      </c>
      <c r="F53" s="86" t="s">
        <v>1348</v>
      </c>
      <c r="G53" s="149">
        <v>1155100.8799999999</v>
      </c>
    </row>
    <row r="54" spans="1:7" x14ac:dyDescent="0.3">
      <c r="A54" s="1"/>
      <c r="B54" s="86" t="s">
        <v>371</v>
      </c>
      <c r="C54" s="86" t="s">
        <v>907</v>
      </c>
      <c r="D54" s="86" t="s">
        <v>1394</v>
      </c>
      <c r="E54" s="86" t="s">
        <v>1395</v>
      </c>
      <c r="F54" s="86" t="s">
        <v>1348</v>
      </c>
      <c r="G54" s="149">
        <v>751044.07</v>
      </c>
    </row>
    <row r="55" spans="1:7" x14ac:dyDescent="0.3">
      <c r="A55" s="1"/>
      <c r="B55" s="86" t="s">
        <v>371</v>
      </c>
      <c r="C55" s="86" t="s">
        <v>907</v>
      </c>
      <c r="D55" s="86" t="s">
        <v>1394</v>
      </c>
      <c r="E55" s="86" t="s">
        <v>1396</v>
      </c>
      <c r="F55" s="86" t="s">
        <v>1348</v>
      </c>
      <c r="G55" s="149">
        <v>248653.78</v>
      </c>
    </row>
    <row r="56" spans="1:7" x14ac:dyDescent="0.3">
      <c r="A56" s="1"/>
      <c r="B56" s="86" t="s">
        <v>371</v>
      </c>
      <c r="C56" s="86" t="s">
        <v>907</v>
      </c>
      <c r="D56" s="86" t="s">
        <v>1394</v>
      </c>
      <c r="E56" s="86" t="s">
        <v>1397</v>
      </c>
      <c r="F56" s="86" t="s">
        <v>1348</v>
      </c>
      <c r="G56" s="149">
        <v>0</v>
      </c>
    </row>
    <row r="57" spans="1:7" x14ac:dyDescent="0.3">
      <c r="A57" s="1"/>
      <c r="B57" s="86" t="s">
        <v>371</v>
      </c>
      <c r="C57" s="86" t="s">
        <v>907</v>
      </c>
      <c r="D57" s="86" t="s">
        <v>1398</v>
      </c>
      <c r="E57" s="86" t="s">
        <v>1395</v>
      </c>
      <c r="F57" s="86" t="s">
        <v>1348</v>
      </c>
      <c r="G57" s="149">
        <v>824115.93</v>
      </c>
    </row>
    <row r="58" spans="1:7" x14ac:dyDescent="0.3">
      <c r="A58" s="1"/>
      <c r="B58" s="86" t="s">
        <v>371</v>
      </c>
      <c r="C58" s="86" t="s">
        <v>907</v>
      </c>
      <c r="D58" s="86" t="s">
        <v>1398</v>
      </c>
      <c r="E58" s="86" t="s">
        <v>1396</v>
      </c>
      <c r="F58" s="86" t="s">
        <v>1348</v>
      </c>
      <c r="G58" s="149">
        <v>272846.21999999997</v>
      </c>
    </row>
    <row r="59" spans="1:7" x14ac:dyDescent="0.3">
      <c r="A59" s="1"/>
      <c r="B59" s="86" t="s">
        <v>371</v>
      </c>
      <c r="C59" s="86" t="s">
        <v>907</v>
      </c>
      <c r="D59" s="86" t="s">
        <v>1398</v>
      </c>
      <c r="E59" s="86" t="s">
        <v>1397</v>
      </c>
      <c r="F59" s="86" t="s">
        <v>1348</v>
      </c>
      <c r="G59" s="149">
        <v>0</v>
      </c>
    </row>
    <row r="60" spans="1:7" x14ac:dyDescent="0.3">
      <c r="A60" s="1"/>
      <c r="B60" s="86" t="s">
        <v>331</v>
      </c>
      <c r="C60" s="86" t="s">
        <v>911</v>
      </c>
      <c r="D60" s="86" t="s">
        <v>911</v>
      </c>
      <c r="E60" s="86" t="s">
        <v>1347</v>
      </c>
      <c r="F60" s="86" t="s">
        <v>1348</v>
      </c>
      <c r="G60" s="149">
        <v>0</v>
      </c>
    </row>
    <row r="61" spans="1:7" x14ac:dyDescent="0.3">
      <c r="A61" s="1"/>
      <c r="B61" s="86" t="s">
        <v>331</v>
      </c>
      <c r="C61" s="86" t="s">
        <v>912</v>
      </c>
      <c r="D61" s="86" t="s">
        <v>912</v>
      </c>
      <c r="E61" s="86" t="s">
        <v>1347</v>
      </c>
      <c r="F61" s="86" t="s">
        <v>1348</v>
      </c>
      <c r="G61" s="149">
        <v>0</v>
      </c>
    </row>
    <row r="62" spans="1:7" x14ac:dyDescent="0.3">
      <c r="A62" s="1"/>
      <c r="B62" s="86" t="s">
        <v>153</v>
      </c>
      <c r="C62" s="86" t="s">
        <v>915</v>
      </c>
      <c r="D62" s="86" t="s">
        <v>1399</v>
      </c>
      <c r="E62" s="86" t="s">
        <v>1375</v>
      </c>
      <c r="F62" s="86" t="s">
        <v>1348</v>
      </c>
      <c r="G62" s="149">
        <v>455884.7758</v>
      </c>
    </row>
    <row r="63" spans="1:7" x14ac:dyDescent="0.3">
      <c r="A63" s="1"/>
      <c r="B63" s="86" t="s">
        <v>153</v>
      </c>
      <c r="C63" s="86" t="s">
        <v>915</v>
      </c>
      <c r="D63" s="86" t="s">
        <v>1400</v>
      </c>
      <c r="E63" s="86" t="s">
        <v>1375</v>
      </c>
      <c r="F63" s="86" t="s">
        <v>1348</v>
      </c>
      <c r="G63" s="149">
        <v>1233840.307</v>
      </c>
    </row>
    <row r="64" spans="1:7" x14ac:dyDescent="0.3">
      <c r="A64" s="1"/>
      <c r="B64" s="86" t="s">
        <v>153</v>
      </c>
      <c r="C64" s="86" t="s">
        <v>915</v>
      </c>
      <c r="D64" s="86" t="s">
        <v>1401</v>
      </c>
      <c r="E64" s="86" t="s">
        <v>1375</v>
      </c>
      <c r="F64" s="86" t="s">
        <v>1348</v>
      </c>
      <c r="G64" s="149">
        <v>1269029.2549999999</v>
      </c>
    </row>
    <row r="65" spans="1:7" x14ac:dyDescent="0.3">
      <c r="A65" s="1"/>
      <c r="B65" s="86" t="s">
        <v>153</v>
      </c>
      <c r="C65" s="86" t="s">
        <v>916</v>
      </c>
      <c r="D65" s="86" t="s">
        <v>1402</v>
      </c>
      <c r="E65" s="86" t="s">
        <v>1375</v>
      </c>
      <c r="F65" s="86" t="s">
        <v>1348</v>
      </c>
      <c r="G65" s="149">
        <v>1241393.9129999999</v>
      </c>
    </row>
    <row r="66" spans="1:7" x14ac:dyDescent="0.3">
      <c r="A66" s="1"/>
      <c r="B66" s="86" t="s">
        <v>177</v>
      </c>
      <c r="C66" s="86" t="s">
        <v>919</v>
      </c>
      <c r="D66" s="86" t="s">
        <v>1403</v>
      </c>
      <c r="E66" s="86" t="s">
        <v>1347</v>
      </c>
      <c r="F66" s="86" t="s">
        <v>1348</v>
      </c>
      <c r="G66" s="149">
        <v>0</v>
      </c>
    </row>
    <row r="67" spans="1:7" x14ac:dyDescent="0.3">
      <c r="A67" s="1"/>
      <c r="B67" s="86" t="s">
        <v>333</v>
      </c>
      <c r="C67" s="86" t="s">
        <v>922</v>
      </c>
      <c r="D67" s="86" t="s">
        <v>1404</v>
      </c>
      <c r="E67" s="86" t="s">
        <v>1347</v>
      </c>
      <c r="F67" s="86" t="s">
        <v>1348</v>
      </c>
      <c r="G67" s="149">
        <v>0</v>
      </c>
    </row>
    <row r="68" spans="1:7" x14ac:dyDescent="0.3">
      <c r="A68" s="1"/>
      <c r="B68" s="86" t="s">
        <v>333</v>
      </c>
      <c r="C68" s="86" t="s">
        <v>922</v>
      </c>
      <c r="D68" s="86" t="s">
        <v>1404</v>
      </c>
      <c r="E68" s="86" t="s">
        <v>1375</v>
      </c>
      <c r="F68" s="86" t="s">
        <v>1348</v>
      </c>
      <c r="G68" s="149">
        <v>0</v>
      </c>
    </row>
    <row r="69" spans="1:7" x14ac:dyDescent="0.3">
      <c r="A69" s="1"/>
      <c r="B69" s="86" t="s">
        <v>333</v>
      </c>
      <c r="C69" s="86" t="s">
        <v>922</v>
      </c>
      <c r="D69" s="86" t="s">
        <v>924</v>
      </c>
      <c r="E69" s="86" t="s">
        <v>1347</v>
      </c>
      <c r="F69" s="86" t="s">
        <v>1348</v>
      </c>
      <c r="G69" s="149">
        <v>0</v>
      </c>
    </row>
    <row r="70" spans="1:7" x14ac:dyDescent="0.3">
      <c r="A70" s="1"/>
      <c r="B70" s="86" t="s">
        <v>333</v>
      </c>
      <c r="C70" s="86" t="s">
        <v>922</v>
      </c>
      <c r="D70" s="86" t="s">
        <v>924</v>
      </c>
      <c r="E70" s="86" t="s">
        <v>1375</v>
      </c>
      <c r="F70" s="86" t="s">
        <v>1348</v>
      </c>
      <c r="G70" s="149">
        <v>0</v>
      </c>
    </row>
    <row r="71" spans="1:7" x14ac:dyDescent="0.3">
      <c r="A71" s="1"/>
      <c r="B71" s="86" t="s">
        <v>333</v>
      </c>
      <c r="C71" s="86" t="s">
        <v>922</v>
      </c>
      <c r="D71" s="86" t="s">
        <v>1405</v>
      </c>
      <c r="E71" s="86" t="s">
        <v>1347</v>
      </c>
      <c r="F71" s="86" t="s">
        <v>1348</v>
      </c>
      <c r="G71" s="149">
        <v>0</v>
      </c>
    </row>
    <row r="72" spans="1:7" x14ac:dyDescent="0.3">
      <c r="A72" s="1"/>
      <c r="B72" s="86" t="s">
        <v>333</v>
      </c>
      <c r="C72" s="86" t="s">
        <v>922</v>
      </c>
      <c r="D72" s="86" t="s">
        <v>1405</v>
      </c>
      <c r="E72" s="86" t="s">
        <v>1375</v>
      </c>
      <c r="F72" s="86" t="s">
        <v>1348</v>
      </c>
      <c r="G72" s="149">
        <v>0</v>
      </c>
    </row>
    <row r="73" spans="1:7" x14ac:dyDescent="0.3">
      <c r="A73" s="1"/>
      <c r="B73" s="86" t="s">
        <v>333</v>
      </c>
      <c r="C73" s="86" t="s">
        <v>926</v>
      </c>
      <c r="D73" s="86" t="s">
        <v>1406</v>
      </c>
      <c r="E73" s="86" t="s">
        <v>1375</v>
      </c>
      <c r="F73" s="86" t="s">
        <v>1348</v>
      </c>
      <c r="G73" s="149">
        <v>0</v>
      </c>
    </row>
    <row r="74" spans="1:7" x14ac:dyDescent="0.3">
      <c r="A74" s="1"/>
      <c r="B74" s="86" t="s">
        <v>333</v>
      </c>
      <c r="C74" s="86" t="s">
        <v>928</v>
      </c>
      <c r="D74" s="86" t="s">
        <v>928</v>
      </c>
      <c r="E74" s="86" t="s">
        <v>1375</v>
      </c>
      <c r="F74" s="86" t="s">
        <v>1348</v>
      </c>
      <c r="G74" s="149">
        <v>1928424</v>
      </c>
    </row>
    <row r="75" spans="1:7" x14ac:dyDescent="0.3">
      <c r="A75" s="1"/>
      <c r="B75" s="86" t="s">
        <v>333</v>
      </c>
      <c r="C75" s="86" t="s">
        <v>928</v>
      </c>
      <c r="D75" s="86" t="s">
        <v>1407</v>
      </c>
      <c r="E75" s="86" t="s">
        <v>1347</v>
      </c>
      <c r="F75" s="86" t="s">
        <v>1348</v>
      </c>
      <c r="G75" s="149">
        <v>0</v>
      </c>
    </row>
    <row r="76" spans="1:7" x14ac:dyDescent="0.3">
      <c r="A76" s="1"/>
      <c r="B76" s="86" t="s">
        <v>333</v>
      </c>
      <c r="C76" s="86" t="s">
        <v>928</v>
      </c>
      <c r="D76" s="86" t="s">
        <v>1408</v>
      </c>
      <c r="E76" s="86" t="s">
        <v>1347</v>
      </c>
      <c r="F76" s="86" t="s">
        <v>1348</v>
      </c>
      <c r="G76" s="149">
        <v>0</v>
      </c>
    </row>
    <row r="77" spans="1:7" x14ac:dyDescent="0.3">
      <c r="A77" s="1"/>
      <c r="B77" s="86" t="s">
        <v>181</v>
      </c>
      <c r="C77" s="86" t="s">
        <v>821</v>
      </c>
      <c r="D77" s="86" t="s">
        <v>1409</v>
      </c>
      <c r="E77" s="86" t="s">
        <v>1410</v>
      </c>
      <c r="F77" s="86" t="s">
        <v>1348</v>
      </c>
      <c r="G77" s="149">
        <v>12702.05</v>
      </c>
    </row>
    <row r="78" spans="1:7" x14ac:dyDescent="0.3">
      <c r="A78" s="1"/>
      <c r="B78" s="86" t="s">
        <v>181</v>
      </c>
      <c r="C78" s="86" t="s">
        <v>821</v>
      </c>
      <c r="D78" s="86" t="s">
        <v>1411</v>
      </c>
      <c r="E78" s="86" t="s">
        <v>1410</v>
      </c>
      <c r="F78" s="86" t="s">
        <v>1348</v>
      </c>
      <c r="G78" s="149">
        <v>21312.51</v>
      </c>
    </row>
    <row r="79" spans="1:7" x14ac:dyDescent="0.3">
      <c r="A79" s="1"/>
      <c r="B79" s="86" t="s">
        <v>181</v>
      </c>
      <c r="C79" s="86" t="s">
        <v>821</v>
      </c>
      <c r="D79" s="86" t="s">
        <v>1412</v>
      </c>
      <c r="E79" s="86" t="s">
        <v>1410</v>
      </c>
      <c r="F79" s="86" t="s">
        <v>1348</v>
      </c>
      <c r="G79" s="149">
        <v>23691.71</v>
      </c>
    </row>
    <row r="80" spans="1:7" x14ac:dyDescent="0.3">
      <c r="A80" s="1"/>
      <c r="B80" s="86" t="s">
        <v>181</v>
      </c>
      <c r="C80" s="86" t="s">
        <v>933</v>
      </c>
      <c r="D80" s="86" t="s">
        <v>1413</v>
      </c>
      <c r="E80" s="86" t="s">
        <v>1410</v>
      </c>
      <c r="F80" s="86" t="s">
        <v>1348</v>
      </c>
      <c r="G80" s="149">
        <v>0</v>
      </c>
    </row>
    <row r="81" spans="1:7" x14ac:dyDescent="0.3">
      <c r="A81" s="1"/>
      <c r="B81" s="86" t="s">
        <v>181</v>
      </c>
      <c r="C81" s="86" t="s">
        <v>933</v>
      </c>
      <c r="D81" s="86" t="s">
        <v>1414</v>
      </c>
      <c r="E81" s="86" t="s">
        <v>1410</v>
      </c>
      <c r="F81" s="86" t="s">
        <v>1348</v>
      </c>
      <c r="G81" s="149">
        <v>18528.68</v>
      </c>
    </row>
    <row r="82" spans="1:7" x14ac:dyDescent="0.3">
      <c r="A82" s="1"/>
      <c r="B82" s="86" t="s">
        <v>181</v>
      </c>
      <c r="C82" s="86" t="s">
        <v>934</v>
      </c>
      <c r="D82" s="86" t="s">
        <v>1415</v>
      </c>
      <c r="E82" s="86" t="s">
        <v>1410</v>
      </c>
      <c r="F82" s="86" t="s">
        <v>1348</v>
      </c>
      <c r="G82" s="149">
        <v>13424.41</v>
      </c>
    </row>
    <row r="83" spans="1:7" x14ac:dyDescent="0.3">
      <c r="A83" s="1"/>
      <c r="B83" s="86" t="s">
        <v>181</v>
      </c>
      <c r="C83" s="86" t="s">
        <v>934</v>
      </c>
      <c r="D83" s="86" t="s">
        <v>1416</v>
      </c>
      <c r="E83" s="86" t="s">
        <v>1410</v>
      </c>
      <c r="F83" s="86" t="s">
        <v>1348</v>
      </c>
      <c r="G83" s="149">
        <v>0</v>
      </c>
    </row>
    <row r="84" spans="1:7" x14ac:dyDescent="0.3">
      <c r="A84" s="1"/>
      <c r="B84" s="86" t="s">
        <v>181</v>
      </c>
      <c r="C84" s="86" t="s">
        <v>935</v>
      </c>
      <c r="D84" s="86" t="s">
        <v>1071</v>
      </c>
      <c r="E84" s="86" t="s">
        <v>1410</v>
      </c>
      <c r="F84" s="86" t="s">
        <v>1348</v>
      </c>
      <c r="G84" s="149">
        <v>11745.57</v>
      </c>
    </row>
    <row r="85" spans="1:7" x14ac:dyDescent="0.3">
      <c r="A85" s="1"/>
      <c r="B85" s="86" t="s">
        <v>181</v>
      </c>
      <c r="C85" s="86" t="s">
        <v>935</v>
      </c>
      <c r="D85" s="86" t="s">
        <v>183</v>
      </c>
      <c r="E85" s="86" t="s">
        <v>1410</v>
      </c>
      <c r="F85" s="86" t="s">
        <v>1348</v>
      </c>
      <c r="G85" s="149">
        <v>8257.8700000000008</v>
      </c>
    </row>
    <row r="86" spans="1:7" ht="26.4" x14ac:dyDescent="0.3">
      <c r="A86" s="1"/>
      <c r="B86" s="86" t="s">
        <v>321</v>
      </c>
      <c r="C86" s="86" t="s">
        <v>936</v>
      </c>
      <c r="D86" s="86" t="s">
        <v>412</v>
      </c>
      <c r="E86" s="86" t="s">
        <v>1347</v>
      </c>
      <c r="F86" s="86" t="s">
        <v>1348</v>
      </c>
      <c r="G86" s="149">
        <v>0</v>
      </c>
    </row>
    <row r="87" spans="1:7" ht="26.4" x14ac:dyDescent="0.3">
      <c r="A87" s="1"/>
      <c r="B87" s="86" t="s">
        <v>321</v>
      </c>
      <c r="C87" s="86" t="s">
        <v>936</v>
      </c>
      <c r="D87" s="86" t="s">
        <v>413</v>
      </c>
      <c r="E87" s="86" t="s">
        <v>1347</v>
      </c>
      <c r="F87" s="86" t="s">
        <v>1348</v>
      </c>
      <c r="G87" s="149">
        <v>0</v>
      </c>
    </row>
    <row r="88" spans="1:7" x14ac:dyDescent="0.3">
      <c r="A88" s="1"/>
      <c r="B88" s="86" t="s">
        <v>334</v>
      </c>
      <c r="C88" s="86" t="s">
        <v>939</v>
      </c>
      <c r="D88" s="86" t="s">
        <v>1417</v>
      </c>
      <c r="E88" s="86" t="s">
        <v>1347</v>
      </c>
      <c r="F88" s="86" t="s">
        <v>1348</v>
      </c>
      <c r="G88" s="149">
        <v>0</v>
      </c>
    </row>
    <row r="89" spans="1:7" x14ac:dyDescent="0.3">
      <c r="A89" s="1"/>
      <c r="B89" s="86" t="s">
        <v>334</v>
      </c>
      <c r="C89" s="86" t="s">
        <v>939</v>
      </c>
      <c r="D89" s="86" t="s">
        <v>1418</v>
      </c>
      <c r="E89" s="86" t="s">
        <v>1347</v>
      </c>
      <c r="F89" s="86" t="s">
        <v>1348</v>
      </c>
      <c r="G89" s="149">
        <v>0</v>
      </c>
    </row>
    <row r="90" spans="1:7" x14ac:dyDescent="0.3">
      <c r="A90" s="1"/>
      <c r="B90" s="86" t="s">
        <v>334</v>
      </c>
      <c r="C90" s="86" t="s">
        <v>939</v>
      </c>
      <c r="D90" s="86" t="s">
        <v>1419</v>
      </c>
      <c r="E90" s="86" t="s">
        <v>1347</v>
      </c>
      <c r="F90" s="86" t="s">
        <v>1348</v>
      </c>
      <c r="G90" s="149">
        <v>0</v>
      </c>
    </row>
    <row r="91" spans="1:7" x14ac:dyDescent="0.3">
      <c r="A91" s="1"/>
      <c r="B91" s="86" t="s">
        <v>334</v>
      </c>
      <c r="C91" s="86" t="s">
        <v>939</v>
      </c>
      <c r="D91" s="86" t="s">
        <v>1420</v>
      </c>
      <c r="E91" s="86" t="s">
        <v>1347</v>
      </c>
      <c r="F91" s="86" t="s">
        <v>1348</v>
      </c>
      <c r="G91" s="149">
        <v>0</v>
      </c>
    </row>
    <row r="92" spans="1:7" x14ac:dyDescent="0.3">
      <c r="A92" s="1"/>
      <c r="B92" s="86" t="s">
        <v>253</v>
      </c>
      <c r="C92" s="86" t="s">
        <v>940</v>
      </c>
      <c r="D92" s="86" t="s">
        <v>941</v>
      </c>
      <c r="E92" s="86" t="s">
        <v>1347</v>
      </c>
      <c r="F92" s="86" t="s">
        <v>1348</v>
      </c>
      <c r="G92" s="149">
        <v>0</v>
      </c>
    </row>
    <row r="93" spans="1:7" x14ac:dyDescent="0.3">
      <c r="A93" s="1"/>
      <c r="B93" s="86" t="s">
        <v>253</v>
      </c>
      <c r="C93" s="86" t="s">
        <v>940</v>
      </c>
      <c r="D93" s="86" t="s">
        <v>1421</v>
      </c>
      <c r="E93" s="86" t="s">
        <v>1347</v>
      </c>
      <c r="F93" s="86" t="s">
        <v>1348</v>
      </c>
      <c r="G93" s="149">
        <v>0</v>
      </c>
    </row>
    <row r="94" spans="1:7" x14ac:dyDescent="0.3">
      <c r="A94" s="1"/>
      <c r="B94" s="86" t="s">
        <v>253</v>
      </c>
      <c r="C94" s="86" t="s">
        <v>940</v>
      </c>
      <c r="D94" s="86" t="s">
        <v>1421</v>
      </c>
      <c r="E94" s="86" t="s">
        <v>1349</v>
      </c>
      <c r="F94" s="86" t="s">
        <v>1348</v>
      </c>
      <c r="G94" s="149">
        <v>0</v>
      </c>
    </row>
    <row r="95" spans="1:7" x14ac:dyDescent="0.3">
      <c r="A95" s="1"/>
      <c r="B95" s="86" t="s">
        <v>253</v>
      </c>
      <c r="C95" s="86" t="s">
        <v>940</v>
      </c>
      <c r="D95" s="86" t="s">
        <v>1422</v>
      </c>
      <c r="E95" s="86" t="s">
        <v>1347</v>
      </c>
      <c r="F95" s="86" t="s">
        <v>1348</v>
      </c>
      <c r="G95" s="149">
        <v>0</v>
      </c>
    </row>
    <row r="96" spans="1:7" x14ac:dyDescent="0.3">
      <c r="A96" s="1"/>
      <c r="B96" s="86" t="s">
        <v>253</v>
      </c>
      <c r="C96" s="86" t="s">
        <v>940</v>
      </c>
      <c r="D96" s="86" t="s">
        <v>1422</v>
      </c>
      <c r="E96" s="86" t="s">
        <v>1349</v>
      </c>
      <c r="F96" s="86" t="s">
        <v>1348</v>
      </c>
      <c r="G96" s="149">
        <v>0</v>
      </c>
    </row>
    <row r="97" spans="1:7" x14ac:dyDescent="0.3">
      <c r="A97" s="1"/>
      <c r="B97" s="86" t="s">
        <v>253</v>
      </c>
      <c r="C97" s="86" t="s">
        <v>940</v>
      </c>
      <c r="D97" s="86" t="s">
        <v>1423</v>
      </c>
      <c r="E97" s="86" t="s">
        <v>1347</v>
      </c>
      <c r="F97" s="86" t="s">
        <v>1348</v>
      </c>
      <c r="G97" s="149">
        <v>0</v>
      </c>
    </row>
    <row r="98" spans="1:7" x14ac:dyDescent="0.3">
      <c r="A98" s="1"/>
      <c r="B98" s="86" t="s">
        <v>253</v>
      </c>
      <c r="C98" s="86" t="s">
        <v>940</v>
      </c>
      <c r="D98" s="86" t="s">
        <v>1423</v>
      </c>
      <c r="E98" s="86" t="s">
        <v>1349</v>
      </c>
      <c r="F98" s="86" t="s">
        <v>1348</v>
      </c>
      <c r="G98" s="149">
        <v>0</v>
      </c>
    </row>
    <row r="99" spans="1:7" x14ac:dyDescent="0.3">
      <c r="A99" s="1"/>
      <c r="B99" s="86" t="s">
        <v>335</v>
      </c>
      <c r="C99" s="86" t="s">
        <v>946</v>
      </c>
      <c r="D99" s="86" t="s">
        <v>467</v>
      </c>
      <c r="E99" s="86" t="s">
        <v>1375</v>
      </c>
      <c r="F99" s="86" t="s">
        <v>1348</v>
      </c>
      <c r="G99" s="149">
        <v>1314620</v>
      </c>
    </row>
    <row r="100" spans="1:7" x14ac:dyDescent="0.3">
      <c r="A100" s="1"/>
      <c r="B100" s="86" t="s">
        <v>262</v>
      </c>
      <c r="C100" s="86" t="s">
        <v>947</v>
      </c>
      <c r="D100" s="86" t="s">
        <v>1424</v>
      </c>
      <c r="E100" s="86" t="s">
        <v>1375</v>
      </c>
      <c r="F100" s="86" t="s">
        <v>1348</v>
      </c>
      <c r="G100" s="149">
        <v>0</v>
      </c>
    </row>
    <row r="101" spans="1:7" x14ac:dyDescent="0.3">
      <c r="A101" s="1"/>
      <c r="B101" s="86" t="s">
        <v>262</v>
      </c>
      <c r="C101" s="86" t="s">
        <v>947</v>
      </c>
      <c r="D101" s="86" t="s">
        <v>1425</v>
      </c>
      <c r="E101" s="86" t="s">
        <v>1375</v>
      </c>
      <c r="F101" s="86" t="s">
        <v>1348</v>
      </c>
      <c r="G101"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32"/>
  <sheetViews>
    <sheetView showGridLines="0" zoomScale="80" workbookViewId="0"/>
  </sheetViews>
  <sheetFormatPr baseColWidth="10" defaultColWidth="8.88671875" defaultRowHeight="14.4" x14ac:dyDescent="0.3"/>
  <cols>
    <col min="1" max="1" width="2" customWidth="1"/>
    <col min="2" max="2" width="20" customWidth="1"/>
    <col min="3" max="14" width="23"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x14ac:dyDescent="0.3">
      <c r="A5" s="1"/>
      <c r="B5" s="1"/>
      <c r="C5" s="1"/>
      <c r="D5" s="1"/>
      <c r="E5" s="1"/>
      <c r="F5" s="1"/>
      <c r="G5" s="1"/>
      <c r="H5" s="1"/>
      <c r="I5" s="1"/>
      <c r="J5" s="1"/>
      <c r="K5" s="1"/>
      <c r="L5" s="1"/>
      <c r="M5" s="1"/>
      <c r="N5" s="1"/>
    </row>
    <row r="6" spans="1:14" ht="27" customHeight="1" x14ac:dyDescent="0.3">
      <c r="A6" s="1"/>
      <c r="B6" s="198" t="s">
        <v>307</v>
      </c>
      <c r="C6" s="198" t="s">
        <v>1426</v>
      </c>
      <c r="D6" s="198"/>
      <c r="E6" s="198"/>
      <c r="F6" s="198"/>
      <c r="G6" s="198"/>
      <c r="H6" s="198"/>
      <c r="I6" s="198"/>
      <c r="J6" s="198"/>
      <c r="K6" s="198"/>
      <c r="L6" s="198"/>
      <c r="M6" s="198"/>
      <c r="N6" s="198"/>
    </row>
    <row r="7" spans="1:14" ht="40.049999999999997" customHeight="1" x14ac:dyDescent="0.3">
      <c r="A7" s="1"/>
      <c r="B7" s="198"/>
      <c r="C7" s="3" t="s">
        <v>330</v>
      </c>
      <c r="D7" s="3" t="s">
        <v>130</v>
      </c>
      <c r="E7" s="3" t="s">
        <v>130</v>
      </c>
      <c r="F7" s="3" t="s">
        <v>327</v>
      </c>
      <c r="G7" s="3" t="s">
        <v>371</v>
      </c>
      <c r="H7" s="3" t="s">
        <v>153</v>
      </c>
      <c r="I7" s="3" t="s">
        <v>153</v>
      </c>
      <c r="J7" s="3" t="s">
        <v>333</v>
      </c>
      <c r="K7" s="3" t="s">
        <v>333</v>
      </c>
      <c r="L7" s="3" t="s">
        <v>333</v>
      </c>
      <c r="M7" s="3" t="s">
        <v>333</v>
      </c>
      <c r="N7" s="3" t="s">
        <v>262</v>
      </c>
    </row>
    <row r="8" spans="1:14" ht="40.049999999999997" customHeight="1" x14ac:dyDescent="0.3">
      <c r="A8" s="1"/>
      <c r="B8" s="198"/>
      <c r="C8" s="3" t="s">
        <v>880</v>
      </c>
      <c r="D8" s="3" t="s">
        <v>1427</v>
      </c>
      <c r="E8" s="3" t="s">
        <v>1428</v>
      </c>
      <c r="F8" s="3" t="s">
        <v>1429</v>
      </c>
      <c r="G8" s="3" t="s">
        <v>1430</v>
      </c>
      <c r="H8" s="3" t="s">
        <v>915</v>
      </c>
      <c r="I8" s="3" t="s">
        <v>916</v>
      </c>
      <c r="J8" s="3" t="s">
        <v>1431</v>
      </c>
      <c r="K8" s="3" t="s">
        <v>1432</v>
      </c>
      <c r="L8" s="3" t="s">
        <v>923</v>
      </c>
      <c r="M8" s="3" t="s">
        <v>1433</v>
      </c>
      <c r="N8" s="3" t="s">
        <v>1434</v>
      </c>
    </row>
    <row r="9" spans="1:14" x14ac:dyDescent="0.3">
      <c r="A9" s="1"/>
      <c r="B9" s="150" t="s">
        <v>58</v>
      </c>
      <c r="C9" s="148" t="s">
        <v>1271</v>
      </c>
      <c r="D9" s="148">
        <v>102.17</v>
      </c>
      <c r="E9" s="148">
        <v>102.17</v>
      </c>
      <c r="F9" s="148">
        <v>4473.3</v>
      </c>
      <c r="G9" s="148">
        <v>524.66</v>
      </c>
      <c r="H9" s="148">
        <v>10161</v>
      </c>
      <c r="I9" s="148">
        <v>18831</v>
      </c>
      <c r="J9" s="148">
        <v>4199.4880700000003</v>
      </c>
      <c r="K9" s="148">
        <v>4482.5962099999997</v>
      </c>
      <c r="L9" s="148">
        <v>4482.0167499999998</v>
      </c>
      <c r="M9" s="148">
        <v>4485.03532</v>
      </c>
      <c r="N9" s="148">
        <v>7080.585</v>
      </c>
    </row>
    <row r="10" spans="1:14" x14ac:dyDescent="0.3">
      <c r="A10" s="1"/>
      <c r="B10" s="150" t="s">
        <v>1435</v>
      </c>
      <c r="C10" s="148">
        <v>2970</v>
      </c>
      <c r="D10" s="148">
        <v>101.74</v>
      </c>
      <c r="E10" s="148">
        <v>101.74</v>
      </c>
      <c r="F10" s="148">
        <v>4472.3999999999996</v>
      </c>
      <c r="G10" s="148">
        <v>523.67999999999995</v>
      </c>
      <c r="H10" s="148">
        <v>10133</v>
      </c>
      <c r="I10" s="148">
        <v>23172</v>
      </c>
      <c r="J10" s="148">
        <v>4254.2545300000002</v>
      </c>
      <c r="K10" s="148">
        <v>4507.8693400000002</v>
      </c>
      <c r="L10" s="148">
        <v>4506.6577900000002</v>
      </c>
      <c r="M10" s="148">
        <v>4510.2428399999999</v>
      </c>
      <c r="N10" s="148">
        <v>7080.24</v>
      </c>
    </row>
    <row r="11" spans="1:14" x14ac:dyDescent="0.3">
      <c r="A11" s="1"/>
      <c r="B11" s="150" t="s">
        <v>1436</v>
      </c>
      <c r="C11" s="148">
        <v>2974.37</v>
      </c>
      <c r="D11" s="148">
        <v>100.06</v>
      </c>
      <c r="E11" s="148">
        <v>100.06</v>
      </c>
      <c r="F11" s="148">
        <v>4474.3999999999996</v>
      </c>
      <c r="G11" s="148">
        <v>524.66</v>
      </c>
      <c r="H11" s="148">
        <v>9992</v>
      </c>
      <c r="I11" s="148">
        <v>22768</v>
      </c>
      <c r="J11" s="148">
        <v>4276.8680599999998</v>
      </c>
      <c r="K11" s="148">
        <v>4517.3633600000003</v>
      </c>
      <c r="L11" s="148">
        <v>4516.0553</v>
      </c>
      <c r="M11" s="148">
        <v>4519.6140299999997</v>
      </c>
      <c r="N11" s="148">
        <v>7080.0680000000002</v>
      </c>
    </row>
    <row r="12" spans="1:14" x14ac:dyDescent="0.3">
      <c r="A12" s="1"/>
      <c r="B12" s="150" t="s">
        <v>1437</v>
      </c>
      <c r="C12" s="148">
        <v>2972.98</v>
      </c>
      <c r="D12" s="148">
        <v>99.56</v>
      </c>
      <c r="E12" s="148">
        <v>99.56</v>
      </c>
      <c r="F12" s="148">
        <v>4469.3999999999996</v>
      </c>
      <c r="G12" s="148">
        <v>524.66</v>
      </c>
      <c r="H12" s="148">
        <v>9917</v>
      </c>
      <c r="I12" s="148">
        <v>22836</v>
      </c>
      <c r="J12" s="148">
        <v>4287.26692</v>
      </c>
      <c r="K12" s="148">
        <v>4525.2506299999995</v>
      </c>
      <c r="L12" s="148">
        <v>4523.5134099999996</v>
      </c>
      <c r="M12" s="148">
        <v>4527.4414100000004</v>
      </c>
      <c r="N12" s="148">
        <v>7079.8680000000004</v>
      </c>
    </row>
    <row r="13" spans="1:14" x14ac:dyDescent="0.3">
      <c r="A13" s="1"/>
      <c r="B13" s="150" t="s">
        <v>1438</v>
      </c>
      <c r="C13" s="148">
        <v>2976.34</v>
      </c>
      <c r="D13" s="148">
        <v>99.15</v>
      </c>
      <c r="E13" s="148">
        <v>99.15</v>
      </c>
      <c r="F13" s="148">
        <v>4472.6000000000004</v>
      </c>
      <c r="G13" s="148">
        <v>523.67999999999995</v>
      </c>
      <c r="H13" s="148">
        <v>9887</v>
      </c>
      <c r="I13" s="148">
        <v>22796</v>
      </c>
      <c r="J13" s="148">
        <v>4288.8835900000004</v>
      </c>
      <c r="K13" s="148">
        <v>4527.3990599999997</v>
      </c>
      <c r="L13" s="148">
        <v>4525.6813000000002</v>
      </c>
      <c r="M13" s="148">
        <v>4529.5276599999997</v>
      </c>
      <c r="N13" s="148">
        <v>7079.7020000000002</v>
      </c>
    </row>
    <row r="14" spans="1:14" x14ac:dyDescent="0.3">
      <c r="A14" s="1"/>
      <c r="B14" s="150" t="s">
        <v>1439</v>
      </c>
      <c r="C14" s="148">
        <v>2972.03</v>
      </c>
      <c r="D14" s="148">
        <v>98.89</v>
      </c>
      <c r="E14" s="148">
        <v>98.89</v>
      </c>
      <c r="F14" s="148">
        <v>4470.5</v>
      </c>
      <c r="G14" s="148">
        <v>523.67999999999995</v>
      </c>
      <c r="H14" s="148">
        <v>9857</v>
      </c>
      <c r="I14" s="148">
        <v>22856</v>
      </c>
      <c r="J14" s="148">
        <v>4271.5667700000004</v>
      </c>
      <c r="K14" s="148">
        <v>4513.9366099999997</v>
      </c>
      <c r="L14" s="148">
        <v>4512.24251</v>
      </c>
      <c r="M14" s="148">
        <v>4516.1899599999997</v>
      </c>
      <c r="N14" s="148">
        <v>7079.7160000000003</v>
      </c>
    </row>
    <row r="15" spans="1:14" x14ac:dyDescent="0.3">
      <c r="A15" s="1"/>
      <c r="B15" s="150" t="s">
        <v>69</v>
      </c>
      <c r="C15" s="148">
        <v>2974.23</v>
      </c>
      <c r="D15" s="148">
        <v>98.39</v>
      </c>
      <c r="E15" s="148">
        <v>98.39</v>
      </c>
      <c r="F15" s="148">
        <v>4471.7</v>
      </c>
      <c r="G15" s="148">
        <v>522.69000000000005</v>
      </c>
      <c r="H15" s="148">
        <v>9826</v>
      </c>
      <c r="I15" s="148">
        <v>23166</v>
      </c>
      <c r="J15" s="148">
        <v>4203.0311600000005</v>
      </c>
      <c r="K15" s="148">
        <v>4479.3376900000003</v>
      </c>
      <c r="L15" s="148">
        <v>4476.9062000000004</v>
      </c>
      <c r="M15" s="148">
        <v>4481.0241699999997</v>
      </c>
      <c r="N15" s="148">
        <v>7079.6260000000002</v>
      </c>
    </row>
    <row r="16" spans="1:14" x14ac:dyDescent="0.3">
      <c r="A16" s="1"/>
      <c r="B16" s="150" t="s">
        <v>1440</v>
      </c>
      <c r="C16" s="148">
        <v>2976.83</v>
      </c>
      <c r="D16" s="148">
        <v>98.48</v>
      </c>
      <c r="E16" s="148">
        <v>98.48</v>
      </c>
      <c r="F16" s="148">
        <v>4471.7</v>
      </c>
      <c r="G16" s="148">
        <v>522.69000000000005</v>
      </c>
      <c r="H16" s="148">
        <v>9793</v>
      </c>
      <c r="I16" s="148">
        <v>23389</v>
      </c>
      <c r="J16" s="148">
        <v>4123.2887300000002</v>
      </c>
      <c r="K16" s="148">
        <v>4426.8138900000004</v>
      </c>
      <c r="L16" s="148">
        <v>4425.3665899999996</v>
      </c>
      <c r="M16" s="148">
        <v>4429.1824299999998</v>
      </c>
      <c r="N16" s="148">
        <v>7079.5020000000004</v>
      </c>
    </row>
    <row r="17" spans="1:14" x14ac:dyDescent="0.3">
      <c r="A17" s="1"/>
      <c r="B17" s="150" t="s">
        <v>1441</v>
      </c>
      <c r="C17" s="148">
        <v>2974.55</v>
      </c>
      <c r="D17" s="148">
        <v>97.64</v>
      </c>
      <c r="E17" s="148">
        <v>97.64</v>
      </c>
      <c r="F17" s="148">
        <v>4471.7</v>
      </c>
      <c r="G17" s="148">
        <v>525.64</v>
      </c>
      <c r="H17" s="148">
        <v>9733</v>
      </c>
      <c r="I17" s="148">
        <v>23356</v>
      </c>
      <c r="J17" s="148">
        <v>4050.3746000000001</v>
      </c>
      <c r="K17" s="148">
        <v>4383.6078600000001</v>
      </c>
      <c r="L17" s="148">
        <v>4383.9401200000002</v>
      </c>
      <c r="M17" s="148">
        <v>4386.4807099999998</v>
      </c>
      <c r="N17" s="148">
        <v>7079.4679999999998</v>
      </c>
    </row>
    <row r="18" spans="1:14" x14ac:dyDescent="0.3">
      <c r="A18" s="1"/>
      <c r="B18" s="150" t="s">
        <v>1442</v>
      </c>
      <c r="C18" s="148">
        <v>2972.6</v>
      </c>
      <c r="D18" s="148">
        <v>95.82</v>
      </c>
      <c r="E18" s="148">
        <v>95.82</v>
      </c>
      <c r="F18" s="148">
        <v>4471.7</v>
      </c>
      <c r="G18" s="148">
        <v>525.64</v>
      </c>
      <c r="H18" s="148">
        <v>9574</v>
      </c>
      <c r="I18" s="148">
        <v>22685</v>
      </c>
      <c r="J18" s="148">
        <v>3997.04819</v>
      </c>
      <c r="K18" s="148">
        <v>4349.8912799999998</v>
      </c>
      <c r="L18" s="148">
        <v>4353.4828200000002</v>
      </c>
      <c r="M18" s="148">
        <v>4353.3302299999996</v>
      </c>
      <c r="N18" s="148">
        <v>7079.84</v>
      </c>
    </row>
    <row r="19" spans="1:14" x14ac:dyDescent="0.3">
      <c r="A19" s="1"/>
      <c r="B19" s="150" t="s">
        <v>1443</v>
      </c>
      <c r="C19" s="148">
        <v>2972.98</v>
      </c>
      <c r="D19" s="148">
        <v>94.27</v>
      </c>
      <c r="E19" s="148">
        <v>94.27</v>
      </c>
      <c r="F19" s="148">
        <v>4471.7</v>
      </c>
      <c r="G19" s="148">
        <v>521.71</v>
      </c>
      <c r="H19" s="148">
        <v>9414</v>
      </c>
      <c r="I19" s="148">
        <v>22775</v>
      </c>
      <c r="J19" s="148">
        <v>3936.5261099999998</v>
      </c>
      <c r="K19" s="148">
        <v>4321.2986000000001</v>
      </c>
      <c r="L19" s="148">
        <v>4329.13742</v>
      </c>
      <c r="M19" s="148">
        <v>4325.3627800000004</v>
      </c>
      <c r="N19" s="148">
        <v>7078.1030000000001</v>
      </c>
    </row>
    <row r="20" spans="1:14" x14ac:dyDescent="0.3">
      <c r="A20" s="1"/>
      <c r="B20" s="150" t="s">
        <v>1444</v>
      </c>
      <c r="C20" s="148">
        <v>2974.31</v>
      </c>
      <c r="D20" s="148">
        <v>93.11</v>
      </c>
      <c r="E20" s="148">
        <v>93.11</v>
      </c>
      <c r="F20" s="148">
        <v>4471.7</v>
      </c>
      <c r="G20" s="148">
        <v>521.71</v>
      </c>
      <c r="H20" s="148">
        <v>9286</v>
      </c>
      <c r="I20" s="148">
        <v>22929</v>
      </c>
      <c r="J20" s="148">
        <v>3912.1059399999999</v>
      </c>
      <c r="K20" s="148">
        <v>4307.7564199999997</v>
      </c>
      <c r="L20" s="148">
        <v>4317.8905500000001</v>
      </c>
      <c r="M20" s="148">
        <v>4312.8025100000004</v>
      </c>
      <c r="N20" s="148">
        <v>7077.0479999999998</v>
      </c>
    </row>
    <row r="21" spans="1:14" x14ac:dyDescent="0.3">
      <c r="A21" s="1"/>
      <c r="B21" s="150" t="s">
        <v>1445</v>
      </c>
      <c r="C21" s="148">
        <v>2973.59</v>
      </c>
      <c r="D21" s="148">
        <v>92.2</v>
      </c>
      <c r="E21" s="148">
        <v>92.2</v>
      </c>
      <c r="F21" s="148">
        <v>4471.7</v>
      </c>
      <c r="G21" s="148">
        <v>529.55999999999995</v>
      </c>
      <c r="H21" s="148">
        <v>9195</v>
      </c>
      <c r="I21" s="148">
        <v>22771</v>
      </c>
      <c r="J21" s="148">
        <v>3857.3539700000001</v>
      </c>
      <c r="K21" s="148">
        <v>4280.2082099999998</v>
      </c>
      <c r="L21" s="148">
        <v>4290.6951900000004</v>
      </c>
      <c r="M21" s="148">
        <v>4285.0837700000002</v>
      </c>
      <c r="N21" s="148">
        <v>7075.5309999999999</v>
      </c>
    </row>
    <row r="22" spans="1:14" x14ac:dyDescent="0.3">
      <c r="A22" s="1"/>
      <c r="B22" s="150" t="s">
        <v>1446</v>
      </c>
      <c r="C22" s="148">
        <v>2974</v>
      </c>
      <c r="D22" s="148">
        <v>91.37</v>
      </c>
      <c r="E22" s="148">
        <v>91.37</v>
      </c>
      <c r="F22" s="148">
        <v>4471.7</v>
      </c>
      <c r="G22" s="148">
        <v>524.66</v>
      </c>
      <c r="H22" s="148">
        <v>9104</v>
      </c>
      <c r="I22" s="148">
        <v>22733</v>
      </c>
      <c r="J22" s="148">
        <v>3804.3487500000001</v>
      </c>
      <c r="K22" s="148">
        <v>4258.5243200000004</v>
      </c>
      <c r="L22" s="148">
        <v>4270.0344100000002</v>
      </c>
      <c r="M22" s="148">
        <v>4263.8305700000001</v>
      </c>
      <c r="N22" s="148">
        <v>7074.2690000000002</v>
      </c>
    </row>
    <row r="23" spans="1:14" x14ac:dyDescent="0.3">
      <c r="A23" s="1"/>
      <c r="B23" s="150" t="s">
        <v>1447</v>
      </c>
      <c r="C23" s="148">
        <v>2911.41</v>
      </c>
      <c r="D23" s="148">
        <v>90.49</v>
      </c>
      <c r="E23" s="148">
        <v>90.49</v>
      </c>
      <c r="F23" s="148">
        <v>4471.7</v>
      </c>
      <c r="G23" s="148">
        <v>525.64</v>
      </c>
      <c r="H23" s="148">
        <v>9013</v>
      </c>
      <c r="I23" s="148">
        <v>22785</v>
      </c>
      <c r="J23" s="148">
        <v>3858.0478699999999</v>
      </c>
      <c r="K23" s="148">
        <v>4278.8471200000004</v>
      </c>
      <c r="L23" s="148">
        <v>4290.4415099999997</v>
      </c>
      <c r="M23" s="148">
        <v>4284.0248099999999</v>
      </c>
      <c r="N23" s="148">
        <v>7073.6210000000001</v>
      </c>
    </row>
    <row r="24" spans="1:14" x14ac:dyDescent="0.3">
      <c r="A24" s="1"/>
      <c r="B24" s="150" t="s">
        <v>1448</v>
      </c>
      <c r="C24" s="148">
        <v>2911</v>
      </c>
      <c r="D24" s="148">
        <v>89.85</v>
      </c>
      <c r="E24" s="148">
        <v>89.85</v>
      </c>
      <c r="F24" s="148">
        <v>4471.7</v>
      </c>
      <c r="G24" s="148">
        <v>507</v>
      </c>
      <c r="H24" s="148">
        <v>8922</v>
      </c>
      <c r="I24" s="148">
        <v>22768</v>
      </c>
      <c r="J24" s="148">
        <v>3916.3177500000002</v>
      </c>
      <c r="K24" s="148">
        <v>4303.7731199999998</v>
      </c>
      <c r="L24" s="148">
        <v>4314.3680599999998</v>
      </c>
      <c r="M24" s="148">
        <v>4307.9063399999995</v>
      </c>
      <c r="N24" s="148">
        <v>7073.152</v>
      </c>
    </row>
    <row r="25" spans="1:14" x14ac:dyDescent="0.3">
      <c r="A25" s="1"/>
      <c r="B25" s="150" t="s">
        <v>1449</v>
      </c>
      <c r="C25" s="148">
        <v>2926.26</v>
      </c>
      <c r="D25" s="148">
        <v>88.81</v>
      </c>
      <c r="E25" s="148">
        <v>88.81</v>
      </c>
      <c r="F25" s="148">
        <v>4471.7</v>
      </c>
      <c r="G25" s="148">
        <v>498.18</v>
      </c>
      <c r="H25" s="148">
        <v>8834</v>
      </c>
      <c r="I25" s="148">
        <v>22815</v>
      </c>
      <c r="J25" s="148">
        <v>3960.8589200000001</v>
      </c>
      <c r="K25" s="148">
        <v>4321.1013800000001</v>
      </c>
      <c r="L25" s="148">
        <v>4327.1678899999997</v>
      </c>
      <c r="M25" s="148">
        <v>4324.65553</v>
      </c>
      <c r="N25" s="148">
        <v>7072.27</v>
      </c>
    </row>
    <row r="26" spans="1:14" x14ac:dyDescent="0.3">
      <c r="A26" s="1"/>
      <c r="B26" s="150" t="s">
        <v>1450</v>
      </c>
      <c r="C26" s="148">
        <v>2963.99</v>
      </c>
      <c r="D26" s="148">
        <v>88.07</v>
      </c>
      <c r="E26" s="148">
        <v>88.07</v>
      </c>
      <c r="F26" s="148">
        <v>4471.7</v>
      </c>
      <c r="G26" s="148">
        <v>529.55999999999995</v>
      </c>
      <c r="H26" s="148">
        <v>8764</v>
      </c>
      <c r="I26" s="148">
        <v>22763</v>
      </c>
      <c r="J26" s="148">
        <v>3989.13193</v>
      </c>
      <c r="K26" s="148">
        <v>4338.4483300000002</v>
      </c>
      <c r="L26" s="148">
        <v>4341.8895700000003</v>
      </c>
      <c r="M26" s="148">
        <v>4341.39671</v>
      </c>
      <c r="N26" s="148">
        <v>7070.3739999999998</v>
      </c>
    </row>
    <row r="27" spans="1:14" x14ac:dyDescent="0.3">
      <c r="A27" s="1"/>
      <c r="B27" s="150" t="s">
        <v>1451</v>
      </c>
      <c r="C27" s="148">
        <v>2974.46</v>
      </c>
      <c r="D27" s="148">
        <v>87.68</v>
      </c>
      <c r="E27" s="148">
        <v>87.68</v>
      </c>
      <c r="F27" s="148">
        <v>4471.8</v>
      </c>
      <c r="G27" s="148">
        <v>514.85</v>
      </c>
      <c r="H27" s="148">
        <v>8693</v>
      </c>
      <c r="I27" s="148">
        <v>22741</v>
      </c>
      <c r="J27" s="148">
        <v>3970.0756099999999</v>
      </c>
      <c r="K27" s="148">
        <v>4332.4886299999998</v>
      </c>
      <c r="L27" s="148">
        <v>4335.2794599999997</v>
      </c>
      <c r="M27" s="148">
        <v>4335.4103100000002</v>
      </c>
      <c r="N27" s="148">
        <v>7066.6710000000003</v>
      </c>
    </row>
    <row r="28" spans="1:14" x14ac:dyDescent="0.3">
      <c r="A28" s="1"/>
      <c r="B28" s="150" t="s">
        <v>1452</v>
      </c>
      <c r="C28" s="148">
        <v>2970.66</v>
      </c>
      <c r="D28" s="148">
        <v>86.96</v>
      </c>
      <c r="E28" s="148">
        <v>86.96</v>
      </c>
      <c r="F28" s="148">
        <v>4470.8</v>
      </c>
      <c r="G28" s="148">
        <v>520.73</v>
      </c>
      <c r="H28" s="148">
        <v>8622</v>
      </c>
      <c r="I28" s="148">
        <v>22777</v>
      </c>
      <c r="J28" s="148">
        <v>3984.63364</v>
      </c>
      <c r="K28" s="148">
        <v>4338.4826700000003</v>
      </c>
      <c r="L28" s="148">
        <v>4338.9316600000002</v>
      </c>
      <c r="M28" s="148">
        <v>4340.7623299999996</v>
      </c>
      <c r="N28" s="148">
        <v>7065.9679999999998</v>
      </c>
    </row>
    <row r="29" spans="1:14" x14ac:dyDescent="0.3">
      <c r="A29" s="1"/>
      <c r="B29" s="150" t="s">
        <v>1453</v>
      </c>
      <c r="C29" s="148">
        <v>2973.91</v>
      </c>
      <c r="D29" s="148">
        <v>86.19</v>
      </c>
      <c r="E29" s="148">
        <v>86.19</v>
      </c>
      <c r="F29" s="148">
        <v>4472.3999999999996</v>
      </c>
      <c r="G29" s="148">
        <v>518.77</v>
      </c>
      <c r="H29" s="148">
        <v>8551</v>
      </c>
      <c r="I29" s="148">
        <v>22754</v>
      </c>
      <c r="J29" s="148">
        <v>3863.7077300000001</v>
      </c>
      <c r="K29" s="148">
        <v>4303.9958999999999</v>
      </c>
      <c r="L29" s="148">
        <v>4303.2718699999996</v>
      </c>
      <c r="M29" s="148">
        <v>4305.8914199999999</v>
      </c>
      <c r="N29" s="148">
        <v>7064.4650000000001</v>
      </c>
    </row>
    <row r="30" spans="1:14" x14ac:dyDescent="0.3">
      <c r="A30" s="1"/>
      <c r="B30" s="150" t="s">
        <v>1454</v>
      </c>
      <c r="C30" s="148">
        <v>2972.95</v>
      </c>
      <c r="D30" s="148">
        <v>85.47</v>
      </c>
      <c r="E30" s="148">
        <v>85.47</v>
      </c>
      <c r="F30" s="148">
        <v>4471.7</v>
      </c>
      <c r="G30" s="148">
        <v>515.83000000000004</v>
      </c>
      <c r="H30" s="148">
        <v>8492</v>
      </c>
      <c r="I30" s="148">
        <v>22759</v>
      </c>
      <c r="J30" s="148">
        <v>3863.8099699999998</v>
      </c>
      <c r="K30" s="148">
        <v>4304.4757799999998</v>
      </c>
      <c r="L30" s="148">
        <v>4303.2867399999996</v>
      </c>
      <c r="M30" s="148">
        <v>4306.2236800000001</v>
      </c>
      <c r="N30" s="148">
        <v>7062.9960000000001</v>
      </c>
    </row>
    <row r="31" spans="1:14" x14ac:dyDescent="0.3">
      <c r="A31" s="1"/>
      <c r="B31" s="150" t="s">
        <v>1455</v>
      </c>
      <c r="C31" s="148">
        <v>2973.18</v>
      </c>
      <c r="D31" s="148">
        <v>84.6</v>
      </c>
      <c r="E31" s="148">
        <v>84.6</v>
      </c>
      <c r="F31" s="148">
        <v>4471.1000000000004</v>
      </c>
      <c r="G31" s="148">
        <v>520.73</v>
      </c>
      <c r="H31" s="148">
        <v>8440</v>
      </c>
      <c r="I31" s="148">
        <v>22764</v>
      </c>
      <c r="J31" s="148">
        <v>3910.3847500000002</v>
      </c>
      <c r="K31" s="148">
        <v>4326.8482199999999</v>
      </c>
      <c r="L31" s="148">
        <v>4325.1460999999999</v>
      </c>
      <c r="M31" s="148">
        <v>4328.54385</v>
      </c>
      <c r="N31" s="148">
        <v>7061.8239999999996</v>
      </c>
    </row>
    <row r="32" spans="1:14" x14ac:dyDescent="0.3">
      <c r="A32" s="1"/>
      <c r="B32" s="150" t="s">
        <v>1456</v>
      </c>
      <c r="C32" s="148">
        <v>2969.86</v>
      </c>
      <c r="D32" s="148">
        <v>84.81</v>
      </c>
      <c r="E32" s="148">
        <v>84.81</v>
      </c>
      <c r="F32" s="148">
        <v>4476.6000000000004</v>
      </c>
      <c r="G32" s="148">
        <v>521.71</v>
      </c>
      <c r="H32" s="148">
        <v>8429</v>
      </c>
      <c r="I32" s="148">
        <v>22762</v>
      </c>
      <c r="J32" s="148">
        <v>4036.2308499999999</v>
      </c>
      <c r="K32" s="148">
        <v>4375.5050700000002</v>
      </c>
      <c r="L32" s="148">
        <v>4374.02916</v>
      </c>
      <c r="M32" s="148">
        <v>4377.5436399999999</v>
      </c>
      <c r="N32" s="148">
        <v>7060.5280000000002</v>
      </c>
    </row>
  </sheetData>
  <mergeCells count="3">
    <mergeCell ref="B3:G3"/>
    <mergeCell ref="B6:B8"/>
    <mergeCell ref="C6:N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4" t="s">
        <v>0</v>
      </c>
      <c r="C3" s="195"/>
      <c r="D3" s="195"/>
      <c r="E3" s="195"/>
      <c r="F3" s="195"/>
      <c r="G3" s="195"/>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198" t="s">
        <v>307</v>
      </c>
      <c r="C6" s="198" t="s">
        <v>1457</v>
      </c>
      <c r="D6" s="198"/>
      <c r="E6" s="198"/>
      <c r="F6" s="198"/>
      <c r="G6" s="198"/>
      <c r="H6" s="198"/>
      <c r="I6" s="198"/>
      <c r="J6" s="198"/>
      <c r="K6" s="198"/>
      <c r="L6" s="198"/>
      <c r="M6" s="198"/>
      <c r="N6" s="198"/>
      <c r="O6" s="198"/>
    </row>
    <row r="7" spans="1:15" ht="40.049999999999997" customHeight="1" x14ac:dyDescent="0.3">
      <c r="A7" s="1"/>
      <c r="B7" s="198"/>
      <c r="C7" s="3" t="s">
        <v>330</v>
      </c>
      <c r="D7" s="3" t="s">
        <v>330</v>
      </c>
      <c r="E7" s="3" t="s">
        <v>130</v>
      </c>
      <c r="F7" s="3" t="s">
        <v>130</v>
      </c>
      <c r="G7" s="3" t="s">
        <v>130</v>
      </c>
      <c r="H7" s="3" t="s">
        <v>130</v>
      </c>
      <c r="I7" s="3" t="s">
        <v>327</v>
      </c>
      <c r="J7" s="3" t="s">
        <v>371</v>
      </c>
      <c r="K7" s="3" t="s">
        <v>153</v>
      </c>
      <c r="L7" s="3" t="s">
        <v>153</v>
      </c>
      <c r="M7" s="3" t="s">
        <v>333</v>
      </c>
      <c r="N7" s="3" t="s">
        <v>333</v>
      </c>
      <c r="O7" s="3" t="s">
        <v>262</v>
      </c>
    </row>
    <row r="8" spans="1:15" ht="40.049999999999997" customHeight="1" x14ac:dyDescent="0.3">
      <c r="A8" s="1"/>
      <c r="B8" s="198"/>
      <c r="C8" s="3" t="s">
        <v>879</v>
      </c>
      <c r="D8" s="3" t="s">
        <v>881</v>
      </c>
      <c r="E8" s="3" t="s">
        <v>891</v>
      </c>
      <c r="F8" s="3" t="s">
        <v>895</v>
      </c>
      <c r="G8" s="3" t="s">
        <v>1350</v>
      </c>
      <c r="H8" s="3" t="s">
        <v>900</v>
      </c>
      <c r="I8" s="3" t="s">
        <v>903</v>
      </c>
      <c r="J8" s="3" t="s">
        <v>907</v>
      </c>
      <c r="K8" s="3" t="s">
        <v>915</v>
      </c>
      <c r="L8" s="3" t="s">
        <v>916</v>
      </c>
      <c r="M8" s="3" t="s">
        <v>922</v>
      </c>
      <c r="N8" s="3" t="s">
        <v>928</v>
      </c>
      <c r="O8" s="3" t="s">
        <v>947</v>
      </c>
    </row>
    <row r="9" spans="1:15" x14ac:dyDescent="0.3">
      <c r="A9" s="1"/>
      <c r="B9" s="150" t="s">
        <v>58</v>
      </c>
      <c r="C9" s="148">
        <v>22.12</v>
      </c>
      <c r="D9" s="148">
        <v>22.12</v>
      </c>
      <c r="E9" s="148">
        <v>21.5</v>
      </c>
      <c r="F9" s="148">
        <v>21.5</v>
      </c>
      <c r="G9" s="148">
        <v>21.5</v>
      </c>
      <c r="H9" s="148">
        <v>21.5</v>
      </c>
      <c r="I9" s="148">
        <v>20.399999999999999</v>
      </c>
      <c r="J9" s="148">
        <v>32.18</v>
      </c>
      <c r="K9" s="148">
        <v>20.5</v>
      </c>
      <c r="L9" s="148">
        <v>26.4</v>
      </c>
      <c r="M9" s="148">
        <v>26.33</v>
      </c>
      <c r="N9" s="148">
        <v>21.4</v>
      </c>
      <c r="O9" s="148">
        <v>28.46</v>
      </c>
    </row>
    <row r="10" spans="1:15" x14ac:dyDescent="0.3">
      <c r="A10" s="1"/>
      <c r="B10" s="150" t="s">
        <v>1435</v>
      </c>
      <c r="C10" s="148">
        <v>23.53</v>
      </c>
      <c r="D10" s="148">
        <v>23.53</v>
      </c>
      <c r="E10" s="148">
        <v>21.5</v>
      </c>
      <c r="F10" s="148">
        <v>21.5</v>
      </c>
      <c r="G10" s="148">
        <v>21.5</v>
      </c>
      <c r="H10" s="148">
        <v>21.5</v>
      </c>
      <c r="I10" s="148">
        <v>20.5</v>
      </c>
      <c r="J10" s="148">
        <v>32.68</v>
      </c>
      <c r="K10" s="148">
        <v>20.3</v>
      </c>
      <c r="L10" s="148">
        <v>21.1</v>
      </c>
      <c r="M10" s="148">
        <v>26.02</v>
      </c>
      <c r="N10" s="148">
        <v>21.4</v>
      </c>
      <c r="O10" s="148">
        <v>28.11</v>
      </c>
    </row>
    <row r="11" spans="1:15" x14ac:dyDescent="0.3">
      <c r="A11" s="1"/>
      <c r="B11" s="150" t="s">
        <v>1436</v>
      </c>
      <c r="C11" s="148">
        <v>24.45</v>
      </c>
      <c r="D11" s="148">
        <v>24.45</v>
      </c>
      <c r="E11" s="148">
        <v>21.3</v>
      </c>
      <c r="F11" s="148">
        <v>21.3</v>
      </c>
      <c r="G11" s="148">
        <v>21.3</v>
      </c>
      <c r="H11" s="148">
        <v>21.3</v>
      </c>
      <c r="I11" s="148">
        <v>20.2</v>
      </c>
      <c r="J11" s="148">
        <v>33.229999999999997</v>
      </c>
      <c r="K11" s="148">
        <v>20.2</v>
      </c>
      <c r="L11" s="148">
        <v>21.4</v>
      </c>
      <c r="M11" s="148">
        <v>25.76</v>
      </c>
      <c r="N11" s="148">
        <v>21.1</v>
      </c>
      <c r="O11" s="148">
        <v>27.82</v>
      </c>
    </row>
    <row r="12" spans="1:15" x14ac:dyDescent="0.3">
      <c r="A12" s="1"/>
      <c r="B12" s="150" t="s">
        <v>1437</v>
      </c>
      <c r="C12" s="148">
        <v>23.92</v>
      </c>
      <c r="D12" s="148">
        <v>23.92</v>
      </c>
      <c r="E12" s="148">
        <v>21.1</v>
      </c>
      <c r="F12" s="148">
        <v>21.1</v>
      </c>
      <c r="G12" s="148">
        <v>21.1</v>
      </c>
      <c r="H12" s="148">
        <v>21.1</v>
      </c>
      <c r="I12" s="148">
        <v>20</v>
      </c>
      <c r="J12" s="148">
        <v>32.840000000000003</v>
      </c>
      <c r="K12" s="148">
        <v>20.399999999999999</v>
      </c>
      <c r="L12" s="148">
        <v>20.7</v>
      </c>
      <c r="M12" s="148">
        <v>25.5</v>
      </c>
      <c r="N12" s="148">
        <v>20.765999999999998</v>
      </c>
      <c r="O12" s="148">
        <v>27.63</v>
      </c>
    </row>
    <row r="13" spans="1:15" x14ac:dyDescent="0.3">
      <c r="A13" s="1"/>
      <c r="B13" s="150" t="s">
        <v>1438</v>
      </c>
      <c r="C13" s="148">
        <v>23.37</v>
      </c>
      <c r="D13" s="148">
        <v>23.37</v>
      </c>
      <c r="E13" s="148">
        <v>21.1</v>
      </c>
      <c r="F13" s="148">
        <v>21.1</v>
      </c>
      <c r="G13" s="148">
        <v>21.1</v>
      </c>
      <c r="H13" s="148">
        <v>21.1</v>
      </c>
      <c r="I13" s="148">
        <v>20</v>
      </c>
      <c r="J13" s="148">
        <v>32.68</v>
      </c>
      <c r="K13" s="148">
        <v>19.899999999999999</v>
      </c>
      <c r="L13" s="148">
        <v>20.6</v>
      </c>
      <c r="M13" s="148">
        <v>25.25</v>
      </c>
      <c r="N13" s="148">
        <v>20.733000000000001</v>
      </c>
      <c r="O13" s="148">
        <v>27.79</v>
      </c>
    </row>
    <row r="14" spans="1:15" x14ac:dyDescent="0.3">
      <c r="A14" s="1"/>
      <c r="B14" s="150" t="s">
        <v>1439</v>
      </c>
      <c r="C14" s="148">
        <v>23.12</v>
      </c>
      <c r="D14" s="148">
        <v>23.12</v>
      </c>
      <c r="E14" s="148">
        <v>21.1</v>
      </c>
      <c r="F14" s="148">
        <v>21.1</v>
      </c>
      <c r="G14" s="148">
        <v>21.1</v>
      </c>
      <c r="H14" s="148">
        <v>21.1</v>
      </c>
      <c r="I14" s="148">
        <v>19.899999999999999</v>
      </c>
      <c r="J14" s="148">
        <v>32.659999999999997</v>
      </c>
      <c r="K14" s="148">
        <v>20</v>
      </c>
      <c r="L14" s="148">
        <v>20.3</v>
      </c>
      <c r="M14" s="148">
        <v>25.05</v>
      </c>
      <c r="N14" s="148">
        <v>20.433</v>
      </c>
      <c r="O14" s="148">
        <v>28</v>
      </c>
    </row>
    <row r="15" spans="1:15" x14ac:dyDescent="0.3">
      <c r="A15" s="1"/>
      <c r="B15" s="150" t="s">
        <v>69</v>
      </c>
      <c r="C15" s="148">
        <v>23.17</v>
      </c>
      <c r="D15" s="148">
        <v>23.17</v>
      </c>
      <c r="E15" s="148">
        <v>21.2</v>
      </c>
      <c r="F15" s="148">
        <v>21.2</v>
      </c>
      <c r="G15" s="148">
        <v>21.2</v>
      </c>
      <c r="H15" s="148">
        <v>21.2</v>
      </c>
      <c r="I15" s="148">
        <v>20.100000000000001</v>
      </c>
      <c r="J15" s="148">
        <v>32.61</v>
      </c>
      <c r="K15" s="148">
        <v>20.2</v>
      </c>
      <c r="L15" s="148">
        <v>21.1</v>
      </c>
      <c r="M15" s="148">
        <v>24.86</v>
      </c>
      <c r="N15" s="148">
        <v>20.433</v>
      </c>
      <c r="O15" s="148">
        <v>28.11</v>
      </c>
    </row>
    <row r="16" spans="1:15" x14ac:dyDescent="0.3">
      <c r="A16" s="1"/>
      <c r="B16" s="150" t="s">
        <v>1440</v>
      </c>
      <c r="C16" s="148">
        <v>23.78</v>
      </c>
      <c r="D16" s="148">
        <v>23.78</v>
      </c>
      <c r="E16" s="148">
        <v>21.4</v>
      </c>
      <c r="F16" s="148">
        <v>21.4</v>
      </c>
      <c r="G16" s="148">
        <v>21.4</v>
      </c>
      <c r="H16" s="148">
        <v>21.4</v>
      </c>
      <c r="I16" s="148">
        <v>20.100000000000001</v>
      </c>
      <c r="J16" s="148">
        <v>32.56</v>
      </c>
      <c r="K16" s="148">
        <v>20.7</v>
      </c>
      <c r="L16" s="148">
        <v>20.9</v>
      </c>
      <c r="M16" s="148">
        <v>24.87</v>
      </c>
      <c r="N16" s="148">
        <v>20.666</v>
      </c>
      <c r="O16" s="148">
        <v>28.22</v>
      </c>
    </row>
    <row r="17" spans="1:15" x14ac:dyDescent="0.3">
      <c r="A17" s="1"/>
      <c r="B17" s="150" t="s">
        <v>1441</v>
      </c>
      <c r="C17" s="148">
        <v>24.46</v>
      </c>
      <c r="D17" s="148">
        <v>24.46</v>
      </c>
      <c r="E17" s="148">
        <v>21.6</v>
      </c>
      <c r="F17" s="148">
        <v>21.6</v>
      </c>
      <c r="G17" s="148">
        <v>21.6</v>
      </c>
      <c r="H17" s="148">
        <v>21.6</v>
      </c>
      <c r="I17" s="148">
        <v>20.399999999999999</v>
      </c>
      <c r="J17" s="148">
        <v>33.340000000000003</v>
      </c>
      <c r="K17" s="148">
        <v>20.9</v>
      </c>
      <c r="L17" s="148">
        <v>21.3</v>
      </c>
      <c r="M17" s="148">
        <v>25.27</v>
      </c>
      <c r="N17" s="148">
        <v>21.265999999999998</v>
      </c>
      <c r="O17" s="148">
        <v>28.46</v>
      </c>
    </row>
    <row r="18" spans="1:15" x14ac:dyDescent="0.3">
      <c r="A18" s="1"/>
      <c r="B18" s="150" t="s">
        <v>1442</v>
      </c>
      <c r="C18" s="148">
        <v>26.53</v>
      </c>
      <c r="D18" s="148">
        <v>26.53</v>
      </c>
      <c r="E18" s="148">
        <v>22.4</v>
      </c>
      <c r="F18" s="148">
        <v>22.4</v>
      </c>
      <c r="G18" s="148">
        <v>22.4</v>
      </c>
      <c r="H18" s="148">
        <v>22.4</v>
      </c>
      <c r="I18" s="148">
        <v>20.7</v>
      </c>
      <c r="J18" s="148">
        <v>35.42</v>
      </c>
      <c r="K18" s="148">
        <v>21.7</v>
      </c>
      <c r="L18" s="148">
        <v>22.1</v>
      </c>
      <c r="M18" s="148">
        <v>26.12</v>
      </c>
      <c r="N18" s="148">
        <v>22.366</v>
      </c>
      <c r="O18" s="148">
        <v>30.21</v>
      </c>
    </row>
    <row r="19" spans="1:15" x14ac:dyDescent="0.3">
      <c r="A19" s="1"/>
      <c r="B19" s="150" t="s">
        <v>1443</v>
      </c>
      <c r="C19" s="148">
        <v>27.89</v>
      </c>
      <c r="D19" s="148">
        <v>27.89</v>
      </c>
      <c r="E19" s="148">
        <v>23.4</v>
      </c>
      <c r="F19" s="148">
        <v>23.4</v>
      </c>
      <c r="G19" s="148">
        <v>23.4</v>
      </c>
      <c r="H19" s="148">
        <v>23.4</v>
      </c>
      <c r="I19" s="148">
        <v>21.2</v>
      </c>
      <c r="J19" s="148">
        <v>37.28</v>
      </c>
      <c r="K19" s="148">
        <v>22.7</v>
      </c>
      <c r="L19" s="148">
        <v>24.2</v>
      </c>
      <c r="M19" s="148">
        <v>27.31</v>
      </c>
      <c r="N19" s="148">
        <v>23.774999999999999</v>
      </c>
      <c r="O19" s="148">
        <v>31.07</v>
      </c>
    </row>
    <row r="20" spans="1:15" x14ac:dyDescent="0.3">
      <c r="A20" s="1"/>
      <c r="B20" s="150" t="s">
        <v>1444</v>
      </c>
      <c r="C20" s="148">
        <v>30.28</v>
      </c>
      <c r="D20" s="148">
        <v>30.28</v>
      </c>
      <c r="E20" s="148">
        <v>25.2</v>
      </c>
      <c r="F20" s="148">
        <v>25.2</v>
      </c>
      <c r="G20" s="148">
        <v>25.2</v>
      </c>
      <c r="H20" s="148">
        <v>25.2</v>
      </c>
      <c r="I20" s="148">
        <v>21.5</v>
      </c>
      <c r="J20" s="148">
        <v>39.54</v>
      </c>
      <c r="K20" s="148">
        <v>24.4</v>
      </c>
      <c r="L20" s="148">
        <v>25.6</v>
      </c>
      <c r="M20" s="148">
        <v>27.83</v>
      </c>
      <c r="N20" s="148">
        <v>23.065999999999999</v>
      </c>
      <c r="O20" s="148">
        <v>32.340000000000003</v>
      </c>
    </row>
    <row r="21" spans="1:15" x14ac:dyDescent="0.3">
      <c r="A21" s="1"/>
      <c r="B21" s="150" t="s">
        <v>1445</v>
      </c>
      <c r="C21" s="148">
        <v>29.31</v>
      </c>
      <c r="D21" s="148">
        <v>29.31</v>
      </c>
      <c r="E21" s="148">
        <v>24.9</v>
      </c>
      <c r="F21" s="148">
        <v>24.9</v>
      </c>
      <c r="G21" s="148">
        <v>24.9</v>
      </c>
      <c r="H21" s="148">
        <v>24.9</v>
      </c>
      <c r="I21" s="148">
        <v>22</v>
      </c>
      <c r="J21" s="148">
        <v>34.979999999999997</v>
      </c>
      <c r="K21" s="148">
        <v>25.4</v>
      </c>
      <c r="L21" s="148">
        <v>26.2</v>
      </c>
      <c r="M21" s="148">
        <v>28.23</v>
      </c>
      <c r="N21" s="148">
        <v>23.065999999999999</v>
      </c>
      <c r="O21" s="148">
        <v>31.98</v>
      </c>
    </row>
    <row r="22" spans="1:15" x14ac:dyDescent="0.3">
      <c r="A22" s="1"/>
      <c r="B22" s="150" t="s">
        <v>1446</v>
      </c>
      <c r="C22" s="148">
        <v>29.79</v>
      </c>
      <c r="D22" s="148">
        <v>29.79</v>
      </c>
      <c r="E22" s="148">
        <v>26.2</v>
      </c>
      <c r="F22" s="148">
        <v>26.2</v>
      </c>
      <c r="G22" s="148">
        <v>26.2</v>
      </c>
      <c r="H22" s="148">
        <v>26.2</v>
      </c>
      <c r="I22" s="148">
        <v>22</v>
      </c>
      <c r="J22" s="148">
        <v>36.47</v>
      </c>
      <c r="K22" s="148">
        <v>26.1</v>
      </c>
      <c r="L22" s="148">
        <v>27.5</v>
      </c>
      <c r="M22" s="148">
        <v>28.52</v>
      </c>
      <c r="N22" s="148">
        <v>23.4</v>
      </c>
      <c r="O22" s="148">
        <v>32.86</v>
      </c>
    </row>
    <row r="23" spans="1:15" x14ac:dyDescent="0.3">
      <c r="A23" s="1"/>
      <c r="B23" s="150" t="s">
        <v>1447</v>
      </c>
      <c r="C23" s="148">
        <v>27.26</v>
      </c>
      <c r="D23" s="148">
        <v>27.26</v>
      </c>
      <c r="E23" s="148">
        <v>25.3</v>
      </c>
      <c r="F23" s="148">
        <v>25.3</v>
      </c>
      <c r="G23" s="148">
        <v>25.3</v>
      </c>
      <c r="H23" s="148">
        <v>25.3</v>
      </c>
      <c r="I23" s="148">
        <v>21.9</v>
      </c>
      <c r="J23" s="148">
        <v>35.909999999999997</v>
      </c>
      <c r="K23" s="148">
        <v>25.5</v>
      </c>
      <c r="L23" s="148">
        <v>26.5</v>
      </c>
      <c r="M23" s="148">
        <v>28.97</v>
      </c>
      <c r="N23" s="148">
        <v>24.4</v>
      </c>
      <c r="O23" s="148">
        <v>33.67</v>
      </c>
    </row>
    <row r="24" spans="1:15" x14ac:dyDescent="0.3">
      <c r="A24" s="1"/>
      <c r="B24" s="150" t="s">
        <v>1448</v>
      </c>
      <c r="C24" s="148">
        <v>26.53</v>
      </c>
      <c r="D24" s="148">
        <v>26.53</v>
      </c>
      <c r="E24" s="148">
        <v>23.9</v>
      </c>
      <c r="F24" s="148">
        <v>23.9</v>
      </c>
      <c r="G24" s="148">
        <v>23.9</v>
      </c>
      <c r="H24" s="148">
        <v>23.9</v>
      </c>
      <c r="I24" s="148">
        <v>21.6</v>
      </c>
      <c r="J24" s="148">
        <v>35.43</v>
      </c>
      <c r="K24" s="148">
        <v>24.6</v>
      </c>
      <c r="L24" s="148">
        <v>25.7</v>
      </c>
      <c r="M24" s="148">
        <v>29.13</v>
      </c>
      <c r="N24" s="148">
        <v>23.9</v>
      </c>
      <c r="O24" s="148">
        <v>34.090000000000003</v>
      </c>
    </row>
    <row r="25" spans="1:15" x14ac:dyDescent="0.3">
      <c r="A25" s="1"/>
      <c r="B25" s="150" t="s">
        <v>1449</v>
      </c>
      <c r="C25" s="148">
        <v>26.66</v>
      </c>
      <c r="D25" s="148">
        <v>26.66</v>
      </c>
      <c r="E25" s="148">
        <v>23</v>
      </c>
      <c r="F25" s="148">
        <v>23</v>
      </c>
      <c r="G25" s="148">
        <v>23</v>
      </c>
      <c r="H25" s="148">
        <v>23</v>
      </c>
      <c r="I25" s="148">
        <v>21.2</v>
      </c>
      <c r="J25" s="148">
        <v>35.619999999999997</v>
      </c>
      <c r="K25" s="148">
        <v>23.4</v>
      </c>
      <c r="L25" s="148">
        <v>24.5</v>
      </c>
      <c r="M25" s="148">
        <v>29.19</v>
      </c>
      <c r="N25" s="148">
        <v>24.233000000000001</v>
      </c>
      <c r="O25" s="148">
        <v>33.880000000000003</v>
      </c>
    </row>
    <row r="26" spans="1:15" x14ac:dyDescent="0.3">
      <c r="A26" s="1"/>
      <c r="B26" s="150" t="s">
        <v>1450</v>
      </c>
      <c r="C26" s="148">
        <v>25.48</v>
      </c>
      <c r="D26" s="148">
        <v>25.48</v>
      </c>
      <c r="E26" s="148">
        <v>22.6</v>
      </c>
      <c r="F26" s="148">
        <v>22.6</v>
      </c>
      <c r="G26" s="148">
        <v>22.6</v>
      </c>
      <c r="H26" s="148">
        <v>22.6</v>
      </c>
      <c r="I26" s="148">
        <v>21.4</v>
      </c>
      <c r="J26" s="148">
        <v>37.18</v>
      </c>
      <c r="K26" s="148">
        <v>22.4</v>
      </c>
      <c r="L26" s="148">
        <v>23.3</v>
      </c>
      <c r="M26" s="148">
        <v>29.17</v>
      </c>
      <c r="N26" s="148">
        <v>23.565999999999999</v>
      </c>
      <c r="O26" s="148">
        <v>33.119999999999997</v>
      </c>
    </row>
    <row r="27" spans="1:15" x14ac:dyDescent="0.3">
      <c r="A27" s="1"/>
      <c r="B27" s="150" t="s">
        <v>1451</v>
      </c>
      <c r="C27" s="148">
        <v>24.54</v>
      </c>
      <c r="D27" s="148">
        <v>24.54</v>
      </c>
      <c r="E27" s="148">
        <v>23.4</v>
      </c>
      <c r="F27" s="148">
        <v>23.4</v>
      </c>
      <c r="G27" s="148">
        <v>23.4</v>
      </c>
      <c r="H27" s="148">
        <v>23.4</v>
      </c>
      <c r="I27" s="148">
        <v>21.4</v>
      </c>
      <c r="J27" s="148">
        <v>35.39</v>
      </c>
      <c r="K27" s="148">
        <v>23</v>
      </c>
      <c r="L27" s="148">
        <v>22.7</v>
      </c>
      <c r="M27" s="148">
        <v>28.93</v>
      </c>
      <c r="N27" s="148">
        <v>23.2</v>
      </c>
      <c r="O27" s="148">
        <v>31.11</v>
      </c>
    </row>
    <row r="28" spans="1:15" x14ac:dyDescent="0.3">
      <c r="A28" s="1"/>
      <c r="B28" s="150" t="s">
        <v>1452</v>
      </c>
      <c r="C28" s="148">
        <v>22.91</v>
      </c>
      <c r="D28" s="148">
        <v>22.91</v>
      </c>
      <c r="E28" s="148">
        <v>22</v>
      </c>
      <c r="F28" s="148">
        <v>22</v>
      </c>
      <c r="G28" s="148">
        <v>22</v>
      </c>
      <c r="H28" s="148">
        <v>22</v>
      </c>
      <c r="I28" s="148">
        <v>20.7</v>
      </c>
      <c r="J28" s="148">
        <v>28.92</v>
      </c>
      <c r="K28" s="148">
        <v>22.2</v>
      </c>
      <c r="L28" s="148">
        <v>21.9</v>
      </c>
      <c r="M28" s="148">
        <v>28.48</v>
      </c>
      <c r="N28" s="148">
        <v>22.433</v>
      </c>
      <c r="O28" s="148">
        <v>30.18</v>
      </c>
    </row>
    <row r="29" spans="1:15" x14ac:dyDescent="0.3">
      <c r="A29" s="1"/>
      <c r="B29" s="150" t="s">
        <v>1453</v>
      </c>
      <c r="C29" s="148">
        <v>23.19</v>
      </c>
      <c r="D29" s="148">
        <v>23.19</v>
      </c>
      <c r="E29" s="148">
        <v>21.9</v>
      </c>
      <c r="F29" s="148">
        <v>21.9</v>
      </c>
      <c r="G29" s="148">
        <v>21.9</v>
      </c>
      <c r="H29" s="148">
        <v>21.9</v>
      </c>
      <c r="I29" s="148">
        <v>20.6</v>
      </c>
      <c r="J29" s="148">
        <v>26.29</v>
      </c>
      <c r="K29" s="148">
        <v>21.4</v>
      </c>
      <c r="L29" s="148">
        <v>21</v>
      </c>
      <c r="M29" s="148">
        <v>27.79</v>
      </c>
      <c r="N29" s="148">
        <v>22.265999999999998</v>
      </c>
      <c r="O29" s="148">
        <v>28.14</v>
      </c>
    </row>
    <row r="30" spans="1:15" x14ac:dyDescent="0.3">
      <c r="A30" s="1"/>
      <c r="B30" s="150" t="s">
        <v>1454</v>
      </c>
      <c r="C30" s="148">
        <v>22.9</v>
      </c>
      <c r="D30" s="148">
        <v>22.9</v>
      </c>
      <c r="E30" s="148">
        <v>22.2</v>
      </c>
      <c r="F30" s="148">
        <v>22.2</v>
      </c>
      <c r="G30" s="148">
        <v>22.2</v>
      </c>
      <c r="H30" s="148">
        <v>22.2</v>
      </c>
      <c r="I30" s="148">
        <v>21</v>
      </c>
      <c r="J30" s="148">
        <v>25.09</v>
      </c>
      <c r="K30" s="148">
        <v>21.2</v>
      </c>
      <c r="L30" s="148">
        <v>20.8</v>
      </c>
      <c r="M30" s="148">
        <v>27.12</v>
      </c>
      <c r="N30" s="148">
        <v>2.2000000000000001E-3</v>
      </c>
      <c r="O30" s="148">
        <v>27.72</v>
      </c>
    </row>
    <row r="31" spans="1:15" x14ac:dyDescent="0.3">
      <c r="A31" s="1"/>
      <c r="B31" s="150" t="s">
        <v>1455</v>
      </c>
      <c r="C31" s="148">
        <v>23.16</v>
      </c>
      <c r="D31" s="148">
        <v>23.16</v>
      </c>
      <c r="E31" s="148">
        <v>22.1</v>
      </c>
      <c r="F31" s="148">
        <v>22.1</v>
      </c>
      <c r="G31" s="148">
        <v>22.1</v>
      </c>
      <c r="H31" s="148">
        <v>22.1</v>
      </c>
      <c r="I31" s="148">
        <v>21</v>
      </c>
      <c r="J31" s="148">
        <v>24.53</v>
      </c>
      <c r="K31" s="148">
        <v>20.8</v>
      </c>
      <c r="L31" s="148">
        <v>20.8</v>
      </c>
      <c r="M31" s="148">
        <v>26.61</v>
      </c>
      <c r="N31" s="148">
        <v>21.9</v>
      </c>
      <c r="O31" s="148">
        <v>27.83</v>
      </c>
    </row>
    <row r="32" spans="1:15" x14ac:dyDescent="0.3">
      <c r="A32" s="1"/>
      <c r="B32" s="150" t="s">
        <v>1456</v>
      </c>
      <c r="C32" s="148">
        <v>22.12</v>
      </c>
      <c r="D32" s="148">
        <v>22.12</v>
      </c>
      <c r="E32" s="148">
        <v>21.9</v>
      </c>
      <c r="F32" s="148">
        <v>21.9</v>
      </c>
      <c r="G32" s="148">
        <v>21.9</v>
      </c>
      <c r="H32" s="148">
        <v>21.9</v>
      </c>
      <c r="I32" s="148">
        <v>20.6</v>
      </c>
      <c r="J32" s="148">
        <v>24.17</v>
      </c>
      <c r="K32" s="148">
        <v>20.8</v>
      </c>
      <c r="L32" s="148">
        <v>21.3</v>
      </c>
      <c r="M32" s="148">
        <v>26.21</v>
      </c>
      <c r="N32" s="148">
        <v>21.866</v>
      </c>
      <c r="O32" s="148">
        <v>27.95</v>
      </c>
    </row>
  </sheetData>
  <mergeCells count="3">
    <mergeCell ref="B3:G3"/>
    <mergeCell ref="B6:B8"/>
    <mergeCell ref="C6:O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1458</v>
      </c>
      <c r="C5" s="1"/>
      <c r="D5" s="1"/>
      <c r="E5" s="1"/>
      <c r="F5" s="1"/>
      <c r="G5" s="1"/>
      <c r="H5" s="1"/>
    </row>
    <row r="6" spans="1:8" x14ac:dyDescent="0.3">
      <c r="A6" s="1"/>
      <c r="B6" s="1"/>
      <c r="C6" s="1"/>
      <c r="D6" s="1"/>
      <c r="E6" s="1"/>
      <c r="F6" s="1"/>
      <c r="G6" s="1"/>
      <c r="H6" s="1"/>
    </row>
    <row r="7" spans="1:8" ht="45" customHeight="1" x14ac:dyDescent="0.3">
      <c r="A7" s="1"/>
      <c r="B7" s="3" t="s">
        <v>37</v>
      </c>
      <c r="C7" s="3" t="s">
        <v>3</v>
      </c>
      <c r="D7" s="3" t="s">
        <v>1459</v>
      </c>
      <c r="E7" s="3" t="s">
        <v>1460</v>
      </c>
      <c r="F7" s="3" t="s">
        <v>1461</v>
      </c>
      <c r="G7" s="3" t="s">
        <v>8</v>
      </c>
      <c r="H7" s="3" t="s">
        <v>1346</v>
      </c>
    </row>
    <row r="8" spans="1:8" x14ac:dyDescent="0.3">
      <c r="A8" s="1"/>
      <c r="B8" s="4" t="s">
        <v>546</v>
      </c>
      <c r="C8" s="151" t="s">
        <v>100</v>
      </c>
      <c r="D8" s="151" t="s">
        <v>1462</v>
      </c>
      <c r="E8" s="148">
        <v>130</v>
      </c>
      <c r="F8" s="4" t="s">
        <v>69</v>
      </c>
      <c r="G8" s="4" t="s">
        <v>1463</v>
      </c>
      <c r="H8" s="152"/>
    </row>
    <row r="9" spans="1:8" x14ac:dyDescent="0.3">
      <c r="A9" s="1"/>
      <c r="B9" s="4" t="s">
        <v>546</v>
      </c>
      <c r="C9" s="151" t="s">
        <v>330</v>
      </c>
      <c r="D9" s="151" t="s">
        <v>1464</v>
      </c>
      <c r="E9" s="148">
        <v>279.375</v>
      </c>
      <c r="F9" s="4" t="s">
        <v>69</v>
      </c>
      <c r="G9" s="4" t="s">
        <v>1463</v>
      </c>
      <c r="H9" s="152"/>
    </row>
    <row r="10" spans="1:8" x14ac:dyDescent="0.3">
      <c r="A10" s="1"/>
      <c r="B10" s="4" t="s">
        <v>546</v>
      </c>
      <c r="C10" s="151" t="s">
        <v>130</v>
      </c>
      <c r="D10" s="151" t="s">
        <v>1465</v>
      </c>
      <c r="E10" s="148">
        <v>3942.3150000000001</v>
      </c>
      <c r="F10" s="4" t="s">
        <v>69</v>
      </c>
      <c r="G10" s="4" t="s">
        <v>1463</v>
      </c>
      <c r="H10" s="152"/>
    </row>
    <row r="11" spans="1:8" x14ac:dyDescent="0.3">
      <c r="A11" s="1"/>
      <c r="B11" s="4" t="s">
        <v>546</v>
      </c>
      <c r="C11" s="151" t="s">
        <v>327</v>
      </c>
      <c r="D11" s="151" t="s">
        <v>1466</v>
      </c>
      <c r="E11" s="148">
        <v>2380</v>
      </c>
      <c r="F11" s="4" t="s">
        <v>69</v>
      </c>
      <c r="G11" s="4" t="s">
        <v>1463</v>
      </c>
      <c r="H11" s="152"/>
    </row>
    <row r="12" spans="1:8" x14ac:dyDescent="0.3">
      <c r="A12" s="1"/>
      <c r="B12" s="4" t="s">
        <v>546</v>
      </c>
      <c r="C12" s="151" t="s">
        <v>153</v>
      </c>
      <c r="D12" s="151" t="s">
        <v>1467</v>
      </c>
      <c r="E12" s="148">
        <v>3737</v>
      </c>
      <c r="F12" s="4" t="s">
        <v>69</v>
      </c>
      <c r="G12" s="4" t="s">
        <v>1463</v>
      </c>
      <c r="H12" s="152"/>
    </row>
    <row r="13" spans="1:8" x14ac:dyDescent="0.3">
      <c r="A13" s="1"/>
      <c r="B13" s="4" t="s">
        <v>546</v>
      </c>
      <c r="C13" s="151" t="s">
        <v>153</v>
      </c>
      <c r="D13" s="151" t="s">
        <v>1468</v>
      </c>
      <c r="E13" s="148">
        <v>1337</v>
      </c>
      <c r="F13" s="4" t="s">
        <v>69</v>
      </c>
      <c r="G13" s="4" t="s">
        <v>1463</v>
      </c>
      <c r="H13" s="152"/>
    </row>
    <row r="14" spans="1:8" x14ac:dyDescent="0.3">
      <c r="A14" s="1"/>
      <c r="B14" s="4" t="s">
        <v>546</v>
      </c>
      <c r="C14" s="151" t="s">
        <v>333</v>
      </c>
      <c r="D14" s="151" t="s">
        <v>1469</v>
      </c>
      <c r="E14" s="148">
        <v>1900</v>
      </c>
      <c r="F14" s="4" t="s">
        <v>69</v>
      </c>
      <c r="G14" s="4" t="s">
        <v>1463</v>
      </c>
      <c r="H14" s="152"/>
    </row>
    <row r="15" spans="1:8" x14ac:dyDescent="0.3">
      <c r="A15" s="1"/>
      <c r="B15" s="4" t="s">
        <v>546</v>
      </c>
      <c r="C15" s="151" t="s">
        <v>335</v>
      </c>
      <c r="D15" s="151" t="s">
        <v>1470</v>
      </c>
      <c r="E15" s="148">
        <v>1462</v>
      </c>
      <c r="F15" s="4" t="s">
        <v>69</v>
      </c>
      <c r="G15" s="4" t="s">
        <v>1463</v>
      </c>
      <c r="H15" s="152"/>
    </row>
    <row r="16" spans="1:8" x14ac:dyDescent="0.3">
      <c r="A16" s="1"/>
      <c r="B16" s="4" t="s">
        <v>546</v>
      </c>
      <c r="C16" s="151" t="s">
        <v>262</v>
      </c>
      <c r="D16" s="151" t="s">
        <v>1471</v>
      </c>
      <c r="E16" s="148">
        <v>665.44</v>
      </c>
      <c r="F16" s="4" t="s">
        <v>69</v>
      </c>
      <c r="G16" s="4" t="s">
        <v>1463</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7" t="s">
        <v>1472</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row>
    <row r="5" spans="1:46" ht="22.05" hidden="1" customHeight="1" x14ac:dyDescent="0.3">
      <c r="A5" s="198" t="s">
        <v>37</v>
      </c>
      <c r="B5" s="198" t="s">
        <v>307</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8"/>
      <c r="B6" s="198"/>
      <c r="C6" s="226" t="s">
        <v>55</v>
      </c>
      <c r="D6" s="226" t="s">
        <v>66</v>
      </c>
      <c r="E6" s="226" t="s">
        <v>72</v>
      </c>
      <c r="F6" s="226" t="s">
        <v>372</v>
      </c>
      <c r="G6" s="226" t="s">
        <v>370</v>
      </c>
      <c r="H6" s="226" t="s">
        <v>88</v>
      </c>
      <c r="I6" s="226" t="s">
        <v>360</v>
      </c>
      <c r="J6" s="226" t="s">
        <v>338</v>
      </c>
      <c r="K6" s="226" t="s">
        <v>363</v>
      </c>
      <c r="L6" s="226"/>
      <c r="M6" s="226" t="s">
        <v>339</v>
      </c>
      <c r="N6" s="226" t="s">
        <v>130</v>
      </c>
      <c r="O6" s="226"/>
      <c r="P6" s="226"/>
      <c r="Q6" s="226"/>
      <c r="R6" s="226"/>
      <c r="S6" s="226"/>
      <c r="T6" s="226" t="s">
        <v>340</v>
      </c>
      <c r="U6" s="226" t="s">
        <v>142</v>
      </c>
      <c r="V6" s="226" t="s">
        <v>341</v>
      </c>
      <c r="W6" s="226" t="s">
        <v>366</v>
      </c>
      <c r="X6" s="226" t="s">
        <v>153</v>
      </c>
      <c r="Y6" s="226"/>
      <c r="Z6" s="226" t="s">
        <v>342</v>
      </c>
      <c r="AA6" s="226" t="s">
        <v>367</v>
      </c>
      <c r="AB6" s="226" t="s">
        <v>351</v>
      </c>
      <c r="AC6" s="226" t="s">
        <v>333</v>
      </c>
      <c r="AD6" s="226"/>
      <c r="AE6" s="226"/>
      <c r="AF6" s="226"/>
      <c r="AG6" s="226" t="s">
        <v>352</v>
      </c>
      <c r="AH6" s="226" t="s">
        <v>353</v>
      </c>
      <c r="AI6" s="226" t="s">
        <v>354</v>
      </c>
      <c r="AJ6" s="226" t="s">
        <v>181</v>
      </c>
      <c r="AK6" s="226"/>
      <c r="AL6" s="226"/>
      <c r="AM6" s="226"/>
      <c r="AN6" s="226"/>
      <c r="AO6" s="226"/>
      <c r="AP6" s="226"/>
      <c r="AQ6" s="226"/>
      <c r="AR6" s="226"/>
      <c r="AS6" s="226" t="s">
        <v>368</v>
      </c>
      <c r="AT6" s="226" t="s">
        <v>355</v>
      </c>
    </row>
    <row r="7" spans="1:46" ht="57" customHeight="1" x14ac:dyDescent="0.3">
      <c r="A7" s="198"/>
      <c r="B7" s="198"/>
      <c r="C7" s="9" t="s">
        <v>1473</v>
      </c>
      <c r="D7" s="9" t="s">
        <v>1474</v>
      </c>
      <c r="E7" s="9" t="s">
        <v>1475</v>
      </c>
      <c r="F7" s="9" t="s">
        <v>1476</v>
      </c>
      <c r="G7" s="9" t="s">
        <v>1477</v>
      </c>
      <c r="H7" s="9" t="s">
        <v>1476</v>
      </c>
      <c r="I7" s="9" t="s">
        <v>1478</v>
      </c>
      <c r="J7" s="9" t="s">
        <v>1479</v>
      </c>
      <c r="K7" s="9" t="s">
        <v>1480</v>
      </c>
      <c r="L7" s="9" t="s">
        <v>1481</v>
      </c>
      <c r="M7" s="9" t="s">
        <v>1482</v>
      </c>
      <c r="N7" s="9" t="s">
        <v>1483</v>
      </c>
      <c r="O7" s="9" t="s">
        <v>1484</v>
      </c>
      <c r="P7" s="9" t="s">
        <v>1485</v>
      </c>
      <c r="Q7" s="9" t="s">
        <v>1486</v>
      </c>
      <c r="R7" s="9" t="s">
        <v>1487</v>
      </c>
      <c r="S7" s="9" t="s">
        <v>1488</v>
      </c>
      <c r="T7" s="9" t="s">
        <v>1489</v>
      </c>
      <c r="U7" s="9" t="s">
        <v>1490</v>
      </c>
      <c r="V7" s="9" t="s">
        <v>1491</v>
      </c>
      <c r="W7" s="9" t="s">
        <v>1492</v>
      </c>
      <c r="X7" s="9" t="s">
        <v>1493</v>
      </c>
      <c r="Y7" s="9" t="s">
        <v>1494</v>
      </c>
      <c r="Z7" s="9" t="s">
        <v>1495</v>
      </c>
      <c r="AA7" s="9" t="s">
        <v>1496</v>
      </c>
      <c r="AB7" s="9" t="s">
        <v>1497</v>
      </c>
      <c r="AC7" s="9" t="s">
        <v>1498</v>
      </c>
      <c r="AD7" s="9" t="s">
        <v>1499</v>
      </c>
      <c r="AE7" s="9" t="s">
        <v>1500</v>
      </c>
      <c r="AF7" s="9" t="s">
        <v>1501</v>
      </c>
      <c r="AG7" s="9" t="s">
        <v>1502</v>
      </c>
      <c r="AH7" s="9" t="s">
        <v>1503</v>
      </c>
      <c r="AI7" s="9" t="s">
        <v>1504</v>
      </c>
      <c r="AJ7" s="9" t="s">
        <v>1505</v>
      </c>
      <c r="AK7" s="9" t="s">
        <v>1506</v>
      </c>
      <c r="AL7" s="9" t="s">
        <v>1507</v>
      </c>
      <c r="AM7" s="9" t="s">
        <v>1508</v>
      </c>
      <c r="AN7" s="9" t="s">
        <v>1509</v>
      </c>
      <c r="AO7" s="9" t="s">
        <v>1510</v>
      </c>
      <c r="AP7" s="9" t="s">
        <v>1511</v>
      </c>
      <c r="AQ7" s="9" t="s">
        <v>1512</v>
      </c>
      <c r="AR7" s="9" t="s">
        <v>1513</v>
      </c>
      <c r="AS7" s="9" t="s">
        <v>1514</v>
      </c>
      <c r="AT7" s="9" t="s">
        <v>1515</v>
      </c>
    </row>
    <row r="8" spans="1:46" ht="24" customHeight="1" x14ac:dyDescent="0.3">
      <c r="A8" s="13" t="s">
        <v>546</v>
      </c>
      <c r="B8" s="13" t="s">
        <v>547</v>
      </c>
      <c r="C8" s="153">
        <v>0</v>
      </c>
      <c r="D8" s="153">
        <v>0</v>
      </c>
      <c r="E8" s="153"/>
      <c r="F8" s="153">
        <v>14.09</v>
      </c>
      <c r="G8" s="153">
        <v>21.784289999999999</v>
      </c>
      <c r="H8" s="153">
        <v>0</v>
      </c>
      <c r="I8" s="153"/>
      <c r="J8" s="153"/>
      <c r="K8" s="153"/>
      <c r="L8" s="153"/>
      <c r="M8" s="153">
        <v>7.1559999999999997</v>
      </c>
      <c r="N8" s="153">
        <v>6.07</v>
      </c>
      <c r="O8" s="153">
        <v>6.07</v>
      </c>
      <c r="P8" s="153">
        <v>6.07</v>
      </c>
      <c r="Q8" s="153">
        <v>6.07</v>
      </c>
      <c r="R8" s="153"/>
      <c r="S8" s="153"/>
      <c r="T8" s="153"/>
      <c r="U8" s="153">
        <v>7</v>
      </c>
      <c r="V8" s="153">
        <v>7</v>
      </c>
      <c r="W8" s="153"/>
      <c r="X8" s="153"/>
      <c r="Y8" s="153"/>
      <c r="Z8" s="153"/>
      <c r="AA8" s="153"/>
      <c r="AB8" s="153"/>
      <c r="AC8" s="153">
        <v>8.08371</v>
      </c>
      <c r="AD8" s="153">
        <v>5.1566099999999997</v>
      </c>
      <c r="AE8" s="153"/>
      <c r="AF8" s="153"/>
      <c r="AG8" s="153"/>
      <c r="AH8" s="153">
        <v>7.59</v>
      </c>
      <c r="AI8" s="153">
        <v>6.42</v>
      </c>
      <c r="AJ8" s="153">
        <v>479.07826</v>
      </c>
      <c r="AK8" s="153">
        <v>459.65616999999997</v>
      </c>
      <c r="AL8" s="153">
        <v>517.92244000000005</v>
      </c>
      <c r="AM8" s="153">
        <v>0</v>
      </c>
      <c r="AN8" s="153">
        <v>394.91586000000001</v>
      </c>
      <c r="AO8" s="153">
        <v>244.69929999999999</v>
      </c>
      <c r="AP8" s="153">
        <v>293.63916</v>
      </c>
      <c r="AQ8" s="153">
        <v>286.82549999999998</v>
      </c>
      <c r="AR8" s="153">
        <v>0</v>
      </c>
      <c r="AS8" s="153"/>
      <c r="AT8" s="153"/>
    </row>
    <row r="9" spans="1:46" ht="24" customHeight="1" x14ac:dyDescent="0.3">
      <c r="A9" s="16" t="s">
        <v>546</v>
      </c>
      <c r="B9" s="16" t="s">
        <v>548</v>
      </c>
      <c r="C9" s="154">
        <v>0</v>
      </c>
      <c r="D9" s="154">
        <v>0</v>
      </c>
      <c r="E9" s="154"/>
      <c r="F9" s="154">
        <v>14.09</v>
      </c>
      <c r="G9" s="154">
        <v>21.784289999999999</v>
      </c>
      <c r="H9" s="154">
        <v>0</v>
      </c>
      <c r="I9" s="154"/>
      <c r="J9" s="154"/>
      <c r="K9" s="154"/>
      <c r="L9" s="154"/>
      <c r="M9" s="154">
        <v>7.1790000000000003</v>
      </c>
      <c r="N9" s="154">
        <v>6.27</v>
      </c>
      <c r="O9" s="154">
        <v>6.27</v>
      </c>
      <c r="P9" s="154">
        <v>6.27</v>
      </c>
      <c r="Q9" s="154">
        <v>6.27</v>
      </c>
      <c r="R9" s="154"/>
      <c r="S9" s="154"/>
      <c r="T9" s="154"/>
      <c r="U9" s="154">
        <v>6</v>
      </c>
      <c r="V9" s="154">
        <v>6</v>
      </c>
      <c r="W9" s="154"/>
      <c r="X9" s="154"/>
      <c r="Y9" s="154"/>
      <c r="Z9" s="154"/>
      <c r="AA9" s="154"/>
      <c r="AB9" s="154"/>
      <c r="AC9" s="154">
        <v>7.9612800000000004</v>
      </c>
      <c r="AD9" s="154">
        <v>4.2004299999999999</v>
      </c>
      <c r="AE9" s="154"/>
      <c r="AF9" s="154"/>
      <c r="AG9" s="154"/>
      <c r="AH9" s="154">
        <v>7.64</v>
      </c>
      <c r="AI9" s="154">
        <v>6.72</v>
      </c>
      <c r="AJ9" s="154">
        <v>479.07826</v>
      </c>
      <c r="AK9" s="154">
        <v>459.65616999999997</v>
      </c>
      <c r="AL9" s="154">
        <v>517.92244000000005</v>
      </c>
      <c r="AM9" s="154">
        <v>0</v>
      </c>
      <c r="AN9" s="154">
        <v>394.91586000000001</v>
      </c>
      <c r="AO9" s="154">
        <v>244.69929999999999</v>
      </c>
      <c r="AP9" s="154">
        <v>293.63916</v>
      </c>
      <c r="AQ9" s="154">
        <v>286.82549999999998</v>
      </c>
      <c r="AR9" s="154">
        <v>0</v>
      </c>
      <c r="AS9" s="154"/>
      <c r="AT9" s="154"/>
    </row>
    <row r="10" spans="1:46" ht="24" customHeight="1" x14ac:dyDescent="0.3">
      <c r="A10" s="16" t="s">
        <v>546</v>
      </c>
      <c r="B10" s="16" t="s">
        <v>549</v>
      </c>
      <c r="C10" s="154">
        <v>0</v>
      </c>
      <c r="D10" s="154">
        <v>0</v>
      </c>
      <c r="E10" s="154"/>
      <c r="F10" s="154">
        <v>14.15</v>
      </c>
      <c r="G10" s="154">
        <v>21.784289999999999</v>
      </c>
      <c r="H10" s="154">
        <v>0</v>
      </c>
      <c r="I10" s="154"/>
      <c r="J10" s="154"/>
      <c r="K10" s="154"/>
      <c r="L10" s="154"/>
      <c r="M10" s="154">
        <v>7.0739999999999998</v>
      </c>
      <c r="N10" s="154">
        <v>5.41</v>
      </c>
      <c r="O10" s="154">
        <v>5.41</v>
      </c>
      <c r="P10" s="154">
        <v>5.41</v>
      </c>
      <c r="Q10" s="154">
        <v>5.41</v>
      </c>
      <c r="R10" s="154"/>
      <c r="S10" s="154"/>
      <c r="T10" s="154"/>
      <c r="U10" s="154">
        <v>6</v>
      </c>
      <c r="V10" s="154">
        <v>6</v>
      </c>
      <c r="W10" s="154"/>
      <c r="X10" s="154"/>
      <c r="Y10" s="154"/>
      <c r="Z10" s="154"/>
      <c r="AA10" s="154"/>
      <c r="AB10" s="154"/>
      <c r="AC10" s="154">
        <v>8.2976899999999993</v>
      </c>
      <c r="AD10" s="154">
        <v>2.1722800000000002</v>
      </c>
      <c r="AE10" s="154"/>
      <c r="AF10" s="154"/>
      <c r="AG10" s="154"/>
      <c r="AH10" s="154">
        <v>7.88</v>
      </c>
      <c r="AI10" s="154">
        <v>6.95</v>
      </c>
      <c r="AJ10" s="154">
        <v>479.07826</v>
      </c>
      <c r="AK10" s="154">
        <v>459.65616999999997</v>
      </c>
      <c r="AL10" s="154">
        <v>517.92244000000005</v>
      </c>
      <c r="AM10" s="154">
        <v>0</v>
      </c>
      <c r="AN10" s="154">
        <v>394.91586000000001</v>
      </c>
      <c r="AO10" s="154">
        <v>244.69929999999999</v>
      </c>
      <c r="AP10" s="154">
        <v>293.63916</v>
      </c>
      <c r="AQ10" s="154">
        <v>286.82549999999998</v>
      </c>
      <c r="AR10" s="154">
        <v>0</v>
      </c>
      <c r="AS10" s="154"/>
      <c r="AT10" s="154"/>
    </row>
    <row r="11" spans="1:46" ht="24" customHeight="1" x14ac:dyDescent="0.3">
      <c r="A11" s="16" t="s">
        <v>546</v>
      </c>
      <c r="B11" s="16" t="s">
        <v>550</v>
      </c>
      <c r="C11" s="154">
        <v>0</v>
      </c>
      <c r="D11" s="154">
        <v>0</v>
      </c>
      <c r="E11" s="154"/>
      <c r="F11" s="154">
        <v>14.15</v>
      </c>
      <c r="G11" s="154">
        <v>21.784289999999999</v>
      </c>
      <c r="H11" s="154">
        <v>0</v>
      </c>
      <c r="I11" s="154"/>
      <c r="J11" s="154"/>
      <c r="K11" s="154"/>
      <c r="L11" s="154"/>
      <c r="M11" s="154">
        <v>7.3129999999999997</v>
      </c>
      <c r="N11" s="154">
        <v>5.59</v>
      </c>
      <c r="O11" s="154">
        <v>5.59</v>
      </c>
      <c r="P11" s="154">
        <v>5.59</v>
      </c>
      <c r="Q11" s="154">
        <v>5.59</v>
      </c>
      <c r="R11" s="154"/>
      <c r="S11" s="154"/>
      <c r="T11" s="154"/>
      <c r="U11" s="154">
        <v>5</v>
      </c>
      <c r="V11" s="154">
        <v>5</v>
      </c>
      <c r="W11" s="154"/>
      <c r="X11" s="154"/>
      <c r="Y11" s="154"/>
      <c r="Z11" s="154"/>
      <c r="AA11" s="154"/>
      <c r="AB11" s="154"/>
      <c r="AC11" s="154">
        <v>9.0336999999999996</v>
      </c>
      <c r="AD11" s="154">
        <v>2.4554900000000002</v>
      </c>
      <c r="AE11" s="154"/>
      <c r="AF11" s="154"/>
      <c r="AG11" s="154"/>
      <c r="AH11" s="154">
        <v>8.5</v>
      </c>
      <c r="AI11" s="154">
        <v>6.64</v>
      </c>
      <c r="AJ11" s="154">
        <v>479.07826</v>
      </c>
      <c r="AK11" s="154">
        <v>459.65616999999997</v>
      </c>
      <c r="AL11" s="154">
        <v>517.92244000000005</v>
      </c>
      <c r="AM11" s="154">
        <v>0</v>
      </c>
      <c r="AN11" s="154">
        <v>394.91586000000001</v>
      </c>
      <c r="AO11" s="154">
        <v>244.69929999999999</v>
      </c>
      <c r="AP11" s="154">
        <v>293.63916</v>
      </c>
      <c r="AQ11" s="154">
        <v>286.82549999999998</v>
      </c>
      <c r="AR11" s="154">
        <v>0</v>
      </c>
      <c r="AS11" s="154"/>
      <c r="AT11" s="154"/>
    </row>
    <row r="12" spans="1:46" ht="24" customHeight="1" x14ac:dyDescent="0.3">
      <c r="A12" s="16" t="s">
        <v>546</v>
      </c>
      <c r="B12" s="16" t="s">
        <v>551</v>
      </c>
      <c r="C12" s="154">
        <v>0</v>
      </c>
      <c r="D12" s="154">
        <v>0</v>
      </c>
      <c r="E12" s="154"/>
      <c r="F12" s="154">
        <v>14.2</v>
      </c>
      <c r="G12" s="154">
        <v>21.784289999999999</v>
      </c>
      <c r="H12" s="154">
        <v>0</v>
      </c>
      <c r="I12" s="154"/>
      <c r="J12" s="154"/>
      <c r="K12" s="154"/>
      <c r="L12" s="154"/>
      <c r="M12" s="154">
        <v>7.758</v>
      </c>
      <c r="N12" s="154">
        <v>5.4</v>
      </c>
      <c r="O12" s="154">
        <v>5.4</v>
      </c>
      <c r="P12" s="154">
        <v>5.4</v>
      </c>
      <c r="Q12" s="154">
        <v>5.4</v>
      </c>
      <c r="R12" s="154"/>
      <c r="S12" s="154"/>
      <c r="T12" s="154"/>
      <c r="U12" s="154">
        <v>4</v>
      </c>
      <c r="V12" s="154">
        <v>4</v>
      </c>
      <c r="W12" s="154"/>
      <c r="X12" s="154"/>
      <c r="Y12" s="154"/>
      <c r="Z12" s="154"/>
      <c r="AA12" s="154"/>
      <c r="AB12" s="154"/>
      <c r="AC12" s="154">
        <v>8.7974200000000007</v>
      </c>
      <c r="AD12" s="154">
        <v>1.78145</v>
      </c>
      <c r="AE12" s="154"/>
      <c r="AF12" s="154"/>
      <c r="AG12" s="154"/>
      <c r="AH12" s="154">
        <v>8.1</v>
      </c>
      <c r="AI12" s="154">
        <v>6.19</v>
      </c>
      <c r="AJ12" s="154">
        <v>479.07826</v>
      </c>
      <c r="AK12" s="154">
        <v>459.65616999999997</v>
      </c>
      <c r="AL12" s="154">
        <v>517.92244000000005</v>
      </c>
      <c r="AM12" s="154">
        <v>0</v>
      </c>
      <c r="AN12" s="154">
        <v>394.91586000000001</v>
      </c>
      <c r="AO12" s="154">
        <v>244.69929999999999</v>
      </c>
      <c r="AP12" s="154">
        <v>293.63916</v>
      </c>
      <c r="AQ12" s="154">
        <v>286.82549999999998</v>
      </c>
      <c r="AR12" s="154">
        <v>0</v>
      </c>
      <c r="AS12" s="154"/>
      <c r="AT12" s="154"/>
    </row>
    <row r="13" spans="1:46" ht="24" customHeight="1" x14ac:dyDescent="0.3">
      <c r="A13" s="16" t="s">
        <v>546</v>
      </c>
      <c r="B13" s="16" t="s">
        <v>552</v>
      </c>
      <c r="C13" s="154">
        <v>0</v>
      </c>
      <c r="D13" s="154">
        <v>0</v>
      </c>
      <c r="E13" s="154"/>
      <c r="F13" s="154">
        <v>14.17</v>
      </c>
      <c r="G13" s="154">
        <v>21.784289999999999</v>
      </c>
      <c r="H13" s="154">
        <v>0</v>
      </c>
      <c r="I13" s="154"/>
      <c r="J13" s="154"/>
      <c r="K13" s="154"/>
      <c r="L13" s="154"/>
      <c r="M13" s="154">
        <v>7.1440000000000001</v>
      </c>
      <c r="N13" s="154">
        <v>5.87</v>
      </c>
      <c r="O13" s="154">
        <v>5.87</v>
      </c>
      <c r="P13" s="154">
        <v>5.87</v>
      </c>
      <c r="Q13" s="154">
        <v>5.87</v>
      </c>
      <c r="R13" s="154"/>
      <c r="S13" s="154"/>
      <c r="T13" s="154"/>
      <c r="U13" s="154">
        <v>4</v>
      </c>
      <c r="V13" s="154">
        <v>4</v>
      </c>
      <c r="W13" s="154"/>
      <c r="X13" s="154"/>
      <c r="Y13" s="154"/>
      <c r="Z13" s="154"/>
      <c r="AA13" s="154"/>
      <c r="AB13" s="154"/>
      <c r="AC13" s="154">
        <v>8.64682</v>
      </c>
      <c r="AD13" s="154">
        <v>1.7052</v>
      </c>
      <c r="AE13" s="154"/>
      <c r="AF13" s="154"/>
      <c r="AG13" s="154"/>
      <c r="AH13" s="154">
        <v>7.3</v>
      </c>
      <c r="AI13" s="154">
        <v>5.85</v>
      </c>
      <c r="AJ13" s="154">
        <v>479.07826</v>
      </c>
      <c r="AK13" s="154">
        <v>459.65616999999997</v>
      </c>
      <c r="AL13" s="154">
        <v>517.92244000000005</v>
      </c>
      <c r="AM13" s="154">
        <v>0</v>
      </c>
      <c r="AN13" s="154">
        <v>394.91586000000001</v>
      </c>
      <c r="AO13" s="154">
        <v>244.69929999999999</v>
      </c>
      <c r="AP13" s="154">
        <v>293.63916</v>
      </c>
      <c r="AQ13" s="154">
        <v>286.82549999999998</v>
      </c>
      <c r="AR13" s="154">
        <v>0</v>
      </c>
      <c r="AS13" s="154"/>
      <c r="AT13" s="154"/>
    </row>
    <row r="14" spans="1:46" ht="24" customHeight="1" x14ac:dyDescent="0.3">
      <c r="A14" s="16" t="s">
        <v>546</v>
      </c>
      <c r="B14" s="16" t="s">
        <v>553</v>
      </c>
      <c r="C14" s="154">
        <v>0</v>
      </c>
      <c r="D14" s="154">
        <v>0</v>
      </c>
      <c r="E14" s="154"/>
      <c r="F14" s="154">
        <v>14.15</v>
      </c>
      <c r="G14" s="154">
        <v>21.784289999999999</v>
      </c>
      <c r="H14" s="154">
        <v>0</v>
      </c>
      <c r="I14" s="154"/>
      <c r="J14" s="154"/>
      <c r="K14" s="154"/>
      <c r="L14" s="154"/>
      <c r="M14" s="154">
        <v>8.2270000000000003</v>
      </c>
      <c r="N14" s="154">
        <v>5.57</v>
      </c>
      <c r="O14" s="154">
        <v>5.57</v>
      </c>
      <c r="P14" s="154">
        <v>5.57</v>
      </c>
      <c r="Q14" s="154">
        <v>5.57</v>
      </c>
      <c r="R14" s="154"/>
      <c r="S14" s="154"/>
      <c r="T14" s="154"/>
      <c r="U14" s="154">
        <v>5</v>
      </c>
      <c r="V14" s="154">
        <v>5</v>
      </c>
      <c r="W14" s="154"/>
      <c r="X14" s="154"/>
      <c r="Y14" s="154"/>
      <c r="Z14" s="154"/>
      <c r="AA14" s="154"/>
      <c r="AB14" s="154"/>
      <c r="AC14" s="154">
        <v>9.1054499999999994</v>
      </c>
      <c r="AD14" s="154">
        <v>2.00509</v>
      </c>
      <c r="AE14" s="154"/>
      <c r="AF14" s="154"/>
      <c r="AG14" s="154"/>
      <c r="AH14" s="154">
        <v>8.5399999999999991</v>
      </c>
      <c r="AI14" s="154">
        <v>7.01</v>
      </c>
      <c r="AJ14" s="154">
        <v>479.07826</v>
      </c>
      <c r="AK14" s="154">
        <v>459.65616999999997</v>
      </c>
      <c r="AL14" s="154">
        <v>517.92244000000005</v>
      </c>
      <c r="AM14" s="154">
        <v>0</v>
      </c>
      <c r="AN14" s="154">
        <v>394.91586000000001</v>
      </c>
      <c r="AO14" s="154">
        <v>244.69929999999999</v>
      </c>
      <c r="AP14" s="154">
        <v>293.63916</v>
      </c>
      <c r="AQ14" s="154">
        <v>286.82549999999998</v>
      </c>
      <c r="AR14" s="154">
        <v>0</v>
      </c>
      <c r="AS14" s="154"/>
      <c r="AT14" s="154"/>
    </row>
    <row r="15" spans="1:46" ht="24" customHeight="1" x14ac:dyDescent="0.3">
      <c r="A15" s="18" t="s">
        <v>546</v>
      </c>
      <c r="B15" s="18" t="s">
        <v>554</v>
      </c>
      <c r="C15" s="155">
        <v>0</v>
      </c>
      <c r="D15" s="155">
        <v>0</v>
      </c>
      <c r="E15" s="155"/>
      <c r="F15" s="155">
        <v>14.12</v>
      </c>
      <c r="G15" s="155">
        <v>21.784289999999999</v>
      </c>
      <c r="H15" s="155">
        <v>0</v>
      </c>
      <c r="I15" s="155"/>
      <c r="J15" s="155"/>
      <c r="K15" s="155"/>
      <c r="L15" s="155"/>
      <c r="M15" s="155">
        <v>8.0299999999999994</v>
      </c>
      <c r="N15" s="155">
        <v>4.7699999999999996</v>
      </c>
      <c r="O15" s="155">
        <v>4.7699999999999996</v>
      </c>
      <c r="P15" s="155">
        <v>4.7699999999999996</v>
      </c>
      <c r="Q15" s="155">
        <v>4.7699999999999996</v>
      </c>
      <c r="R15" s="155"/>
      <c r="S15" s="155"/>
      <c r="T15" s="155"/>
      <c r="U15" s="155">
        <v>7</v>
      </c>
      <c r="V15" s="155">
        <v>7</v>
      </c>
      <c r="W15" s="155"/>
      <c r="X15" s="155"/>
      <c r="Y15" s="155"/>
      <c r="Z15" s="155"/>
      <c r="AA15" s="155"/>
      <c r="AB15" s="155"/>
      <c r="AC15" s="155">
        <v>8.84544</v>
      </c>
      <c r="AD15" s="155">
        <v>2.18838</v>
      </c>
      <c r="AE15" s="155"/>
      <c r="AF15" s="155"/>
      <c r="AG15" s="155"/>
      <c r="AH15" s="155">
        <v>8.86</v>
      </c>
      <c r="AI15" s="155">
        <v>7.15</v>
      </c>
      <c r="AJ15" s="155">
        <v>479.07826</v>
      </c>
      <c r="AK15" s="155">
        <v>459.65616999999997</v>
      </c>
      <c r="AL15" s="155">
        <v>517.92244000000005</v>
      </c>
      <c r="AM15" s="155">
        <v>0</v>
      </c>
      <c r="AN15" s="155">
        <v>394.91586000000001</v>
      </c>
      <c r="AO15" s="155">
        <v>244.69929999999999</v>
      </c>
      <c r="AP15" s="155">
        <v>293.63916</v>
      </c>
      <c r="AQ15" s="155">
        <v>286.82549999999998</v>
      </c>
      <c r="AR15" s="155">
        <v>0</v>
      </c>
      <c r="AS15" s="155"/>
      <c r="AT15" s="155"/>
    </row>
    <row r="16" spans="1:46" ht="24" customHeight="1" x14ac:dyDescent="0.3">
      <c r="A16" s="13" t="s">
        <v>546</v>
      </c>
      <c r="B16" s="13" t="s">
        <v>555</v>
      </c>
      <c r="C16" s="153">
        <v>0</v>
      </c>
      <c r="D16" s="153">
        <v>0</v>
      </c>
      <c r="E16" s="153"/>
      <c r="F16" s="153">
        <v>14.14</v>
      </c>
      <c r="G16" s="153">
        <v>21.784289999999999</v>
      </c>
      <c r="H16" s="153">
        <v>0</v>
      </c>
      <c r="I16" s="153"/>
      <c r="J16" s="153"/>
      <c r="K16" s="153"/>
      <c r="L16" s="153"/>
      <c r="M16" s="153">
        <v>7.7990000000000004</v>
      </c>
      <c r="N16" s="153">
        <v>3.95</v>
      </c>
      <c r="O16" s="153">
        <v>3.95</v>
      </c>
      <c r="P16" s="153">
        <v>3.95</v>
      </c>
      <c r="Q16" s="153">
        <v>3.95</v>
      </c>
      <c r="R16" s="153"/>
      <c r="S16" s="153"/>
      <c r="T16" s="153"/>
      <c r="U16" s="153">
        <v>7</v>
      </c>
      <c r="V16" s="153">
        <v>7</v>
      </c>
      <c r="W16" s="153"/>
      <c r="X16" s="153"/>
      <c r="Y16" s="153"/>
      <c r="Z16" s="153"/>
      <c r="AA16" s="153"/>
      <c r="AB16" s="153"/>
      <c r="AC16" s="153">
        <v>8.0163399999999996</v>
      </c>
      <c r="AD16" s="153">
        <v>1.8218399999999999</v>
      </c>
      <c r="AE16" s="153"/>
      <c r="AF16" s="153"/>
      <c r="AG16" s="153"/>
      <c r="AH16" s="153">
        <v>8.34</v>
      </c>
      <c r="AI16" s="153">
        <v>7.42</v>
      </c>
      <c r="AJ16" s="153">
        <v>479.07826</v>
      </c>
      <c r="AK16" s="153">
        <v>459.65616999999997</v>
      </c>
      <c r="AL16" s="153">
        <v>517.92244000000005</v>
      </c>
      <c r="AM16" s="153">
        <v>0</v>
      </c>
      <c r="AN16" s="153">
        <v>394.91586000000001</v>
      </c>
      <c r="AO16" s="153">
        <v>244.69929999999999</v>
      </c>
      <c r="AP16" s="153">
        <v>293.63916</v>
      </c>
      <c r="AQ16" s="153">
        <v>286.82549999999998</v>
      </c>
      <c r="AR16" s="153">
        <v>0</v>
      </c>
      <c r="AS16" s="153"/>
      <c r="AT16" s="153"/>
    </row>
    <row r="17" spans="1:46" ht="24" customHeight="1" x14ac:dyDescent="0.3">
      <c r="A17" s="16" t="s">
        <v>546</v>
      </c>
      <c r="B17" s="16" t="s">
        <v>556</v>
      </c>
      <c r="C17" s="154">
        <v>0</v>
      </c>
      <c r="D17" s="154">
        <v>0</v>
      </c>
      <c r="E17" s="154"/>
      <c r="F17" s="154">
        <v>14.14</v>
      </c>
      <c r="G17" s="154">
        <v>21.784289999999999</v>
      </c>
      <c r="H17" s="154">
        <v>0</v>
      </c>
      <c r="I17" s="154">
        <v>0</v>
      </c>
      <c r="J17" s="154">
        <v>0</v>
      </c>
      <c r="K17" s="154"/>
      <c r="L17" s="154"/>
      <c r="M17" s="154">
        <v>7.665</v>
      </c>
      <c r="N17" s="154">
        <v>3.17</v>
      </c>
      <c r="O17" s="154">
        <v>3.17</v>
      </c>
      <c r="P17" s="154">
        <v>3.17</v>
      </c>
      <c r="Q17" s="154">
        <v>3.17</v>
      </c>
      <c r="R17" s="154">
        <v>0</v>
      </c>
      <c r="S17" s="154">
        <v>0</v>
      </c>
      <c r="T17" s="154">
        <v>0</v>
      </c>
      <c r="U17" s="154">
        <v>6</v>
      </c>
      <c r="V17" s="154">
        <v>6</v>
      </c>
      <c r="W17" s="154">
        <v>5.8220000000000001</v>
      </c>
      <c r="X17" s="154">
        <v>2.9820000000000002</v>
      </c>
      <c r="Y17" s="154">
        <v>2.9820000000000002</v>
      </c>
      <c r="Z17" s="154">
        <v>0</v>
      </c>
      <c r="AA17" s="154">
        <v>0</v>
      </c>
      <c r="AB17" s="154">
        <v>4.798</v>
      </c>
      <c r="AC17" s="154">
        <v>7.4339199999999996</v>
      </c>
      <c r="AD17" s="154">
        <v>1.22357</v>
      </c>
      <c r="AE17" s="154">
        <v>0</v>
      </c>
      <c r="AF17" s="154">
        <v>0</v>
      </c>
      <c r="AG17" s="154">
        <v>0</v>
      </c>
      <c r="AH17" s="154">
        <v>8.36</v>
      </c>
      <c r="AI17" s="154">
        <v>7.57</v>
      </c>
      <c r="AJ17" s="154">
        <v>479.07826</v>
      </c>
      <c r="AK17" s="154">
        <v>459.65616999999997</v>
      </c>
      <c r="AL17" s="154">
        <v>517.92244000000005</v>
      </c>
      <c r="AM17" s="154">
        <v>0</v>
      </c>
      <c r="AN17" s="154">
        <v>394.91586000000001</v>
      </c>
      <c r="AO17" s="154">
        <v>244.69929999999999</v>
      </c>
      <c r="AP17" s="154">
        <v>293.63916</v>
      </c>
      <c r="AQ17" s="154">
        <v>286.82549999999998</v>
      </c>
      <c r="AR17" s="154">
        <v>0</v>
      </c>
      <c r="AS17" s="154">
        <v>0</v>
      </c>
      <c r="AT17" s="154">
        <v>10.329000000000001</v>
      </c>
    </row>
    <row r="18" spans="1:46" ht="24" customHeight="1" x14ac:dyDescent="0.3">
      <c r="A18" s="16" t="s">
        <v>546</v>
      </c>
      <c r="B18" s="16" t="s">
        <v>557</v>
      </c>
      <c r="C18" s="154">
        <v>0</v>
      </c>
      <c r="D18" s="154">
        <v>0</v>
      </c>
      <c r="E18" s="154"/>
      <c r="F18" s="154">
        <v>14.07</v>
      </c>
      <c r="G18" s="154">
        <v>21.784289999999999</v>
      </c>
      <c r="H18" s="154">
        <v>0</v>
      </c>
      <c r="I18" s="154">
        <v>0</v>
      </c>
      <c r="J18" s="154">
        <v>0</v>
      </c>
      <c r="K18" s="154"/>
      <c r="L18" s="154"/>
      <c r="M18" s="154">
        <v>7.6550000000000002</v>
      </c>
      <c r="N18" s="154">
        <v>3.35</v>
      </c>
      <c r="O18" s="154">
        <v>3.35</v>
      </c>
      <c r="P18" s="154">
        <v>3.35</v>
      </c>
      <c r="Q18" s="154">
        <v>3.35</v>
      </c>
      <c r="R18" s="154">
        <v>16.86</v>
      </c>
      <c r="S18" s="154">
        <v>16.86</v>
      </c>
      <c r="T18" s="154">
        <v>12</v>
      </c>
      <c r="U18" s="154">
        <v>6</v>
      </c>
      <c r="V18" s="154">
        <v>6</v>
      </c>
      <c r="W18" s="154">
        <v>87.459000000000003</v>
      </c>
      <c r="X18" s="154">
        <v>96.819000000000003</v>
      </c>
      <c r="Y18" s="154">
        <v>96.819000000000003</v>
      </c>
      <c r="Z18" s="154">
        <v>0</v>
      </c>
      <c r="AA18" s="154">
        <v>9</v>
      </c>
      <c r="AB18" s="154">
        <v>55.768999999999998</v>
      </c>
      <c r="AC18" s="154">
        <v>7.0466199999999999</v>
      </c>
      <c r="AD18" s="154">
        <v>1.6637</v>
      </c>
      <c r="AE18" s="154">
        <v>5.9587300000000001</v>
      </c>
      <c r="AF18" s="154">
        <v>7.1229699999999996</v>
      </c>
      <c r="AG18" s="154">
        <v>62.441000000000003</v>
      </c>
      <c r="AH18" s="154">
        <v>8.6</v>
      </c>
      <c r="AI18" s="154">
        <v>7.58</v>
      </c>
      <c r="AJ18" s="154">
        <v>479.07826</v>
      </c>
      <c r="AK18" s="154">
        <v>459.65616999999997</v>
      </c>
      <c r="AL18" s="154">
        <v>517.92244000000005</v>
      </c>
      <c r="AM18" s="154">
        <v>0</v>
      </c>
      <c r="AN18" s="154">
        <v>394.91586000000001</v>
      </c>
      <c r="AO18" s="154">
        <v>244.69929999999999</v>
      </c>
      <c r="AP18" s="154">
        <v>293.63916</v>
      </c>
      <c r="AQ18" s="154">
        <v>286.82549999999998</v>
      </c>
      <c r="AR18" s="154">
        <v>0</v>
      </c>
      <c r="AS18" s="154">
        <v>21</v>
      </c>
      <c r="AT18" s="154">
        <v>49.921999999999997</v>
      </c>
    </row>
    <row r="19" spans="1:46" ht="24" customHeight="1" x14ac:dyDescent="0.3">
      <c r="A19" s="16" t="s">
        <v>546</v>
      </c>
      <c r="B19" s="16" t="s">
        <v>558</v>
      </c>
      <c r="C19" s="154">
        <v>0</v>
      </c>
      <c r="D19" s="154">
        <v>0.26</v>
      </c>
      <c r="E19" s="154"/>
      <c r="F19" s="154">
        <v>14.07</v>
      </c>
      <c r="G19" s="154">
        <v>21.784289999999999</v>
      </c>
      <c r="H19" s="154">
        <v>0</v>
      </c>
      <c r="I19" s="154">
        <v>4.1989999999999998</v>
      </c>
      <c r="J19" s="154">
        <v>4.1749999999999998</v>
      </c>
      <c r="K19" s="154"/>
      <c r="L19" s="154"/>
      <c r="M19" s="154">
        <v>7.91</v>
      </c>
      <c r="N19" s="154">
        <v>3.27</v>
      </c>
      <c r="O19" s="154">
        <v>3.27</v>
      </c>
      <c r="P19" s="154">
        <v>3.27</v>
      </c>
      <c r="Q19" s="154">
        <v>3.27</v>
      </c>
      <c r="R19" s="154">
        <v>106.92</v>
      </c>
      <c r="S19" s="154">
        <v>106.92</v>
      </c>
      <c r="T19" s="154">
        <v>123.4</v>
      </c>
      <c r="U19" s="154">
        <v>6</v>
      </c>
      <c r="V19" s="154">
        <v>6</v>
      </c>
      <c r="W19" s="154">
        <v>304.24400000000003</v>
      </c>
      <c r="X19" s="154">
        <v>341.58499999999998</v>
      </c>
      <c r="Y19" s="154">
        <v>341.58499999999998</v>
      </c>
      <c r="Z19" s="154">
        <v>0</v>
      </c>
      <c r="AA19" s="154">
        <v>54</v>
      </c>
      <c r="AB19" s="154">
        <v>216.303</v>
      </c>
      <c r="AC19" s="154">
        <v>6.3339699999999999</v>
      </c>
      <c r="AD19" s="154">
        <v>1.8743700000000001</v>
      </c>
      <c r="AE19" s="154">
        <v>52.588979999999999</v>
      </c>
      <c r="AF19" s="154">
        <v>48.864289999999997</v>
      </c>
      <c r="AG19" s="154">
        <v>226.286</v>
      </c>
      <c r="AH19" s="154">
        <v>8.56</v>
      </c>
      <c r="AI19" s="154">
        <v>7.33</v>
      </c>
      <c r="AJ19" s="154">
        <v>479.07826</v>
      </c>
      <c r="AK19" s="154">
        <v>459.65616999999997</v>
      </c>
      <c r="AL19" s="154">
        <v>517.92244000000005</v>
      </c>
      <c r="AM19" s="154">
        <v>0</v>
      </c>
      <c r="AN19" s="154">
        <v>394.91586000000001</v>
      </c>
      <c r="AO19" s="154">
        <v>244.69929999999999</v>
      </c>
      <c r="AP19" s="154">
        <v>293.63916</v>
      </c>
      <c r="AQ19" s="154">
        <v>286.82549999999998</v>
      </c>
      <c r="AR19" s="154">
        <v>0</v>
      </c>
      <c r="AS19" s="154">
        <v>73</v>
      </c>
      <c r="AT19" s="154">
        <v>166.5215</v>
      </c>
    </row>
    <row r="20" spans="1:46" ht="24" customHeight="1" x14ac:dyDescent="0.3">
      <c r="A20" s="16" t="s">
        <v>546</v>
      </c>
      <c r="B20" s="16" t="s">
        <v>559</v>
      </c>
      <c r="C20" s="154">
        <v>0</v>
      </c>
      <c r="D20" s="154">
        <v>10.58</v>
      </c>
      <c r="E20" s="154"/>
      <c r="F20" s="154">
        <v>14.09</v>
      </c>
      <c r="G20" s="154">
        <v>21.784289999999999</v>
      </c>
      <c r="H20" s="154">
        <v>0</v>
      </c>
      <c r="I20" s="154">
        <v>37.104999999999997</v>
      </c>
      <c r="J20" s="154">
        <v>30.741</v>
      </c>
      <c r="K20" s="154"/>
      <c r="L20" s="154"/>
      <c r="M20" s="154">
        <v>8.1859999999999999</v>
      </c>
      <c r="N20" s="154">
        <v>2.91</v>
      </c>
      <c r="O20" s="154">
        <v>2.91</v>
      </c>
      <c r="P20" s="154">
        <v>2.91</v>
      </c>
      <c r="Q20" s="154">
        <v>2.91</v>
      </c>
      <c r="R20" s="154">
        <v>268.64999999999998</v>
      </c>
      <c r="S20" s="154">
        <v>268.64999999999998</v>
      </c>
      <c r="T20" s="154">
        <v>445.09</v>
      </c>
      <c r="U20" s="154">
        <v>7</v>
      </c>
      <c r="V20" s="154">
        <v>7</v>
      </c>
      <c r="W20" s="154">
        <v>661.80799999999999</v>
      </c>
      <c r="X20" s="154">
        <v>719.69200000000001</v>
      </c>
      <c r="Y20" s="154">
        <v>719.69200000000001</v>
      </c>
      <c r="Z20" s="154">
        <v>13.35937</v>
      </c>
      <c r="AA20" s="154">
        <v>160</v>
      </c>
      <c r="AB20" s="154">
        <v>534.46400000000006</v>
      </c>
      <c r="AC20" s="154">
        <v>5.6679700000000004</v>
      </c>
      <c r="AD20" s="154">
        <v>1.95427</v>
      </c>
      <c r="AE20" s="154">
        <v>188.97022999999999</v>
      </c>
      <c r="AF20" s="154">
        <v>181.23737</v>
      </c>
      <c r="AG20" s="154">
        <v>542.12</v>
      </c>
      <c r="AH20" s="154">
        <v>8.35</v>
      </c>
      <c r="AI20" s="154">
        <v>7.22</v>
      </c>
      <c r="AJ20" s="154">
        <v>479.07826</v>
      </c>
      <c r="AK20" s="154">
        <v>459.65616999999997</v>
      </c>
      <c r="AL20" s="154">
        <v>517.92244000000005</v>
      </c>
      <c r="AM20" s="154">
        <v>0</v>
      </c>
      <c r="AN20" s="154">
        <v>394.91586000000001</v>
      </c>
      <c r="AO20" s="154">
        <v>244.69929999999999</v>
      </c>
      <c r="AP20" s="154">
        <v>293.63916</v>
      </c>
      <c r="AQ20" s="154">
        <v>286.82549999999998</v>
      </c>
      <c r="AR20" s="154">
        <v>0</v>
      </c>
      <c r="AS20" s="154">
        <v>124</v>
      </c>
      <c r="AT20" s="154">
        <v>554.84550000000002</v>
      </c>
    </row>
    <row r="21" spans="1:46" ht="24" customHeight="1" x14ac:dyDescent="0.3">
      <c r="A21" s="16" t="s">
        <v>546</v>
      </c>
      <c r="B21" s="16" t="s">
        <v>560</v>
      </c>
      <c r="C21" s="154">
        <v>0</v>
      </c>
      <c r="D21" s="154">
        <v>11.53</v>
      </c>
      <c r="E21" s="154"/>
      <c r="F21" s="154">
        <v>14.1</v>
      </c>
      <c r="G21" s="154">
        <v>21.784289999999999</v>
      </c>
      <c r="H21" s="154">
        <v>0</v>
      </c>
      <c r="I21" s="154">
        <v>101.18899999999999</v>
      </c>
      <c r="J21" s="154">
        <v>100.39400000000001</v>
      </c>
      <c r="K21" s="154"/>
      <c r="L21" s="154"/>
      <c r="M21" s="154">
        <v>8.5410000000000004</v>
      </c>
      <c r="N21" s="154">
        <v>2.83</v>
      </c>
      <c r="O21" s="154">
        <v>2.83</v>
      </c>
      <c r="P21" s="154">
        <v>2.83</v>
      </c>
      <c r="Q21" s="154">
        <v>2.83</v>
      </c>
      <c r="R21" s="154">
        <v>514.94000000000005</v>
      </c>
      <c r="S21" s="154">
        <v>514.94000000000005</v>
      </c>
      <c r="T21" s="154">
        <v>710.18</v>
      </c>
      <c r="U21" s="154">
        <v>6</v>
      </c>
      <c r="V21" s="154">
        <v>6</v>
      </c>
      <c r="W21" s="154">
        <v>589.95000000000005</v>
      </c>
      <c r="X21" s="154">
        <v>774.10799999999995</v>
      </c>
      <c r="Y21" s="154">
        <v>774.10799999999995</v>
      </c>
      <c r="Z21" s="154">
        <v>48.691110000000002</v>
      </c>
      <c r="AA21" s="154">
        <v>354</v>
      </c>
      <c r="AB21" s="154">
        <v>855.52700000000004</v>
      </c>
      <c r="AC21" s="154">
        <v>6.1527200000000004</v>
      </c>
      <c r="AD21" s="154">
        <v>1.27244</v>
      </c>
      <c r="AE21" s="154">
        <v>555.20145000000002</v>
      </c>
      <c r="AF21" s="154">
        <v>549.93511999999998</v>
      </c>
      <c r="AG21" s="154">
        <v>893.62199999999996</v>
      </c>
      <c r="AH21" s="154">
        <v>7.68</v>
      </c>
      <c r="AI21" s="154">
        <v>7.14</v>
      </c>
      <c r="AJ21" s="154">
        <v>475.84124000000003</v>
      </c>
      <c r="AK21" s="154">
        <v>456.41915</v>
      </c>
      <c r="AL21" s="154">
        <v>517.92244000000005</v>
      </c>
      <c r="AM21" s="154">
        <v>0</v>
      </c>
      <c r="AN21" s="154">
        <v>394.91586000000001</v>
      </c>
      <c r="AO21" s="154">
        <v>244.69929999999999</v>
      </c>
      <c r="AP21" s="154">
        <v>293.63916</v>
      </c>
      <c r="AQ21" s="154">
        <v>286.82549999999998</v>
      </c>
      <c r="AR21" s="154">
        <v>0</v>
      </c>
      <c r="AS21" s="154">
        <v>195</v>
      </c>
      <c r="AT21" s="154">
        <v>680.02250000000004</v>
      </c>
    </row>
    <row r="22" spans="1:46" ht="24" customHeight="1" x14ac:dyDescent="0.3">
      <c r="A22" s="16" t="s">
        <v>546</v>
      </c>
      <c r="B22" s="16" t="s">
        <v>561</v>
      </c>
      <c r="C22" s="154">
        <v>0</v>
      </c>
      <c r="D22" s="154">
        <v>16.12</v>
      </c>
      <c r="E22" s="154"/>
      <c r="F22" s="154">
        <v>14.07</v>
      </c>
      <c r="G22" s="154">
        <v>21.784289999999999</v>
      </c>
      <c r="H22" s="154">
        <v>0</v>
      </c>
      <c r="I22" s="154">
        <v>162.703</v>
      </c>
      <c r="J22" s="154">
        <v>103.98399999999999</v>
      </c>
      <c r="K22" s="154"/>
      <c r="L22" s="154"/>
      <c r="M22" s="154">
        <v>8.7560000000000002</v>
      </c>
      <c r="N22" s="154">
        <v>2.2799999999999998</v>
      </c>
      <c r="O22" s="154">
        <v>2.2799999999999998</v>
      </c>
      <c r="P22" s="154">
        <v>2.2799999999999998</v>
      </c>
      <c r="Q22" s="154">
        <v>2.2799999999999998</v>
      </c>
      <c r="R22" s="154">
        <v>862.49</v>
      </c>
      <c r="S22" s="154">
        <v>862.49</v>
      </c>
      <c r="T22" s="154">
        <v>1022.18</v>
      </c>
      <c r="U22" s="154">
        <v>6</v>
      </c>
      <c r="V22" s="154">
        <v>6</v>
      </c>
      <c r="W22" s="154">
        <v>796.86800000000005</v>
      </c>
      <c r="X22" s="154">
        <v>871.79499999999996</v>
      </c>
      <c r="Y22" s="154">
        <v>871.79499999999996</v>
      </c>
      <c r="Z22" s="154">
        <v>79.505290000000002</v>
      </c>
      <c r="AA22" s="154">
        <v>457</v>
      </c>
      <c r="AB22" s="154">
        <v>898.28800000000001</v>
      </c>
      <c r="AC22" s="154">
        <v>6.9121800000000002</v>
      </c>
      <c r="AD22" s="154">
        <v>1.6270500000000001</v>
      </c>
      <c r="AE22" s="154">
        <v>833.48586999999998</v>
      </c>
      <c r="AF22" s="154">
        <v>860.68991000000005</v>
      </c>
      <c r="AG22" s="154">
        <v>946.553</v>
      </c>
      <c r="AH22" s="154">
        <v>8.44</v>
      </c>
      <c r="AI22" s="154">
        <v>6.64</v>
      </c>
      <c r="AJ22" s="154">
        <v>475.84124000000003</v>
      </c>
      <c r="AK22" s="154">
        <v>459.65616999999997</v>
      </c>
      <c r="AL22" s="154">
        <v>517.92244000000005</v>
      </c>
      <c r="AM22" s="154">
        <v>0</v>
      </c>
      <c r="AN22" s="154">
        <v>394.91586000000001</v>
      </c>
      <c r="AO22" s="154">
        <v>244.69929999999999</v>
      </c>
      <c r="AP22" s="154">
        <v>293.63916</v>
      </c>
      <c r="AQ22" s="154">
        <v>286.82549999999998</v>
      </c>
      <c r="AR22" s="154">
        <v>0</v>
      </c>
      <c r="AS22" s="154">
        <v>541</v>
      </c>
      <c r="AT22" s="154">
        <v>887.02549999999997</v>
      </c>
    </row>
    <row r="23" spans="1:46" ht="24" customHeight="1" x14ac:dyDescent="0.3">
      <c r="A23" s="18" t="s">
        <v>546</v>
      </c>
      <c r="B23" s="18" t="s">
        <v>562</v>
      </c>
      <c r="C23" s="155">
        <v>0</v>
      </c>
      <c r="D23" s="155">
        <v>34.61</v>
      </c>
      <c r="E23" s="155"/>
      <c r="F23" s="155">
        <v>14.08</v>
      </c>
      <c r="G23" s="155">
        <v>21.784289999999999</v>
      </c>
      <c r="H23" s="155">
        <v>0</v>
      </c>
      <c r="I23" s="155">
        <v>212.86199999999999</v>
      </c>
      <c r="J23" s="155">
        <v>90.638999999999996</v>
      </c>
      <c r="K23" s="155"/>
      <c r="L23" s="155"/>
      <c r="M23" s="155">
        <v>9.6850000000000005</v>
      </c>
      <c r="N23" s="155">
        <v>1.8</v>
      </c>
      <c r="O23" s="155">
        <v>1.8</v>
      </c>
      <c r="P23" s="155">
        <v>1.8</v>
      </c>
      <c r="Q23" s="155">
        <v>1.8</v>
      </c>
      <c r="R23" s="155">
        <v>906.83</v>
      </c>
      <c r="S23" s="155">
        <v>906.83</v>
      </c>
      <c r="T23" s="155">
        <v>544</v>
      </c>
      <c r="U23" s="155">
        <v>6</v>
      </c>
      <c r="V23" s="155">
        <v>6</v>
      </c>
      <c r="W23" s="155">
        <v>964.346</v>
      </c>
      <c r="X23" s="155">
        <v>928.09</v>
      </c>
      <c r="Y23" s="155">
        <v>928.09</v>
      </c>
      <c r="Z23" s="155">
        <v>317.96426000000002</v>
      </c>
      <c r="AA23" s="155">
        <v>353</v>
      </c>
      <c r="AB23" s="155">
        <v>762.16399999999999</v>
      </c>
      <c r="AC23" s="155">
        <v>6.8839699999999997</v>
      </c>
      <c r="AD23" s="155">
        <v>1.8197300000000001</v>
      </c>
      <c r="AE23" s="155">
        <v>934.54989999999998</v>
      </c>
      <c r="AF23" s="155">
        <v>914.01593000000003</v>
      </c>
      <c r="AG23" s="155">
        <v>772.79499999999996</v>
      </c>
      <c r="AH23" s="155">
        <v>7.89</v>
      </c>
      <c r="AI23" s="155">
        <v>6.77</v>
      </c>
      <c r="AJ23" s="155">
        <v>475.84124000000003</v>
      </c>
      <c r="AK23" s="155">
        <v>456.41915</v>
      </c>
      <c r="AL23" s="155">
        <v>517.92244000000005</v>
      </c>
      <c r="AM23" s="155">
        <v>0</v>
      </c>
      <c r="AN23" s="155">
        <v>394.91586000000001</v>
      </c>
      <c r="AO23" s="155">
        <v>244.69929999999999</v>
      </c>
      <c r="AP23" s="155">
        <v>293.63916</v>
      </c>
      <c r="AQ23" s="155">
        <v>286.82549999999998</v>
      </c>
      <c r="AR23" s="155">
        <v>0</v>
      </c>
      <c r="AS23" s="155">
        <v>493</v>
      </c>
      <c r="AT23" s="155">
        <v>922.73500000000001</v>
      </c>
    </row>
    <row r="24" spans="1:46" ht="24" customHeight="1" x14ac:dyDescent="0.3">
      <c r="A24" s="13" t="s">
        <v>546</v>
      </c>
      <c r="B24" s="13" t="s">
        <v>563</v>
      </c>
      <c r="C24" s="153">
        <v>0</v>
      </c>
      <c r="D24" s="153">
        <v>37.9</v>
      </c>
      <c r="E24" s="153"/>
      <c r="F24" s="153">
        <v>14.08</v>
      </c>
      <c r="G24" s="153">
        <v>18.573180000000001</v>
      </c>
      <c r="H24" s="153">
        <v>0</v>
      </c>
      <c r="I24" s="153">
        <v>332.37700000000001</v>
      </c>
      <c r="J24" s="153">
        <v>451.91699999999997</v>
      </c>
      <c r="K24" s="153"/>
      <c r="L24" s="153"/>
      <c r="M24" s="153">
        <v>9.2390000000000008</v>
      </c>
      <c r="N24" s="153">
        <v>2.35</v>
      </c>
      <c r="O24" s="153">
        <v>2.35</v>
      </c>
      <c r="P24" s="153">
        <v>2.35</v>
      </c>
      <c r="Q24" s="153">
        <v>2.35</v>
      </c>
      <c r="R24" s="153">
        <v>987.79</v>
      </c>
      <c r="S24" s="153">
        <v>987.79</v>
      </c>
      <c r="T24" s="153">
        <v>1026.9100000000001</v>
      </c>
      <c r="U24" s="153">
        <v>6</v>
      </c>
      <c r="V24" s="153">
        <v>6</v>
      </c>
      <c r="W24" s="153">
        <v>1108.809</v>
      </c>
      <c r="X24" s="153">
        <v>1058.1669999999999</v>
      </c>
      <c r="Y24" s="153">
        <v>1058.1669999999999</v>
      </c>
      <c r="Z24" s="153">
        <v>451.79122000000001</v>
      </c>
      <c r="AA24" s="153">
        <v>550</v>
      </c>
      <c r="AB24" s="153">
        <v>867.31399999999996</v>
      </c>
      <c r="AC24" s="153">
        <v>6.6183199999999998</v>
      </c>
      <c r="AD24" s="153">
        <v>1.2846299999999999</v>
      </c>
      <c r="AE24" s="153">
        <v>1106.8827000000001</v>
      </c>
      <c r="AF24" s="153">
        <v>1130.03259</v>
      </c>
      <c r="AG24" s="153">
        <v>944.952</v>
      </c>
      <c r="AH24" s="153">
        <v>8.44</v>
      </c>
      <c r="AI24" s="153">
        <v>7.55</v>
      </c>
      <c r="AJ24" s="153">
        <v>0</v>
      </c>
      <c r="AK24" s="153">
        <v>459.65616999999997</v>
      </c>
      <c r="AL24" s="153">
        <v>517.92244000000005</v>
      </c>
      <c r="AM24" s="153">
        <v>0</v>
      </c>
      <c r="AN24" s="153">
        <v>394.91586000000001</v>
      </c>
      <c r="AO24" s="153">
        <v>244.69929999999999</v>
      </c>
      <c r="AP24" s="153">
        <v>0</v>
      </c>
      <c r="AQ24" s="153">
        <v>286.82549999999998</v>
      </c>
      <c r="AR24" s="153">
        <v>0</v>
      </c>
      <c r="AS24" s="153">
        <v>512</v>
      </c>
      <c r="AT24" s="153">
        <v>1025.2104999999999</v>
      </c>
    </row>
    <row r="25" spans="1:46" ht="24" customHeight="1" x14ac:dyDescent="0.3">
      <c r="A25" s="16" t="s">
        <v>546</v>
      </c>
      <c r="B25" s="16" t="s">
        <v>564</v>
      </c>
      <c r="C25" s="154">
        <v>0</v>
      </c>
      <c r="D25" s="154">
        <v>38.090000000000003</v>
      </c>
      <c r="E25" s="154"/>
      <c r="F25" s="154">
        <v>14.08</v>
      </c>
      <c r="G25" s="154">
        <v>18.573180000000001</v>
      </c>
      <c r="H25" s="154">
        <v>0</v>
      </c>
      <c r="I25" s="154">
        <v>429.36500000000001</v>
      </c>
      <c r="J25" s="154">
        <v>578.15700000000004</v>
      </c>
      <c r="K25" s="154"/>
      <c r="L25" s="154"/>
      <c r="M25" s="154">
        <v>9.3569999999999993</v>
      </c>
      <c r="N25" s="154">
        <v>2.67</v>
      </c>
      <c r="O25" s="154">
        <v>2.67</v>
      </c>
      <c r="P25" s="154">
        <v>2.67</v>
      </c>
      <c r="Q25" s="154">
        <v>2.67</v>
      </c>
      <c r="R25" s="154">
        <v>1208.24</v>
      </c>
      <c r="S25" s="154">
        <v>1208.24</v>
      </c>
      <c r="T25" s="154">
        <v>949.82</v>
      </c>
      <c r="U25" s="154">
        <v>7</v>
      </c>
      <c r="V25" s="154">
        <v>7</v>
      </c>
      <c r="W25" s="154">
        <v>1200</v>
      </c>
      <c r="X25" s="154">
        <v>1084.03</v>
      </c>
      <c r="Y25" s="154">
        <v>1084.03</v>
      </c>
      <c r="Z25" s="154">
        <v>556.22806000000003</v>
      </c>
      <c r="AA25" s="154">
        <v>817</v>
      </c>
      <c r="AB25" s="154">
        <v>876.94799999999998</v>
      </c>
      <c r="AC25" s="154">
        <v>6.9297399999999998</v>
      </c>
      <c r="AD25" s="154">
        <v>1.8558699999999999</v>
      </c>
      <c r="AE25" s="154">
        <v>1051.09988</v>
      </c>
      <c r="AF25" s="154">
        <v>1060.5440699999999</v>
      </c>
      <c r="AG25" s="154">
        <v>789.10400000000004</v>
      </c>
      <c r="AH25" s="154">
        <v>8.82</v>
      </c>
      <c r="AI25" s="154">
        <v>8.25</v>
      </c>
      <c r="AJ25" s="154">
        <v>0</v>
      </c>
      <c r="AK25" s="154">
        <v>459.65616999999997</v>
      </c>
      <c r="AL25" s="154">
        <v>517.92244000000005</v>
      </c>
      <c r="AM25" s="154">
        <v>0</v>
      </c>
      <c r="AN25" s="154">
        <v>394.91586000000001</v>
      </c>
      <c r="AO25" s="154">
        <v>244.69929999999999</v>
      </c>
      <c r="AP25" s="154">
        <v>0</v>
      </c>
      <c r="AQ25" s="154">
        <v>286.82549999999998</v>
      </c>
      <c r="AR25" s="154">
        <v>0</v>
      </c>
      <c r="AS25" s="154">
        <v>894</v>
      </c>
      <c r="AT25" s="154">
        <v>1057.6324999999999</v>
      </c>
    </row>
    <row r="26" spans="1:46" ht="24" customHeight="1" x14ac:dyDescent="0.3">
      <c r="A26" s="16" t="s">
        <v>546</v>
      </c>
      <c r="B26" s="16" t="s">
        <v>565</v>
      </c>
      <c r="C26" s="154">
        <v>0</v>
      </c>
      <c r="D26" s="154">
        <v>42.2</v>
      </c>
      <c r="E26" s="154"/>
      <c r="F26" s="154">
        <v>13.56</v>
      </c>
      <c r="G26" s="154">
        <v>18.573180000000001</v>
      </c>
      <c r="H26" s="154">
        <v>0</v>
      </c>
      <c r="I26" s="154">
        <v>467.95699999999999</v>
      </c>
      <c r="J26" s="154">
        <v>683.98099999999999</v>
      </c>
      <c r="K26" s="154"/>
      <c r="L26" s="154"/>
      <c r="M26" s="154">
        <v>10.167999999999999</v>
      </c>
      <c r="N26" s="154">
        <v>3.03</v>
      </c>
      <c r="O26" s="154">
        <v>3.03</v>
      </c>
      <c r="P26" s="154">
        <v>3.03</v>
      </c>
      <c r="Q26" s="154">
        <v>3.03</v>
      </c>
      <c r="R26" s="154">
        <v>1191.55</v>
      </c>
      <c r="S26" s="154">
        <v>1191.55</v>
      </c>
      <c r="T26" s="154">
        <v>1169.45</v>
      </c>
      <c r="U26" s="154">
        <v>8</v>
      </c>
      <c r="V26" s="154">
        <v>8</v>
      </c>
      <c r="W26" s="154">
        <v>1200</v>
      </c>
      <c r="X26" s="154">
        <v>1075.9549999999999</v>
      </c>
      <c r="Y26" s="154">
        <v>1075.9549999999999</v>
      </c>
      <c r="Z26" s="154">
        <v>657.73797999999999</v>
      </c>
      <c r="AA26" s="154">
        <v>940</v>
      </c>
      <c r="AB26" s="154">
        <v>1078.848</v>
      </c>
      <c r="AC26" s="154">
        <v>7.2388199999999996</v>
      </c>
      <c r="AD26" s="154">
        <v>2.9228200000000002</v>
      </c>
      <c r="AE26" s="154">
        <v>1105.1733400000001</v>
      </c>
      <c r="AF26" s="154">
        <v>1021.67331</v>
      </c>
      <c r="AG26" s="154">
        <v>1094.625</v>
      </c>
      <c r="AH26" s="154">
        <v>8.6300000000000008</v>
      </c>
      <c r="AI26" s="154">
        <v>8.65</v>
      </c>
      <c r="AJ26" s="154">
        <v>0</v>
      </c>
      <c r="AK26" s="154">
        <v>459.65616999999997</v>
      </c>
      <c r="AL26" s="154">
        <v>517.92244000000005</v>
      </c>
      <c r="AM26" s="154">
        <v>0</v>
      </c>
      <c r="AN26" s="154">
        <v>394.91586000000001</v>
      </c>
      <c r="AO26" s="154">
        <v>244.69929999999999</v>
      </c>
      <c r="AP26" s="154">
        <v>0</v>
      </c>
      <c r="AQ26" s="154">
        <v>286.82549999999998</v>
      </c>
      <c r="AR26" s="154">
        <v>0</v>
      </c>
      <c r="AS26" s="154">
        <v>847</v>
      </c>
      <c r="AT26" s="154">
        <v>1103.3734999999999</v>
      </c>
    </row>
    <row r="27" spans="1:46" ht="24" customHeight="1" x14ac:dyDescent="0.3">
      <c r="A27" s="16" t="s">
        <v>546</v>
      </c>
      <c r="B27" s="16" t="s">
        <v>566</v>
      </c>
      <c r="C27" s="154">
        <v>0</v>
      </c>
      <c r="D27" s="154">
        <v>45.02</v>
      </c>
      <c r="E27" s="154"/>
      <c r="F27" s="154">
        <v>13</v>
      </c>
      <c r="G27" s="154">
        <v>18.573180000000001</v>
      </c>
      <c r="H27" s="154">
        <v>0</v>
      </c>
      <c r="I27" s="154">
        <v>668.42600000000004</v>
      </c>
      <c r="J27" s="154">
        <v>758.60799999999995</v>
      </c>
      <c r="K27" s="154"/>
      <c r="L27" s="154"/>
      <c r="M27" s="154">
        <v>10.433999999999999</v>
      </c>
      <c r="N27" s="154">
        <v>3.77</v>
      </c>
      <c r="O27" s="154">
        <v>3.77</v>
      </c>
      <c r="P27" s="154">
        <v>3.77</v>
      </c>
      <c r="Q27" s="154">
        <v>3.77</v>
      </c>
      <c r="R27" s="154">
        <v>1196.18</v>
      </c>
      <c r="S27" s="154">
        <v>1196.18</v>
      </c>
      <c r="T27" s="154">
        <v>1208.73</v>
      </c>
      <c r="U27" s="154">
        <v>8</v>
      </c>
      <c r="V27" s="154">
        <v>8</v>
      </c>
      <c r="W27" s="154">
        <v>1133.0619999999999</v>
      </c>
      <c r="X27" s="154">
        <v>1138.22</v>
      </c>
      <c r="Y27" s="154">
        <v>1138.22</v>
      </c>
      <c r="Z27" s="154">
        <v>757.91702999999995</v>
      </c>
      <c r="AA27" s="154">
        <v>1003</v>
      </c>
      <c r="AB27" s="154">
        <v>1111.5139999999999</v>
      </c>
      <c r="AC27" s="154">
        <v>6.5332499999999998</v>
      </c>
      <c r="AD27" s="154">
        <v>2.7246299999999999</v>
      </c>
      <c r="AE27" s="154">
        <v>1200.8162199999999</v>
      </c>
      <c r="AF27" s="154">
        <v>1206.2616599999999</v>
      </c>
      <c r="AG27" s="154">
        <v>1097.2139999999999</v>
      </c>
      <c r="AH27" s="154">
        <v>9.31</v>
      </c>
      <c r="AI27" s="154">
        <v>9.49</v>
      </c>
      <c r="AJ27" s="154">
        <v>0</v>
      </c>
      <c r="AK27" s="154">
        <v>459.65616999999997</v>
      </c>
      <c r="AL27" s="154">
        <v>517.92244000000005</v>
      </c>
      <c r="AM27" s="154">
        <v>0</v>
      </c>
      <c r="AN27" s="154">
        <v>394.91586000000001</v>
      </c>
      <c r="AO27" s="154">
        <v>244.69929999999999</v>
      </c>
      <c r="AP27" s="154">
        <v>0</v>
      </c>
      <c r="AQ27" s="154">
        <v>286.82549999999998</v>
      </c>
      <c r="AR27" s="154">
        <v>0</v>
      </c>
      <c r="AS27" s="154">
        <v>526</v>
      </c>
      <c r="AT27" s="154">
        <v>1126.3130000000001</v>
      </c>
    </row>
    <row r="28" spans="1:46" ht="24" customHeight="1" x14ac:dyDescent="0.3">
      <c r="A28" s="16" t="s">
        <v>546</v>
      </c>
      <c r="B28" s="16" t="s">
        <v>567</v>
      </c>
      <c r="C28" s="154">
        <v>0</v>
      </c>
      <c r="D28" s="154">
        <v>47.19</v>
      </c>
      <c r="E28" s="154"/>
      <c r="F28" s="154">
        <v>13.34</v>
      </c>
      <c r="G28" s="154">
        <v>18.573180000000001</v>
      </c>
      <c r="H28" s="154">
        <v>0</v>
      </c>
      <c r="I28" s="154">
        <v>767.58</v>
      </c>
      <c r="J28" s="154">
        <v>818.41</v>
      </c>
      <c r="K28" s="154"/>
      <c r="L28" s="154"/>
      <c r="M28" s="154">
        <v>10.388</v>
      </c>
      <c r="N28" s="154">
        <v>5.03</v>
      </c>
      <c r="O28" s="154">
        <v>5.03</v>
      </c>
      <c r="P28" s="154">
        <v>5.03</v>
      </c>
      <c r="Q28" s="154">
        <v>5.03</v>
      </c>
      <c r="R28" s="154">
        <v>1113.8499999999999</v>
      </c>
      <c r="S28" s="154">
        <v>1113.8499999999999</v>
      </c>
      <c r="T28" s="154">
        <v>1201.45</v>
      </c>
      <c r="U28" s="154">
        <v>7</v>
      </c>
      <c r="V28" s="154">
        <v>7</v>
      </c>
      <c r="W28" s="154">
        <v>1200</v>
      </c>
      <c r="X28" s="154">
        <v>1218.7619999999999</v>
      </c>
      <c r="Y28" s="154">
        <v>1218.7619999999999</v>
      </c>
      <c r="Z28" s="154">
        <v>844.83538999999996</v>
      </c>
      <c r="AA28" s="154">
        <v>1040</v>
      </c>
      <c r="AB28" s="154">
        <v>1131.595</v>
      </c>
      <c r="AC28" s="154">
        <v>6.2649600000000003</v>
      </c>
      <c r="AD28" s="154">
        <v>2.6911200000000002</v>
      </c>
      <c r="AE28" s="154">
        <v>1176.6229900000001</v>
      </c>
      <c r="AF28" s="154">
        <v>1111.19785</v>
      </c>
      <c r="AG28" s="154">
        <v>1047.038</v>
      </c>
      <c r="AH28" s="154">
        <v>8.9600000000000009</v>
      </c>
      <c r="AI28" s="154">
        <v>9.1300000000000008</v>
      </c>
      <c r="AJ28" s="154">
        <v>0</v>
      </c>
      <c r="AK28" s="154">
        <v>459.65616999999997</v>
      </c>
      <c r="AL28" s="154">
        <v>517.92244000000005</v>
      </c>
      <c r="AM28" s="154">
        <v>0</v>
      </c>
      <c r="AN28" s="154">
        <v>394.91586000000001</v>
      </c>
      <c r="AO28" s="154">
        <v>244.69929999999999</v>
      </c>
      <c r="AP28" s="154">
        <v>0</v>
      </c>
      <c r="AQ28" s="154">
        <v>286.82549999999998</v>
      </c>
      <c r="AR28" s="154">
        <v>0</v>
      </c>
      <c r="AS28" s="154">
        <v>1032</v>
      </c>
      <c r="AT28" s="154">
        <v>1131.0835</v>
      </c>
    </row>
    <row r="29" spans="1:46" ht="24" customHeight="1" x14ac:dyDescent="0.3">
      <c r="A29" s="16" t="s">
        <v>546</v>
      </c>
      <c r="B29" s="16" t="s">
        <v>568</v>
      </c>
      <c r="C29" s="154">
        <v>0</v>
      </c>
      <c r="D29" s="154">
        <v>48.17</v>
      </c>
      <c r="E29" s="154"/>
      <c r="F29" s="154">
        <v>13.57</v>
      </c>
      <c r="G29" s="154">
        <v>18.573180000000001</v>
      </c>
      <c r="H29" s="154">
        <v>0</v>
      </c>
      <c r="I29" s="154">
        <v>784.20600000000002</v>
      </c>
      <c r="J29" s="154">
        <v>790.04100000000005</v>
      </c>
      <c r="K29" s="154"/>
      <c r="L29" s="154"/>
      <c r="M29" s="154">
        <v>8.9489999999999998</v>
      </c>
      <c r="N29" s="154">
        <v>4.6500000000000004</v>
      </c>
      <c r="O29" s="154">
        <v>4.6500000000000004</v>
      </c>
      <c r="P29" s="154">
        <v>4.6500000000000004</v>
      </c>
      <c r="Q29" s="154">
        <v>4.6500000000000004</v>
      </c>
      <c r="R29" s="154">
        <v>1099.6600000000001</v>
      </c>
      <c r="S29" s="154">
        <v>1099.6600000000001</v>
      </c>
      <c r="T29" s="154">
        <v>1166.55</v>
      </c>
      <c r="U29" s="154">
        <v>8</v>
      </c>
      <c r="V29" s="154">
        <v>8</v>
      </c>
      <c r="W29" s="154">
        <v>1200</v>
      </c>
      <c r="X29" s="154">
        <v>1181.2149999999999</v>
      </c>
      <c r="Y29" s="154">
        <v>1181.2149999999999</v>
      </c>
      <c r="Z29" s="154">
        <v>911.15197000000001</v>
      </c>
      <c r="AA29" s="154">
        <v>1081</v>
      </c>
      <c r="AB29" s="154">
        <v>1159.489</v>
      </c>
      <c r="AC29" s="154">
        <v>7.8768700000000003</v>
      </c>
      <c r="AD29" s="154">
        <v>2.1870099999999999</v>
      </c>
      <c r="AE29" s="154">
        <v>942.24246000000005</v>
      </c>
      <c r="AF29" s="154">
        <v>985.14248999999995</v>
      </c>
      <c r="AG29" s="154">
        <v>1134.021</v>
      </c>
      <c r="AH29" s="154">
        <v>8.34</v>
      </c>
      <c r="AI29" s="154">
        <v>8.66</v>
      </c>
      <c r="AJ29" s="154">
        <v>0</v>
      </c>
      <c r="AK29" s="154">
        <v>459.65616999999997</v>
      </c>
      <c r="AL29" s="154">
        <v>517.92244000000005</v>
      </c>
      <c r="AM29" s="154">
        <v>0</v>
      </c>
      <c r="AN29" s="154">
        <v>394.91586000000001</v>
      </c>
      <c r="AO29" s="154">
        <v>244.69929999999999</v>
      </c>
      <c r="AP29" s="154">
        <v>0</v>
      </c>
      <c r="AQ29" s="154">
        <v>286.82549999999998</v>
      </c>
      <c r="AR29" s="154">
        <v>0</v>
      </c>
      <c r="AS29" s="154">
        <v>1081</v>
      </c>
      <c r="AT29" s="154">
        <v>1127.7764999999999</v>
      </c>
    </row>
    <row r="30" spans="1:46" ht="24" customHeight="1" x14ac:dyDescent="0.3">
      <c r="A30" s="16" t="s">
        <v>546</v>
      </c>
      <c r="B30" s="16" t="s">
        <v>569</v>
      </c>
      <c r="C30" s="154">
        <v>0</v>
      </c>
      <c r="D30" s="154">
        <v>52.35</v>
      </c>
      <c r="E30" s="154"/>
      <c r="F30" s="154">
        <v>13.55</v>
      </c>
      <c r="G30" s="154">
        <v>18.573180000000001</v>
      </c>
      <c r="H30" s="154">
        <v>0</v>
      </c>
      <c r="I30" s="154">
        <v>910.70299999999997</v>
      </c>
      <c r="J30" s="154">
        <v>760.47400000000005</v>
      </c>
      <c r="K30" s="154"/>
      <c r="L30" s="154"/>
      <c r="M30" s="154">
        <v>8.5749999999999993</v>
      </c>
      <c r="N30" s="154">
        <v>5.98</v>
      </c>
      <c r="O30" s="154">
        <v>5.98</v>
      </c>
      <c r="P30" s="154">
        <v>5.98</v>
      </c>
      <c r="Q30" s="154">
        <v>5.98</v>
      </c>
      <c r="R30" s="154">
        <v>1214.3599999999999</v>
      </c>
      <c r="S30" s="154">
        <v>1214.3599999999999</v>
      </c>
      <c r="T30" s="154">
        <v>1176</v>
      </c>
      <c r="U30" s="154">
        <v>8</v>
      </c>
      <c r="V30" s="154">
        <v>8</v>
      </c>
      <c r="W30" s="154">
        <v>1186.6590000000001</v>
      </c>
      <c r="X30" s="154">
        <v>1165.115</v>
      </c>
      <c r="Y30" s="154">
        <v>1165.115</v>
      </c>
      <c r="Z30" s="154">
        <v>965.67494999999997</v>
      </c>
      <c r="AA30" s="154">
        <v>1100</v>
      </c>
      <c r="AB30" s="154">
        <v>1161.5409999999999</v>
      </c>
      <c r="AC30" s="154">
        <v>8.0051799999999993</v>
      </c>
      <c r="AD30" s="154">
        <v>2.4708299999999999</v>
      </c>
      <c r="AE30" s="154">
        <v>1195.7245499999999</v>
      </c>
      <c r="AF30" s="154">
        <v>1207.8866599999999</v>
      </c>
      <c r="AG30" s="154">
        <v>1149.114</v>
      </c>
      <c r="AH30" s="154">
        <v>8.8000000000000007</v>
      </c>
      <c r="AI30" s="154">
        <v>9.64</v>
      </c>
      <c r="AJ30" s="154">
        <v>0</v>
      </c>
      <c r="AK30" s="154">
        <v>459.65616999999997</v>
      </c>
      <c r="AL30" s="154">
        <v>517.92244000000005</v>
      </c>
      <c r="AM30" s="154">
        <v>0</v>
      </c>
      <c r="AN30" s="154">
        <v>394.91586000000001</v>
      </c>
      <c r="AO30" s="154">
        <v>244.69929999999999</v>
      </c>
      <c r="AP30" s="154">
        <v>0</v>
      </c>
      <c r="AQ30" s="154">
        <v>286.82549999999998</v>
      </c>
      <c r="AR30" s="154">
        <v>0</v>
      </c>
      <c r="AS30" s="154">
        <v>908</v>
      </c>
      <c r="AT30" s="154">
        <v>1130.7725</v>
      </c>
    </row>
    <row r="31" spans="1:46" ht="24" customHeight="1" x14ac:dyDescent="0.3">
      <c r="A31" s="18" t="s">
        <v>546</v>
      </c>
      <c r="B31" s="18" t="s">
        <v>570</v>
      </c>
      <c r="C31" s="155">
        <v>0</v>
      </c>
      <c r="D31" s="155">
        <v>53.07</v>
      </c>
      <c r="E31" s="155"/>
      <c r="F31" s="155">
        <v>13.54</v>
      </c>
      <c r="G31" s="155">
        <v>18.573180000000001</v>
      </c>
      <c r="H31" s="155">
        <v>0</v>
      </c>
      <c r="I31" s="155">
        <v>942.90499999999997</v>
      </c>
      <c r="J31" s="155">
        <v>424.721</v>
      </c>
      <c r="K31" s="155"/>
      <c r="L31" s="155"/>
      <c r="M31" s="155">
        <v>8.6240000000000006</v>
      </c>
      <c r="N31" s="155">
        <v>6.22</v>
      </c>
      <c r="O31" s="155">
        <v>6.22</v>
      </c>
      <c r="P31" s="155">
        <v>6.22</v>
      </c>
      <c r="Q31" s="155">
        <v>6.22</v>
      </c>
      <c r="R31" s="155">
        <v>1219.17</v>
      </c>
      <c r="S31" s="155">
        <v>1219.17</v>
      </c>
      <c r="T31" s="155">
        <v>1047.27</v>
      </c>
      <c r="U31" s="155">
        <v>9</v>
      </c>
      <c r="V31" s="155">
        <v>9</v>
      </c>
      <c r="W31" s="155">
        <v>1199.537</v>
      </c>
      <c r="X31" s="155">
        <v>1170.1389999999999</v>
      </c>
      <c r="Y31" s="155">
        <v>1170.1389999999999</v>
      </c>
      <c r="Z31" s="155">
        <v>1001.21959</v>
      </c>
      <c r="AA31" s="155">
        <v>1126</v>
      </c>
      <c r="AB31" s="155">
        <v>975.67200000000003</v>
      </c>
      <c r="AC31" s="155">
        <v>10.145200000000001</v>
      </c>
      <c r="AD31" s="155">
        <v>2.4632800000000001</v>
      </c>
      <c r="AE31" s="155">
        <v>1285.27466</v>
      </c>
      <c r="AF31" s="155">
        <v>1256.3527799999999</v>
      </c>
      <c r="AG31" s="155">
        <v>963.05399999999997</v>
      </c>
      <c r="AH31" s="155">
        <v>8.75</v>
      </c>
      <c r="AI31" s="155">
        <v>9.64</v>
      </c>
      <c r="AJ31" s="155">
        <v>0</v>
      </c>
      <c r="AK31" s="155">
        <v>459.65616999999997</v>
      </c>
      <c r="AL31" s="155">
        <v>517.92244000000005</v>
      </c>
      <c r="AM31" s="155">
        <v>0</v>
      </c>
      <c r="AN31" s="155">
        <v>394.91586000000001</v>
      </c>
      <c r="AO31" s="155">
        <v>244.69929999999999</v>
      </c>
      <c r="AP31" s="155">
        <v>0</v>
      </c>
      <c r="AQ31" s="155">
        <v>286.82549999999998</v>
      </c>
      <c r="AR31" s="155">
        <v>0</v>
      </c>
      <c r="AS31" s="155">
        <v>1170</v>
      </c>
      <c r="AT31" s="155">
        <v>1131.4965</v>
      </c>
    </row>
    <row r="32" spans="1:46" ht="24" customHeight="1" x14ac:dyDescent="0.3">
      <c r="A32" s="13" t="s">
        <v>546</v>
      </c>
      <c r="B32" s="13" t="s">
        <v>571</v>
      </c>
      <c r="C32" s="153">
        <v>0</v>
      </c>
      <c r="D32" s="153">
        <v>53.06</v>
      </c>
      <c r="E32" s="153"/>
      <c r="F32" s="153">
        <v>14.02</v>
      </c>
      <c r="G32" s="153">
        <v>18.573180000000001</v>
      </c>
      <c r="H32" s="153">
        <v>0</v>
      </c>
      <c r="I32" s="153">
        <v>982.22299999999996</v>
      </c>
      <c r="J32" s="153">
        <v>419.017</v>
      </c>
      <c r="K32" s="153"/>
      <c r="L32" s="153"/>
      <c r="M32" s="153">
        <v>8.2579999999999991</v>
      </c>
      <c r="N32" s="153">
        <v>7.94</v>
      </c>
      <c r="O32" s="153">
        <v>7.94</v>
      </c>
      <c r="P32" s="153">
        <v>7.94</v>
      </c>
      <c r="Q32" s="153">
        <v>7.94</v>
      </c>
      <c r="R32" s="153">
        <v>1173.25</v>
      </c>
      <c r="S32" s="153">
        <v>1173.25</v>
      </c>
      <c r="T32" s="153">
        <v>1175.27</v>
      </c>
      <c r="U32" s="153">
        <v>9</v>
      </c>
      <c r="V32" s="153">
        <v>9</v>
      </c>
      <c r="W32" s="153">
        <v>1050.8589999999999</v>
      </c>
      <c r="X32" s="153">
        <v>1067.377</v>
      </c>
      <c r="Y32" s="153">
        <v>1067.377</v>
      </c>
      <c r="Z32" s="153">
        <v>1015.39867</v>
      </c>
      <c r="AA32" s="153">
        <v>1112</v>
      </c>
      <c r="AB32" s="153">
        <v>1027.9159999999999</v>
      </c>
      <c r="AC32" s="153">
        <v>10.33234</v>
      </c>
      <c r="AD32" s="153">
        <v>4.3325399999999998</v>
      </c>
      <c r="AE32" s="153">
        <v>1262.9621</v>
      </c>
      <c r="AF32" s="153">
        <v>1281.39752</v>
      </c>
      <c r="AG32" s="153">
        <v>970.14800000000002</v>
      </c>
      <c r="AH32" s="153">
        <v>8.39</v>
      </c>
      <c r="AI32" s="153">
        <v>10.34</v>
      </c>
      <c r="AJ32" s="153">
        <v>0</v>
      </c>
      <c r="AK32" s="153">
        <v>459.65616999999997</v>
      </c>
      <c r="AL32" s="153">
        <v>517.92244000000005</v>
      </c>
      <c r="AM32" s="153">
        <v>0</v>
      </c>
      <c r="AN32" s="153">
        <v>394.91586000000001</v>
      </c>
      <c r="AO32" s="153">
        <v>244.69929999999999</v>
      </c>
      <c r="AP32" s="153">
        <v>0</v>
      </c>
      <c r="AQ32" s="153">
        <v>286.82549999999998</v>
      </c>
      <c r="AR32" s="153">
        <v>0</v>
      </c>
      <c r="AS32" s="153">
        <v>1134</v>
      </c>
      <c r="AT32" s="153">
        <v>1139.4829999999999</v>
      </c>
    </row>
    <row r="33" spans="1:46" ht="24" customHeight="1" x14ac:dyDescent="0.3">
      <c r="A33" s="16" t="s">
        <v>546</v>
      </c>
      <c r="B33" s="16" t="s">
        <v>572</v>
      </c>
      <c r="C33" s="154">
        <v>0</v>
      </c>
      <c r="D33" s="154">
        <v>53.08</v>
      </c>
      <c r="E33" s="154"/>
      <c r="F33" s="154">
        <v>14.03</v>
      </c>
      <c r="G33" s="154">
        <v>18.573180000000001</v>
      </c>
      <c r="H33" s="154">
        <v>0</v>
      </c>
      <c r="I33" s="154">
        <v>979.39400000000001</v>
      </c>
      <c r="J33" s="154">
        <v>634.92200000000003</v>
      </c>
      <c r="K33" s="154"/>
      <c r="L33" s="154"/>
      <c r="M33" s="154">
        <v>8.8249999999999993</v>
      </c>
      <c r="N33" s="154">
        <v>7.63</v>
      </c>
      <c r="O33" s="154">
        <v>7.63</v>
      </c>
      <c r="P33" s="154">
        <v>7.63</v>
      </c>
      <c r="Q33" s="154">
        <v>7.63</v>
      </c>
      <c r="R33" s="154">
        <v>1203.1099999999999</v>
      </c>
      <c r="S33" s="154">
        <v>1203.1099999999999</v>
      </c>
      <c r="T33" s="154">
        <v>1176</v>
      </c>
      <c r="U33" s="154">
        <v>9</v>
      </c>
      <c r="V33" s="154">
        <v>9</v>
      </c>
      <c r="W33" s="154">
        <v>1043.7739999999999</v>
      </c>
      <c r="X33" s="154">
        <v>1160.098</v>
      </c>
      <c r="Y33" s="154">
        <v>1160.098</v>
      </c>
      <c r="Z33" s="154">
        <v>1019.12753</v>
      </c>
      <c r="AA33" s="154">
        <v>1085</v>
      </c>
      <c r="AB33" s="154">
        <v>974.447</v>
      </c>
      <c r="AC33" s="154">
        <v>10.265599999999999</v>
      </c>
      <c r="AD33" s="154">
        <v>11.18577</v>
      </c>
      <c r="AE33" s="154">
        <v>1016.47662</v>
      </c>
      <c r="AF33" s="154">
        <v>1072.6878999999999</v>
      </c>
      <c r="AG33" s="154">
        <v>947.34199999999998</v>
      </c>
      <c r="AH33" s="154">
        <v>8.75</v>
      </c>
      <c r="AI33" s="154">
        <v>9.64</v>
      </c>
      <c r="AJ33" s="154">
        <v>0</v>
      </c>
      <c r="AK33" s="154">
        <v>462.89317999999997</v>
      </c>
      <c r="AL33" s="154">
        <v>517.92244000000005</v>
      </c>
      <c r="AM33" s="154">
        <v>0</v>
      </c>
      <c r="AN33" s="154">
        <v>394.91586000000001</v>
      </c>
      <c r="AO33" s="154">
        <v>244.69929999999999</v>
      </c>
      <c r="AP33" s="154">
        <v>0</v>
      </c>
      <c r="AQ33" s="154">
        <v>286.82549999999998</v>
      </c>
      <c r="AR33" s="154">
        <v>0</v>
      </c>
      <c r="AS33" s="154">
        <v>1106</v>
      </c>
      <c r="AT33" s="154">
        <v>1136.213</v>
      </c>
    </row>
    <row r="34" spans="1:46" ht="24" customHeight="1" x14ac:dyDescent="0.3">
      <c r="A34" s="16" t="s">
        <v>546</v>
      </c>
      <c r="B34" s="16" t="s">
        <v>573</v>
      </c>
      <c r="C34" s="154">
        <v>0</v>
      </c>
      <c r="D34" s="154">
        <v>54.7</v>
      </c>
      <c r="E34" s="154"/>
      <c r="F34" s="154">
        <v>13.62</v>
      </c>
      <c r="G34" s="154">
        <v>18.573180000000001</v>
      </c>
      <c r="H34" s="154">
        <v>0</v>
      </c>
      <c r="I34" s="154">
        <v>948.96</v>
      </c>
      <c r="J34" s="154">
        <v>672.28200000000004</v>
      </c>
      <c r="K34" s="154"/>
      <c r="L34" s="154"/>
      <c r="M34" s="154">
        <v>8.016</v>
      </c>
      <c r="N34" s="154">
        <v>7.85</v>
      </c>
      <c r="O34" s="154">
        <v>7.85</v>
      </c>
      <c r="P34" s="154">
        <v>7.85</v>
      </c>
      <c r="Q34" s="154">
        <v>7.85</v>
      </c>
      <c r="R34" s="154">
        <v>1231.8399999999999</v>
      </c>
      <c r="S34" s="154">
        <v>1231.8399999999999</v>
      </c>
      <c r="T34" s="154">
        <v>1205.0899999999999</v>
      </c>
      <c r="U34" s="154">
        <v>9</v>
      </c>
      <c r="V34" s="154">
        <v>9</v>
      </c>
      <c r="W34" s="154">
        <v>1148.93</v>
      </c>
      <c r="X34" s="154">
        <v>1034.0809999999999</v>
      </c>
      <c r="Y34" s="154">
        <v>1034.0809999999999</v>
      </c>
      <c r="Z34" s="154">
        <v>1029.6747499999999</v>
      </c>
      <c r="AA34" s="154">
        <v>1057</v>
      </c>
      <c r="AB34" s="154">
        <v>693.04399999999998</v>
      </c>
      <c r="AC34" s="154">
        <v>11.434419999999999</v>
      </c>
      <c r="AD34" s="154">
        <v>11.39029</v>
      </c>
      <c r="AE34" s="154">
        <v>613.24841000000004</v>
      </c>
      <c r="AF34" s="154">
        <v>680.99680000000001</v>
      </c>
      <c r="AG34" s="154">
        <v>710.34900000000005</v>
      </c>
      <c r="AH34" s="154">
        <v>8.94</v>
      </c>
      <c r="AI34" s="154">
        <v>9.5</v>
      </c>
      <c r="AJ34" s="154">
        <v>0</v>
      </c>
      <c r="AK34" s="154">
        <v>459.65616999999997</v>
      </c>
      <c r="AL34" s="154">
        <v>517.92244000000005</v>
      </c>
      <c r="AM34" s="154">
        <v>0</v>
      </c>
      <c r="AN34" s="154">
        <v>394.91586000000001</v>
      </c>
      <c r="AO34" s="154">
        <v>244.69929999999999</v>
      </c>
      <c r="AP34" s="154">
        <v>0</v>
      </c>
      <c r="AQ34" s="154">
        <v>286.82549999999998</v>
      </c>
      <c r="AR34" s="154">
        <v>0</v>
      </c>
      <c r="AS34" s="154">
        <v>1041</v>
      </c>
      <c r="AT34" s="154">
        <v>1053.4770000000001</v>
      </c>
    </row>
    <row r="35" spans="1:46" ht="24" customHeight="1" x14ac:dyDescent="0.3">
      <c r="A35" s="16" t="s">
        <v>546</v>
      </c>
      <c r="B35" s="16" t="s">
        <v>574</v>
      </c>
      <c r="C35" s="154">
        <v>0</v>
      </c>
      <c r="D35" s="154">
        <v>54.8</v>
      </c>
      <c r="E35" s="154"/>
      <c r="F35" s="154">
        <v>13.61</v>
      </c>
      <c r="G35" s="154">
        <v>18.573180000000001</v>
      </c>
      <c r="H35" s="154">
        <v>0</v>
      </c>
      <c r="I35" s="154">
        <v>931.58699999999999</v>
      </c>
      <c r="J35" s="154">
        <v>593.76499999999999</v>
      </c>
      <c r="K35" s="154"/>
      <c r="L35" s="154"/>
      <c r="M35" s="154">
        <v>7.891</v>
      </c>
      <c r="N35" s="154">
        <v>8.52</v>
      </c>
      <c r="O35" s="154">
        <v>8.52</v>
      </c>
      <c r="P35" s="154">
        <v>8.52</v>
      </c>
      <c r="Q35" s="154">
        <v>8.52</v>
      </c>
      <c r="R35" s="154">
        <v>1123.05</v>
      </c>
      <c r="S35" s="154">
        <v>1123.05</v>
      </c>
      <c r="T35" s="154">
        <v>1178.55</v>
      </c>
      <c r="U35" s="154">
        <v>9</v>
      </c>
      <c r="V35" s="154">
        <v>9</v>
      </c>
      <c r="W35" s="154">
        <v>629.86300000000006</v>
      </c>
      <c r="X35" s="154">
        <v>500.209</v>
      </c>
      <c r="Y35" s="154">
        <v>500.209</v>
      </c>
      <c r="Z35" s="154">
        <v>715.12338</v>
      </c>
      <c r="AA35" s="154">
        <v>861</v>
      </c>
      <c r="AB35" s="154">
        <v>1086.174</v>
      </c>
      <c r="AC35" s="154">
        <v>11.9534</v>
      </c>
      <c r="AD35" s="154">
        <v>11.919029999999999</v>
      </c>
      <c r="AE35" s="154">
        <v>838.80858999999998</v>
      </c>
      <c r="AF35" s="154">
        <v>772.85825</v>
      </c>
      <c r="AG35" s="154">
        <v>1074.2429999999999</v>
      </c>
      <c r="AH35" s="154">
        <v>8.89</v>
      </c>
      <c r="AI35" s="154">
        <v>9.7200000000000006</v>
      </c>
      <c r="AJ35" s="154">
        <v>0</v>
      </c>
      <c r="AK35" s="154">
        <v>459.65616999999997</v>
      </c>
      <c r="AL35" s="154">
        <v>517.92244000000005</v>
      </c>
      <c r="AM35" s="154">
        <v>0</v>
      </c>
      <c r="AN35" s="154">
        <v>394.91586000000001</v>
      </c>
      <c r="AO35" s="154">
        <v>244.69929999999999</v>
      </c>
      <c r="AP35" s="154">
        <v>0</v>
      </c>
      <c r="AQ35" s="154">
        <v>286.82549999999998</v>
      </c>
      <c r="AR35" s="154">
        <v>0</v>
      </c>
      <c r="AS35" s="154">
        <v>507</v>
      </c>
      <c r="AT35" s="154">
        <v>1103.9295</v>
      </c>
    </row>
    <row r="36" spans="1:46" ht="24" customHeight="1" x14ac:dyDescent="0.3">
      <c r="A36" s="16" t="s">
        <v>546</v>
      </c>
      <c r="B36" s="16" t="s">
        <v>575</v>
      </c>
      <c r="C36" s="154">
        <v>0</v>
      </c>
      <c r="D36" s="154">
        <v>55.23</v>
      </c>
      <c r="E36" s="154"/>
      <c r="F36" s="154">
        <v>13.61</v>
      </c>
      <c r="G36" s="154">
        <v>18.573180000000001</v>
      </c>
      <c r="H36" s="154">
        <v>0</v>
      </c>
      <c r="I36" s="154">
        <v>876.88199999999995</v>
      </c>
      <c r="J36" s="154">
        <v>635.327</v>
      </c>
      <c r="K36" s="154"/>
      <c r="L36" s="154"/>
      <c r="M36" s="154">
        <v>8.0459999999999994</v>
      </c>
      <c r="N36" s="154">
        <v>8.34</v>
      </c>
      <c r="O36" s="154">
        <v>8.34</v>
      </c>
      <c r="P36" s="154">
        <v>8.34</v>
      </c>
      <c r="Q36" s="154">
        <v>8.34</v>
      </c>
      <c r="R36" s="154">
        <v>767.92</v>
      </c>
      <c r="S36" s="154">
        <v>767.92</v>
      </c>
      <c r="T36" s="154">
        <v>988</v>
      </c>
      <c r="U36" s="154">
        <v>9</v>
      </c>
      <c r="V36" s="154">
        <v>9</v>
      </c>
      <c r="W36" s="154">
        <v>627.87400000000002</v>
      </c>
      <c r="X36" s="154">
        <v>546.524</v>
      </c>
      <c r="Y36" s="154">
        <v>546.524</v>
      </c>
      <c r="Z36" s="154">
        <v>461.80804000000001</v>
      </c>
      <c r="AA36" s="154">
        <v>948</v>
      </c>
      <c r="AB36" s="154">
        <v>1054.145</v>
      </c>
      <c r="AC36" s="154">
        <v>11.992749999999999</v>
      </c>
      <c r="AD36" s="154">
        <v>12.350289999999999</v>
      </c>
      <c r="AE36" s="154">
        <v>672.98482999999999</v>
      </c>
      <c r="AF36" s="154">
        <v>737.27819999999997</v>
      </c>
      <c r="AG36" s="154">
        <v>1018.3049999999999</v>
      </c>
      <c r="AH36" s="154">
        <v>9.1199999999999992</v>
      </c>
      <c r="AI36" s="154">
        <v>10.119999999999999</v>
      </c>
      <c r="AJ36" s="154">
        <v>0</v>
      </c>
      <c r="AK36" s="154">
        <v>459.65616999999997</v>
      </c>
      <c r="AL36" s="154">
        <v>517.92244000000005</v>
      </c>
      <c r="AM36" s="154">
        <v>0</v>
      </c>
      <c r="AN36" s="154">
        <v>394.91586000000001</v>
      </c>
      <c r="AO36" s="154">
        <v>244.69929999999999</v>
      </c>
      <c r="AP36" s="154">
        <v>0</v>
      </c>
      <c r="AQ36" s="154">
        <v>286.82549999999998</v>
      </c>
      <c r="AR36" s="154">
        <v>0</v>
      </c>
      <c r="AS36" s="154">
        <v>543</v>
      </c>
      <c r="AT36" s="154">
        <v>891.17650000000003</v>
      </c>
    </row>
    <row r="37" spans="1:46" ht="24" customHeight="1" x14ac:dyDescent="0.3">
      <c r="A37" s="16" t="s">
        <v>546</v>
      </c>
      <c r="B37" s="16" t="s">
        <v>576</v>
      </c>
      <c r="C37" s="154">
        <v>0</v>
      </c>
      <c r="D37" s="154">
        <v>55.24</v>
      </c>
      <c r="E37" s="154"/>
      <c r="F37" s="154">
        <v>13.61</v>
      </c>
      <c r="G37" s="154">
        <v>18.573180000000001</v>
      </c>
      <c r="H37" s="154">
        <v>0</v>
      </c>
      <c r="I37" s="154">
        <v>528.71799999999996</v>
      </c>
      <c r="J37" s="154">
        <v>871.49800000000005</v>
      </c>
      <c r="K37" s="154"/>
      <c r="L37" s="154"/>
      <c r="M37" s="154">
        <v>9.4169999999999998</v>
      </c>
      <c r="N37" s="154">
        <v>8.65</v>
      </c>
      <c r="O37" s="154">
        <v>8.65</v>
      </c>
      <c r="P37" s="154">
        <v>8.65</v>
      </c>
      <c r="Q37" s="154">
        <v>8.65</v>
      </c>
      <c r="R37" s="154">
        <v>960.36</v>
      </c>
      <c r="S37" s="154">
        <v>960.36</v>
      </c>
      <c r="T37" s="154">
        <v>452.91</v>
      </c>
      <c r="U37" s="154">
        <v>8</v>
      </c>
      <c r="V37" s="154">
        <v>8</v>
      </c>
      <c r="W37" s="154">
        <v>526.346</v>
      </c>
      <c r="X37" s="154">
        <v>1021.722</v>
      </c>
      <c r="Y37" s="154">
        <v>1021.722</v>
      </c>
      <c r="Z37" s="154">
        <v>476.81635</v>
      </c>
      <c r="AA37" s="154">
        <v>913</v>
      </c>
      <c r="AB37" s="154">
        <v>1124.4190000000001</v>
      </c>
      <c r="AC37" s="154">
        <v>11.910830000000001</v>
      </c>
      <c r="AD37" s="154">
        <v>12.017849999999999</v>
      </c>
      <c r="AE37" s="154">
        <v>531.78841999999997</v>
      </c>
      <c r="AF37" s="154">
        <v>557.50652000000002</v>
      </c>
      <c r="AG37" s="154">
        <v>1078.1790000000001</v>
      </c>
      <c r="AH37" s="154">
        <v>9.59</v>
      </c>
      <c r="AI37" s="154">
        <v>10.4</v>
      </c>
      <c r="AJ37" s="154">
        <v>0</v>
      </c>
      <c r="AK37" s="154">
        <v>459.65616999999997</v>
      </c>
      <c r="AL37" s="154">
        <v>517.92244000000005</v>
      </c>
      <c r="AM37" s="154">
        <v>0</v>
      </c>
      <c r="AN37" s="154">
        <v>394.91586000000001</v>
      </c>
      <c r="AO37" s="154">
        <v>244.69929999999999</v>
      </c>
      <c r="AP37" s="154">
        <v>0</v>
      </c>
      <c r="AQ37" s="154">
        <v>286.82549999999998</v>
      </c>
      <c r="AR37" s="154">
        <v>0</v>
      </c>
      <c r="AS37" s="154">
        <v>368</v>
      </c>
      <c r="AT37" s="154">
        <v>533.06200000000001</v>
      </c>
    </row>
    <row r="38" spans="1:46" ht="24" customHeight="1" x14ac:dyDescent="0.3">
      <c r="A38" s="16" t="s">
        <v>546</v>
      </c>
      <c r="B38" s="16" t="s">
        <v>577</v>
      </c>
      <c r="C38" s="154">
        <v>0</v>
      </c>
      <c r="D38" s="154">
        <v>55.24</v>
      </c>
      <c r="E38" s="154"/>
      <c r="F38" s="154">
        <v>13.92</v>
      </c>
      <c r="G38" s="154">
        <v>18.573180000000001</v>
      </c>
      <c r="H38" s="154">
        <v>0</v>
      </c>
      <c r="I38" s="154">
        <v>673.45799999999997</v>
      </c>
      <c r="J38" s="154">
        <v>292.52100000000002</v>
      </c>
      <c r="K38" s="154"/>
      <c r="L38" s="154"/>
      <c r="M38" s="154">
        <v>10.119999999999999</v>
      </c>
      <c r="N38" s="154">
        <v>9.66</v>
      </c>
      <c r="O38" s="154">
        <v>9.66</v>
      </c>
      <c r="P38" s="154">
        <v>9.66</v>
      </c>
      <c r="Q38" s="154">
        <v>9.66</v>
      </c>
      <c r="R38" s="154">
        <v>1088.0999999999999</v>
      </c>
      <c r="S38" s="154">
        <v>1088.0999999999999</v>
      </c>
      <c r="T38" s="154">
        <v>304</v>
      </c>
      <c r="U38" s="154">
        <v>8</v>
      </c>
      <c r="V38" s="154">
        <v>8</v>
      </c>
      <c r="W38" s="154">
        <v>313.589</v>
      </c>
      <c r="X38" s="154">
        <v>272.44799999999998</v>
      </c>
      <c r="Y38" s="154">
        <v>272.44799999999998</v>
      </c>
      <c r="Z38" s="154">
        <v>595.81491000000005</v>
      </c>
      <c r="AA38" s="154">
        <v>869</v>
      </c>
      <c r="AB38" s="154">
        <v>664.90300000000002</v>
      </c>
      <c r="AC38" s="154">
        <v>12.780150000000001</v>
      </c>
      <c r="AD38" s="154">
        <v>12.14682</v>
      </c>
      <c r="AE38" s="154">
        <v>421.35867000000002</v>
      </c>
      <c r="AF38" s="154">
        <v>434.94011999999998</v>
      </c>
      <c r="AG38" s="154">
        <v>687.798</v>
      </c>
      <c r="AH38" s="154">
        <v>9.3699999999999992</v>
      </c>
      <c r="AI38" s="154">
        <v>9.8800000000000008</v>
      </c>
      <c r="AJ38" s="154">
        <v>0</v>
      </c>
      <c r="AK38" s="154">
        <v>462.89317999999997</v>
      </c>
      <c r="AL38" s="154">
        <v>508.21140000000003</v>
      </c>
      <c r="AM38" s="154">
        <v>0</v>
      </c>
      <c r="AN38" s="154">
        <v>394.91586000000001</v>
      </c>
      <c r="AO38" s="154">
        <v>244.69929999999999</v>
      </c>
      <c r="AP38" s="154">
        <v>0</v>
      </c>
      <c r="AQ38" s="154">
        <v>286.82549999999998</v>
      </c>
      <c r="AR38" s="154">
        <v>0</v>
      </c>
      <c r="AS38" s="154">
        <v>310</v>
      </c>
      <c r="AT38" s="154">
        <v>587.77549999999997</v>
      </c>
    </row>
    <row r="39" spans="1:46" ht="24" customHeight="1" x14ac:dyDescent="0.3">
      <c r="A39" s="18" t="s">
        <v>546</v>
      </c>
      <c r="B39" s="18" t="s">
        <v>578</v>
      </c>
      <c r="C39" s="155">
        <v>0</v>
      </c>
      <c r="D39" s="155">
        <v>55.22</v>
      </c>
      <c r="E39" s="155"/>
      <c r="F39" s="155">
        <v>13.9</v>
      </c>
      <c r="G39" s="155">
        <v>18.573180000000001</v>
      </c>
      <c r="H39" s="155">
        <v>0</v>
      </c>
      <c r="I39" s="155">
        <v>442.13099999999997</v>
      </c>
      <c r="J39" s="155">
        <v>260.54199999999997</v>
      </c>
      <c r="K39" s="155"/>
      <c r="L39" s="155"/>
      <c r="M39" s="155">
        <v>9.673</v>
      </c>
      <c r="N39" s="155">
        <v>10.39</v>
      </c>
      <c r="O39" s="155">
        <v>10.39</v>
      </c>
      <c r="P39" s="155">
        <v>10.39</v>
      </c>
      <c r="Q39" s="155">
        <v>10.39</v>
      </c>
      <c r="R39" s="155">
        <v>999.33</v>
      </c>
      <c r="S39" s="155">
        <v>999.33</v>
      </c>
      <c r="T39" s="155">
        <v>493.09</v>
      </c>
      <c r="U39" s="155">
        <v>10</v>
      </c>
      <c r="V39" s="155">
        <v>10</v>
      </c>
      <c r="W39" s="155">
        <v>300.11399999999998</v>
      </c>
      <c r="X39" s="155">
        <v>401.73200000000003</v>
      </c>
      <c r="Y39" s="155">
        <v>401.73200000000003</v>
      </c>
      <c r="Z39" s="155">
        <v>200.38049000000001</v>
      </c>
      <c r="AA39" s="155">
        <v>419</v>
      </c>
      <c r="AB39" s="155">
        <v>374.83199999999999</v>
      </c>
      <c r="AC39" s="155">
        <v>12.730219999999999</v>
      </c>
      <c r="AD39" s="155">
        <v>11.478949999999999</v>
      </c>
      <c r="AE39" s="155">
        <v>401.62281999999999</v>
      </c>
      <c r="AF39" s="155">
        <v>474.48975000000002</v>
      </c>
      <c r="AG39" s="155">
        <v>252.28100000000001</v>
      </c>
      <c r="AH39" s="155">
        <v>9.9600000000000009</v>
      </c>
      <c r="AI39" s="155">
        <v>10.07</v>
      </c>
      <c r="AJ39" s="155">
        <v>0</v>
      </c>
      <c r="AK39" s="155">
        <v>459.65616999999997</v>
      </c>
      <c r="AL39" s="155">
        <v>508.21140000000003</v>
      </c>
      <c r="AM39" s="155">
        <v>0</v>
      </c>
      <c r="AN39" s="155">
        <v>394.91586000000001</v>
      </c>
      <c r="AO39" s="155">
        <v>244.69929999999999</v>
      </c>
      <c r="AP39" s="155">
        <v>0</v>
      </c>
      <c r="AQ39" s="155">
        <v>286.82549999999998</v>
      </c>
      <c r="AR39" s="155">
        <v>0</v>
      </c>
      <c r="AS39" s="155">
        <v>210</v>
      </c>
      <c r="AT39" s="155">
        <v>711.83199999999999</v>
      </c>
    </row>
    <row r="40" spans="1:46" ht="24" customHeight="1" x14ac:dyDescent="0.3">
      <c r="A40" s="13" t="s">
        <v>546</v>
      </c>
      <c r="B40" s="13" t="s">
        <v>579</v>
      </c>
      <c r="C40" s="153">
        <v>0</v>
      </c>
      <c r="D40" s="153">
        <v>55.22</v>
      </c>
      <c r="E40" s="153"/>
      <c r="F40" s="153">
        <v>14.19</v>
      </c>
      <c r="G40" s="153">
        <v>24.615739999999999</v>
      </c>
      <c r="H40" s="153">
        <v>0</v>
      </c>
      <c r="I40" s="153">
        <v>404.06</v>
      </c>
      <c r="J40" s="153">
        <v>235.98599999999999</v>
      </c>
      <c r="K40" s="153"/>
      <c r="L40" s="153"/>
      <c r="M40" s="153">
        <v>10.106999999999999</v>
      </c>
      <c r="N40" s="153">
        <v>10.56</v>
      </c>
      <c r="O40" s="153">
        <v>10.56</v>
      </c>
      <c r="P40" s="153">
        <v>10.56</v>
      </c>
      <c r="Q40" s="153">
        <v>10.56</v>
      </c>
      <c r="R40" s="153">
        <v>814.84</v>
      </c>
      <c r="S40" s="153">
        <v>814.84</v>
      </c>
      <c r="T40" s="153">
        <v>225.64</v>
      </c>
      <c r="U40" s="153">
        <v>8</v>
      </c>
      <c r="V40" s="153">
        <v>8</v>
      </c>
      <c r="W40" s="153">
        <v>448.58699999999999</v>
      </c>
      <c r="X40" s="153">
        <v>335.20499999999998</v>
      </c>
      <c r="Y40" s="153">
        <v>335.20499999999998</v>
      </c>
      <c r="Z40" s="153">
        <v>90.186120000000003</v>
      </c>
      <c r="AA40" s="153">
        <v>218</v>
      </c>
      <c r="AB40" s="153">
        <v>161.31899999999999</v>
      </c>
      <c r="AC40" s="153">
        <v>12.606669999999999</v>
      </c>
      <c r="AD40" s="153">
        <v>11.13889</v>
      </c>
      <c r="AE40" s="153">
        <v>228.35669999999999</v>
      </c>
      <c r="AF40" s="153">
        <v>323.42216999999999</v>
      </c>
      <c r="AG40" s="153">
        <v>148.87799999999999</v>
      </c>
      <c r="AH40" s="153">
        <v>10.06</v>
      </c>
      <c r="AI40" s="153">
        <v>10.36</v>
      </c>
      <c r="AJ40" s="153">
        <v>0</v>
      </c>
      <c r="AK40" s="153">
        <v>459.65616999999997</v>
      </c>
      <c r="AL40" s="153">
        <v>508.21140000000003</v>
      </c>
      <c r="AM40" s="153">
        <v>0</v>
      </c>
      <c r="AN40" s="153">
        <v>394.91586000000001</v>
      </c>
      <c r="AO40" s="153">
        <v>244.69929999999999</v>
      </c>
      <c r="AP40" s="153">
        <v>0</v>
      </c>
      <c r="AQ40" s="153">
        <v>286.82549999999998</v>
      </c>
      <c r="AR40" s="153">
        <v>0</v>
      </c>
      <c r="AS40" s="153">
        <v>196</v>
      </c>
      <c r="AT40" s="153">
        <v>765.1155</v>
      </c>
    </row>
    <row r="41" spans="1:46" ht="24" customHeight="1" x14ac:dyDescent="0.3">
      <c r="A41" s="16" t="s">
        <v>546</v>
      </c>
      <c r="B41" s="16" t="s">
        <v>580</v>
      </c>
      <c r="C41" s="154">
        <v>0</v>
      </c>
      <c r="D41" s="154">
        <v>55.22</v>
      </c>
      <c r="E41" s="154"/>
      <c r="F41" s="154">
        <v>14.21</v>
      </c>
      <c r="G41" s="154">
        <v>24.615739999999999</v>
      </c>
      <c r="H41" s="154">
        <v>0</v>
      </c>
      <c r="I41" s="154">
        <v>332.11799999999999</v>
      </c>
      <c r="J41" s="154">
        <v>117.514</v>
      </c>
      <c r="K41" s="154"/>
      <c r="L41" s="154"/>
      <c r="M41" s="154">
        <v>9.4710000000000001</v>
      </c>
      <c r="N41" s="154">
        <v>10.47</v>
      </c>
      <c r="O41" s="154">
        <v>10.47</v>
      </c>
      <c r="P41" s="154">
        <v>10.47</v>
      </c>
      <c r="Q41" s="154">
        <v>10.47</v>
      </c>
      <c r="R41" s="154">
        <v>557.09</v>
      </c>
      <c r="S41" s="154">
        <v>557.09</v>
      </c>
      <c r="T41" s="154">
        <v>164.82</v>
      </c>
      <c r="U41" s="154">
        <v>5</v>
      </c>
      <c r="V41" s="154">
        <v>5</v>
      </c>
      <c r="W41" s="154">
        <v>309.78199999999998</v>
      </c>
      <c r="X41" s="154">
        <v>327.81200000000001</v>
      </c>
      <c r="Y41" s="154">
        <v>327.81200000000001</v>
      </c>
      <c r="Z41" s="154">
        <v>50.929459999999999</v>
      </c>
      <c r="AA41" s="154">
        <v>154</v>
      </c>
      <c r="AB41" s="154">
        <v>91.768000000000001</v>
      </c>
      <c r="AC41" s="154">
        <v>11.473420000000001</v>
      </c>
      <c r="AD41" s="154">
        <v>10.95096</v>
      </c>
      <c r="AE41" s="154">
        <v>183.80632</v>
      </c>
      <c r="AF41" s="154">
        <v>224.45372</v>
      </c>
      <c r="AG41" s="154">
        <v>87.680999999999997</v>
      </c>
      <c r="AH41" s="154">
        <v>9.8800000000000008</v>
      </c>
      <c r="AI41" s="154">
        <v>10.8</v>
      </c>
      <c r="AJ41" s="154">
        <v>0</v>
      </c>
      <c r="AK41" s="154">
        <v>459.65616999999997</v>
      </c>
      <c r="AL41" s="154">
        <v>508.21140000000003</v>
      </c>
      <c r="AM41" s="154">
        <v>0</v>
      </c>
      <c r="AN41" s="154">
        <v>394.91586000000001</v>
      </c>
      <c r="AO41" s="154">
        <v>244.69929999999999</v>
      </c>
      <c r="AP41" s="154">
        <v>0</v>
      </c>
      <c r="AQ41" s="154">
        <v>286.82549999999998</v>
      </c>
      <c r="AR41" s="154">
        <v>0</v>
      </c>
      <c r="AS41" s="154">
        <v>159</v>
      </c>
      <c r="AT41" s="154">
        <v>533.79150000000004</v>
      </c>
    </row>
    <row r="42" spans="1:46" ht="24" customHeight="1" x14ac:dyDescent="0.3">
      <c r="A42" s="16" t="s">
        <v>546</v>
      </c>
      <c r="B42" s="16" t="s">
        <v>581</v>
      </c>
      <c r="C42" s="154">
        <v>0</v>
      </c>
      <c r="D42" s="154">
        <v>55.2</v>
      </c>
      <c r="E42" s="154"/>
      <c r="F42" s="154">
        <v>13.52</v>
      </c>
      <c r="G42" s="154">
        <v>24.615739999999999</v>
      </c>
      <c r="H42" s="154">
        <v>0</v>
      </c>
      <c r="I42" s="154">
        <v>239.38</v>
      </c>
      <c r="J42" s="154">
        <v>59.101999999999997</v>
      </c>
      <c r="K42" s="154"/>
      <c r="L42" s="154"/>
      <c r="M42" s="154">
        <v>9.4830000000000005</v>
      </c>
      <c r="N42" s="154">
        <v>10.63</v>
      </c>
      <c r="O42" s="154">
        <v>10.63</v>
      </c>
      <c r="P42" s="154">
        <v>10.63</v>
      </c>
      <c r="Q42" s="154">
        <v>10.63</v>
      </c>
      <c r="R42" s="154">
        <v>510.56</v>
      </c>
      <c r="S42" s="154">
        <v>510.56</v>
      </c>
      <c r="T42" s="154">
        <v>104.78</v>
      </c>
      <c r="U42" s="154">
        <v>5</v>
      </c>
      <c r="V42" s="154">
        <v>5</v>
      </c>
      <c r="W42" s="154">
        <v>164.16200000000001</v>
      </c>
      <c r="X42" s="154">
        <v>145.48500000000001</v>
      </c>
      <c r="Y42" s="154">
        <v>145.48500000000001</v>
      </c>
      <c r="Z42" s="154">
        <v>16.738880000000002</v>
      </c>
      <c r="AA42" s="154">
        <v>78</v>
      </c>
      <c r="AB42" s="154">
        <v>179.69499999999999</v>
      </c>
      <c r="AC42" s="154">
        <v>11.233840000000001</v>
      </c>
      <c r="AD42" s="154">
        <v>10.78795</v>
      </c>
      <c r="AE42" s="154">
        <v>135.81918999999999</v>
      </c>
      <c r="AF42" s="154">
        <v>152.88657000000001</v>
      </c>
      <c r="AG42" s="154">
        <v>170.67599999999999</v>
      </c>
      <c r="AH42" s="154">
        <v>10.08</v>
      </c>
      <c r="AI42" s="154">
        <v>10.84</v>
      </c>
      <c r="AJ42" s="154">
        <v>0</v>
      </c>
      <c r="AK42" s="154">
        <v>459.65616999999997</v>
      </c>
      <c r="AL42" s="154">
        <v>508.21140000000003</v>
      </c>
      <c r="AM42" s="154">
        <v>0</v>
      </c>
      <c r="AN42" s="154">
        <v>394.91586000000001</v>
      </c>
      <c r="AO42" s="154">
        <v>244.69929999999999</v>
      </c>
      <c r="AP42" s="154">
        <v>0</v>
      </c>
      <c r="AQ42" s="154">
        <v>286.82549999999998</v>
      </c>
      <c r="AR42" s="154">
        <v>0</v>
      </c>
      <c r="AS42" s="154">
        <v>76</v>
      </c>
      <c r="AT42" s="154">
        <v>102.1965</v>
      </c>
    </row>
    <row r="43" spans="1:46" ht="24" customHeight="1" x14ac:dyDescent="0.3">
      <c r="A43" s="16" t="s">
        <v>546</v>
      </c>
      <c r="B43" s="16" t="s">
        <v>582</v>
      </c>
      <c r="C43" s="154">
        <v>0</v>
      </c>
      <c r="D43" s="154">
        <v>55.21</v>
      </c>
      <c r="E43" s="154"/>
      <c r="F43" s="154">
        <v>13.69</v>
      </c>
      <c r="G43" s="154">
        <v>24.615739999999999</v>
      </c>
      <c r="H43" s="154">
        <v>0</v>
      </c>
      <c r="I43" s="154">
        <v>98.756</v>
      </c>
      <c r="J43" s="154">
        <v>29.684999999999999</v>
      </c>
      <c r="K43" s="154"/>
      <c r="L43" s="154"/>
      <c r="M43" s="154">
        <v>9.8460000000000001</v>
      </c>
      <c r="N43" s="154">
        <v>9.9700000000000006</v>
      </c>
      <c r="O43" s="154">
        <v>9.9700000000000006</v>
      </c>
      <c r="P43" s="154">
        <v>9.9700000000000006</v>
      </c>
      <c r="Q43" s="154">
        <v>9.9700000000000006</v>
      </c>
      <c r="R43" s="154">
        <v>75.209999999999994</v>
      </c>
      <c r="S43" s="154">
        <v>75.209999999999994</v>
      </c>
      <c r="T43" s="154">
        <v>96.2</v>
      </c>
      <c r="U43" s="154">
        <v>6</v>
      </c>
      <c r="V43" s="154">
        <v>6</v>
      </c>
      <c r="W43" s="154">
        <v>46.505000000000003</v>
      </c>
      <c r="X43" s="154">
        <v>21.885000000000002</v>
      </c>
      <c r="Y43" s="154">
        <v>21.885000000000002</v>
      </c>
      <c r="Z43" s="154">
        <v>7.8777200000000001</v>
      </c>
      <c r="AA43" s="154">
        <v>31</v>
      </c>
      <c r="AB43" s="154">
        <v>30.085999999999999</v>
      </c>
      <c r="AC43" s="154">
        <v>11.286759999999999</v>
      </c>
      <c r="AD43" s="154">
        <v>10.84971</v>
      </c>
      <c r="AE43" s="154">
        <v>65.635540000000006</v>
      </c>
      <c r="AF43" s="154">
        <v>72.763069999999999</v>
      </c>
      <c r="AG43" s="154">
        <v>23.783999999999999</v>
      </c>
      <c r="AH43" s="154">
        <v>10.130000000000001</v>
      </c>
      <c r="AI43" s="154">
        <v>11.46</v>
      </c>
      <c r="AJ43" s="154">
        <v>258.96122000000003</v>
      </c>
      <c r="AK43" s="154">
        <v>356.07168000000001</v>
      </c>
      <c r="AL43" s="154">
        <v>356.07168000000001</v>
      </c>
      <c r="AM43" s="154">
        <v>0</v>
      </c>
      <c r="AN43" s="154">
        <v>356.07168000000001</v>
      </c>
      <c r="AO43" s="154">
        <v>244.69929999999999</v>
      </c>
      <c r="AP43" s="154">
        <v>77.569680000000005</v>
      </c>
      <c r="AQ43" s="154">
        <v>237.7955</v>
      </c>
      <c r="AR43" s="154">
        <v>0</v>
      </c>
      <c r="AS43" s="154">
        <v>21</v>
      </c>
      <c r="AT43" s="154">
        <v>19.5885</v>
      </c>
    </row>
    <row r="44" spans="1:46" ht="24" customHeight="1" x14ac:dyDescent="0.3">
      <c r="A44" s="16" t="s">
        <v>546</v>
      </c>
      <c r="B44" s="16" t="s">
        <v>583</v>
      </c>
      <c r="C44" s="154">
        <v>0</v>
      </c>
      <c r="D44" s="154">
        <v>55.19</v>
      </c>
      <c r="E44" s="154"/>
      <c r="F44" s="154">
        <v>13.58</v>
      </c>
      <c r="G44" s="154">
        <v>24.615739999999999</v>
      </c>
      <c r="H44" s="154">
        <v>0</v>
      </c>
      <c r="I44" s="154">
        <v>33.612000000000002</v>
      </c>
      <c r="J44" s="154">
        <v>12.939</v>
      </c>
      <c r="K44" s="154"/>
      <c r="L44" s="154"/>
      <c r="M44" s="154">
        <v>10.762</v>
      </c>
      <c r="N44" s="154">
        <v>10.27</v>
      </c>
      <c r="O44" s="154">
        <v>10.27</v>
      </c>
      <c r="P44" s="154">
        <v>10.27</v>
      </c>
      <c r="Q44" s="154">
        <v>10.27</v>
      </c>
      <c r="R44" s="154">
        <v>24.08</v>
      </c>
      <c r="S44" s="154">
        <v>24.08</v>
      </c>
      <c r="T44" s="154">
        <v>0</v>
      </c>
      <c r="U44" s="154">
        <v>3</v>
      </c>
      <c r="V44" s="154">
        <v>3</v>
      </c>
      <c r="W44" s="154">
        <v>0.70399999999999996</v>
      </c>
      <c r="X44" s="154">
        <v>0</v>
      </c>
      <c r="Y44" s="154">
        <v>0</v>
      </c>
      <c r="Z44" s="154">
        <v>11.10763</v>
      </c>
      <c r="AA44" s="154">
        <v>0</v>
      </c>
      <c r="AB44" s="154">
        <v>0</v>
      </c>
      <c r="AC44" s="154">
        <v>11.22484</v>
      </c>
      <c r="AD44" s="154">
        <v>11.22039</v>
      </c>
      <c r="AE44" s="154">
        <v>7.7666700000000004</v>
      </c>
      <c r="AF44" s="154">
        <v>10.17259</v>
      </c>
      <c r="AG44" s="154">
        <v>0</v>
      </c>
      <c r="AH44" s="154">
        <v>11.01</v>
      </c>
      <c r="AI44" s="154">
        <v>11.62</v>
      </c>
      <c r="AJ44" s="154">
        <v>356.07168000000001</v>
      </c>
      <c r="AK44" s="154">
        <v>362.54570999999999</v>
      </c>
      <c r="AL44" s="154">
        <v>378.73077999999998</v>
      </c>
      <c r="AM44" s="154">
        <v>0</v>
      </c>
      <c r="AN44" s="154">
        <v>330.17556000000002</v>
      </c>
      <c r="AO44" s="154">
        <v>244.69929999999999</v>
      </c>
      <c r="AP44" s="154">
        <v>269.16923000000003</v>
      </c>
      <c r="AQ44" s="154">
        <v>237.7955</v>
      </c>
      <c r="AR44" s="154">
        <v>0</v>
      </c>
      <c r="AS44" s="154">
        <v>0</v>
      </c>
      <c r="AT44" s="154">
        <v>0</v>
      </c>
    </row>
    <row r="45" spans="1:46" ht="24" customHeight="1" x14ac:dyDescent="0.3">
      <c r="A45" s="16" t="s">
        <v>546</v>
      </c>
      <c r="B45" s="16" t="s">
        <v>584</v>
      </c>
      <c r="C45" s="154">
        <v>0</v>
      </c>
      <c r="D45" s="154">
        <v>55.2</v>
      </c>
      <c r="E45" s="154"/>
      <c r="F45" s="154">
        <v>13.55</v>
      </c>
      <c r="G45" s="154">
        <v>24.615739999999999</v>
      </c>
      <c r="H45" s="154">
        <v>0</v>
      </c>
      <c r="I45" s="154">
        <v>3.2210000000000001</v>
      </c>
      <c r="J45" s="154">
        <v>0</v>
      </c>
      <c r="K45" s="154"/>
      <c r="L45" s="154"/>
      <c r="M45" s="154">
        <v>9.9559999999999995</v>
      </c>
      <c r="N45" s="154">
        <v>10.35</v>
      </c>
      <c r="O45" s="154">
        <v>10.35</v>
      </c>
      <c r="P45" s="154">
        <v>10.35</v>
      </c>
      <c r="Q45" s="154">
        <v>10.35</v>
      </c>
      <c r="R45" s="154">
        <v>0</v>
      </c>
      <c r="S45" s="154">
        <v>0</v>
      </c>
      <c r="T45" s="154">
        <v>0</v>
      </c>
      <c r="U45" s="154">
        <v>1</v>
      </c>
      <c r="V45" s="154">
        <v>1</v>
      </c>
      <c r="W45" s="154">
        <v>4.3999999999999997E-2</v>
      </c>
      <c r="X45" s="154">
        <v>0</v>
      </c>
      <c r="Y45" s="154">
        <v>0</v>
      </c>
      <c r="Z45" s="154">
        <v>2.2966199999999999</v>
      </c>
      <c r="AA45" s="154">
        <v>0</v>
      </c>
      <c r="AB45" s="154">
        <v>0</v>
      </c>
      <c r="AC45" s="154">
        <v>10.86365</v>
      </c>
      <c r="AD45" s="154">
        <v>10.325799999999999</v>
      </c>
      <c r="AE45" s="154">
        <v>0</v>
      </c>
      <c r="AF45" s="154">
        <v>0</v>
      </c>
      <c r="AG45" s="154">
        <v>0</v>
      </c>
      <c r="AH45" s="154">
        <v>11.64</v>
      </c>
      <c r="AI45" s="154">
        <v>11.93</v>
      </c>
      <c r="AJ45" s="154">
        <v>356.07168000000001</v>
      </c>
      <c r="AK45" s="154">
        <v>362.54570999999999</v>
      </c>
      <c r="AL45" s="154">
        <v>378.73077999999998</v>
      </c>
      <c r="AM45" s="154">
        <v>0</v>
      </c>
      <c r="AN45" s="154">
        <v>330.17556000000002</v>
      </c>
      <c r="AO45" s="154">
        <v>244.69929999999999</v>
      </c>
      <c r="AP45" s="154">
        <v>276.51020999999997</v>
      </c>
      <c r="AQ45" s="154">
        <v>237.7955</v>
      </c>
      <c r="AR45" s="154">
        <v>0</v>
      </c>
      <c r="AS45" s="154">
        <v>0</v>
      </c>
      <c r="AT45" s="154">
        <v>0</v>
      </c>
    </row>
    <row r="46" spans="1:46" ht="24" customHeight="1" x14ac:dyDescent="0.3">
      <c r="A46" s="16" t="s">
        <v>546</v>
      </c>
      <c r="B46" s="16" t="s">
        <v>585</v>
      </c>
      <c r="C46" s="154">
        <v>0</v>
      </c>
      <c r="D46" s="154">
        <v>55.23</v>
      </c>
      <c r="E46" s="154"/>
      <c r="F46" s="154">
        <v>13.51</v>
      </c>
      <c r="G46" s="154">
        <v>24.615739999999999</v>
      </c>
      <c r="H46" s="154">
        <v>0</v>
      </c>
      <c r="I46" s="154">
        <v>0</v>
      </c>
      <c r="J46" s="154">
        <v>0</v>
      </c>
      <c r="K46" s="154"/>
      <c r="L46" s="154"/>
      <c r="M46" s="154">
        <v>9.8729999999999993</v>
      </c>
      <c r="N46" s="154">
        <v>10.01</v>
      </c>
      <c r="O46" s="154">
        <v>10.01</v>
      </c>
      <c r="P46" s="154">
        <v>10.01</v>
      </c>
      <c r="Q46" s="154">
        <v>10.01</v>
      </c>
      <c r="R46" s="154">
        <v>0</v>
      </c>
      <c r="S46" s="154">
        <v>0</v>
      </c>
      <c r="T46" s="154">
        <v>0</v>
      </c>
      <c r="U46" s="154">
        <v>1</v>
      </c>
      <c r="V46" s="154">
        <v>1</v>
      </c>
      <c r="W46" s="154">
        <v>0.373</v>
      </c>
      <c r="X46" s="154">
        <v>0</v>
      </c>
      <c r="Y46" s="154">
        <v>0</v>
      </c>
      <c r="Z46" s="154">
        <v>0</v>
      </c>
      <c r="AA46" s="154">
        <v>0</v>
      </c>
      <c r="AB46" s="154">
        <v>0</v>
      </c>
      <c r="AC46" s="154">
        <v>11.54796</v>
      </c>
      <c r="AD46" s="154">
        <v>10.05405</v>
      </c>
      <c r="AE46" s="154">
        <v>0</v>
      </c>
      <c r="AF46" s="154">
        <v>0</v>
      </c>
      <c r="AG46" s="154">
        <v>0</v>
      </c>
      <c r="AH46" s="154">
        <v>11.43</v>
      </c>
      <c r="AI46" s="154">
        <v>11.93</v>
      </c>
      <c r="AJ46" s="154">
        <v>356.07168000000001</v>
      </c>
      <c r="AK46" s="154">
        <v>362.54570999999999</v>
      </c>
      <c r="AL46" s="154">
        <v>378.73077999999998</v>
      </c>
      <c r="AM46" s="154">
        <v>0</v>
      </c>
      <c r="AN46" s="154">
        <v>330.17556000000002</v>
      </c>
      <c r="AO46" s="154">
        <v>244.69929999999999</v>
      </c>
      <c r="AP46" s="154">
        <v>293.63916</v>
      </c>
      <c r="AQ46" s="154">
        <v>237.7955</v>
      </c>
      <c r="AR46" s="154">
        <v>0</v>
      </c>
      <c r="AS46" s="154">
        <v>0</v>
      </c>
      <c r="AT46" s="154">
        <v>0</v>
      </c>
    </row>
    <row r="47" spans="1:46" ht="24" customHeight="1" x14ac:dyDescent="0.3">
      <c r="A47" s="18" t="s">
        <v>546</v>
      </c>
      <c r="B47" s="18" t="s">
        <v>586</v>
      </c>
      <c r="C47" s="155">
        <v>0</v>
      </c>
      <c r="D47" s="155">
        <v>55.19</v>
      </c>
      <c r="E47" s="155"/>
      <c r="F47" s="155">
        <v>13.51</v>
      </c>
      <c r="G47" s="155">
        <v>24.615739999999999</v>
      </c>
      <c r="H47" s="155">
        <v>0</v>
      </c>
      <c r="I47" s="155"/>
      <c r="J47" s="155"/>
      <c r="K47" s="155"/>
      <c r="L47" s="155"/>
      <c r="M47" s="155">
        <v>9.766</v>
      </c>
      <c r="N47" s="155">
        <v>9.9700000000000006</v>
      </c>
      <c r="O47" s="155">
        <v>9.9700000000000006</v>
      </c>
      <c r="P47" s="155">
        <v>9.9700000000000006</v>
      </c>
      <c r="Q47" s="155">
        <v>9.9700000000000006</v>
      </c>
      <c r="R47" s="155"/>
      <c r="S47" s="155"/>
      <c r="T47" s="155"/>
      <c r="U47" s="155">
        <v>3</v>
      </c>
      <c r="V47" s="155">
        <v>3</v>
      </c>
      <c r="W47" s="155"/>
      <c r="X47" s="155"/>
      <c r="Y47" s="155"/>
      <c r="Z47" s="155"/>
      <c r="AA47" s="155"/>
      <c r="AB47" s="155"/>
      <c r="AC47" s="155">
        <v>11.44028</v>
      </c>
      <c r="AD47" s="155">
        <v>10.06756</v>
      </c>
      <c r="AE47" s="155"/>
      <c r="AF47" s="155"/>
      <c r="AG47" s="155"/>
      <c r="AH47" s="155">
        <v>11.47</v>
      </c>
      <c r="AI47" s="155">
        <v>11.8</v>
      </c>
      <c r="AJ47" s="155">
        <v>356.07168000000001</v>
      </c>
      <c r="AK47" s="155">
        <v>362.54570999999999</v>
      </c>
      <c r="AL47" s="155">
        <v>378.73077999999998</v>
      </c>
      <c r="AM47" s="155">
        <v>0</v>
      </c>
      <c r="AN47" s="155">
        <v>330.17556000000002</v>
      </c>
      <c r="AO47" s="155">
        <v>244.69929999999999</v>
      </c>
      <c r="AP47" s="155">
        <v>293.63916</v>
      </c>
      <c r="AQ47" s="155">
        <v>237.7955</v>
      </c>
      <c r="AR47" s="155">
        <v>0</v>
      </c>
      <c r="AS47" s="155"/>
      <c r="AT47" s="155"/>
    </row>
    <row r="48" spans="1:46" ht="24" customHeight="1" x14ac:dyDescent="0.3">
      <c r="A48" s="13" t="s">
        <v>546</v>
      </c>
      <c r="B48" s="13" t="s">
        <v>587</v>
      </c>
      <c r="C48" s="153">
        <v>0</v>
      </c>
      <c r="D48" s="153">
        <v>55.18</v>
      </c>
      <c r="E48" s="153"/>
      <c r="F48" s="153">
        <v>13.68</v>
      </c>
      <c r="G48" s="153">
        <v>24.615739999999999</v>
      </c>
      <c r="H48" s="153">
        <v>0</v>
      </c>
      <c r="I48" s="153"/>
      <c r="J48" s="153"/>
      <c r="K48" s="153"/>
      <c r="L48" s="153"/>
      <c r="M48" s="153">
        <v>9.16</v>
      </c>
      <c r="N48" s="153">
        <v>9.6999999999999993</v>
      </c>
      <c r="O48" s="153">
        <v>9.6999999999999993</v>
      </c>
      <c r="P48" s="153">
        <v>9.6999999999999993</v>
      </c>
      <c r="Q48" s="153">
        <v>9.6999999999999993</v>
      </c>
      <c r="R48" s="153"/>
      <c r="S48" s="153"/>
      <c r="T48" s="153"/>
      <c r="U48" s="153">
        <v>1</v>
      </c>
      <c r="V48" s="153">
        <v>1</v>
      </c>
      <c r="W48" s="153"/>
      <c r="X48" s="153"/>
      <c r="Y48" s="153"/>
      <c r="Z48" s="153"/>
      <c r="AA48" s="153"/>
      <c r="AB48" s="153"/>
      <c r="AC48" s="153">
        <v>11.41206</v>
      </c>
      <c r="AD48" s="153">
        <v>8.8160600000000002</v>
      </c>
      <c r="AE48" s="153"/>
      <c r="AF48" s="153"/>
      <c r="AG48" s="153"/>
      <c r="AH48" s="153">
        <v>11.66</v>
      </c>
      <c r="AI48" s="153">
        <v>11.4</v>
      </c>
      <c r="AJ48" s="153">
        <v>356.07168000000001</v>
      </c>
      <c r="AK48" s="153">
        <v>362.54570999999999</v>
      </c>
      <c r="AL48" s="153">
        <v>378.73077999999998</v>
      </c>
      <c r="AM48" s="153">
        <v>0</v>
      </c>
      <c r="AN48" s="153">
        <v>330.17556000000002</v>
      </c>
      <c r="AO48" s="153">
        <v>244.69929999999999</v>
      </c>
      <c r="AP48" s="153">
        <v>293.63916</v>
      </c>
      <c r="AQ48" s="153">
        <v>237.7955</v>
      </c>
      <c r="AR48" s="153">
        <v>0</v>
      </c>
      <c r="AS48" s="153"/>
      <c r="AT48" s="153"/>
    </row>
    <row r="49" spans="1:46" ht="24" customHeight="1" x14ac:dyDescent="0.3">
      <c r="A49" s="16" t="s">
        <v>546</v>
      </c>
      <c r="B49" s="16" t="s">
        <v>588</v>
      </c>
      <c r="C49" s="154">
        <v>0</v>
      </c>
      <c r="D49" s="154">
        <v>49.72</v>
      </c>
      <c r="E49" s="154"/>
      <c r="F49" s="154">
        <v>13.65</v>
      </c>
      <c r="G49" s="154">
        <v>24.615739999999999</v>
      </c>
      <c r="H49" s="154">
        <v>0</v>
      </c>
      <c r="I49" s="154"/>
      <c r="J49" s="154"/>
      <c r="K49" s="154"/>
      <c r="L49" s="154"/>
      <c r="M49" s="154">
        <v>9.0649999999999995</v>
      </c>
      <c r="N49" s="154">
        <v>9.6199999999999992</v>
      </c>
      <c r="O49" s="154">
        <v>9.6199999999999992</v>
      </c>
      <c r="P49" s="154">
        <v>9.6199999999999992</v>
      </c>
      <c r="Q49" s="154">
        <v>9.6199999999999992</v>
      </c>
      <c r="R49" s="154"/>
      <c r="S49" s="154"/>
      <c r="T49" s="154"/>
      <c r="U49" s="154">
        <v>3</v>
      </c>
      <c r="V49" s="154">
        <v>3</v>
      </c>
      <c r="W49" s="154"/>
      <c r="X49" s="154"/>
      <c r="Y49" s="154"/>
      <c r="Z49" s="154"/>
      <c r="AA49" s="154"/>
      <c r="AB49" s="154"/>
      <c r="AC49" s="154">
        <v>11.302659999999999</v>
      </c>
      <c r="AD49" s="154">
        <v>8.2046799999999998</v>
      </c>
      <c r="AE49" s="154"/>
      <c r="AF49" s="154"/>
      <c r="AG49" s="154"/>
      <c r="AH49" s="154">
        <v>12.1</v>
      </c>
      <c r="AI49" s="154">
        <v>11.82</v>
      </c>
      <c r="AJ49" s="154">
        <v>356.07168000000001</v>
      </c>
      <c r="AK49" s="154">
        <v>362.54570999999999</v>
      </c>
      <c r="AL49" s="154">
        <v>378.73077999999998</v>
      </c>
      <c r="AM49" s="154">
        <v>0</v>
      </c>
      <c r="AN49" s="154">
        <v>330.17556000000002</v>
      </c>
      <c r="AO49" s="154">
        <v>244.69929999999999</v>
      </c>
      <c r="AP49" s="154">
        <v>293.63916</v>
      </c>
      <c r="AQ49" s="154">
        <v>237.7955</v>
      </c>
      <c r="AR49" s="154">
        <v>0</v>
      </c>
      <c r="AS49" s="154"/>
      <c r="AT49" s="154"/>
    </row>
    <row r="50" spans="1:46" ht="24" customHeight="1" x14ac:dyDescent="0.3">
      <c r="A50" s="16" t="s">
        <v>546</v>
      </c>
      <c r="B50" s="16" t="s">
        <v>589</v>
      </c>
      <c r="C50" s="154">
        <v>0</v>
      </c>
      <c r="D50" s="154">
        <v>49.72</v>
      </c>
      <c r="E50" s="154"/>
      <c r="F50" s="154">
        <v>14.41</v>
      </c>
      <c r="G50" s="154">
        <v>24.615739999999999</v>
      </c>
      <c r="H50" s="154">
        <v>0</v>
      </c>
      <c r="I50" s="154"/>
      <c r="J50" s="154"/>
      <c r="K50" s="154"/>
      <c r="L50" s="154"/>
      <c r="M50" s="154">
        <v>7.931</v>
      </c>
      <c r="N50" s="154">
        <v>10.220000000000001</v>
      </c>
      <c r="O50" s="154">
        <v>10.220000000000001</v>
      </c>
      <c r="P50" s="154">
        <v>10.220000000000001</v>
      </c>
      <c r="Q50" s="154">
        <v>10.220000000000001</v>
      </c>
      <c r="R50" s="154"/>
      <c r="S50" s="154"/>
      <c r="T50" s="154"/>
      <c r="U50" s="154">
        <v>3</v>
      </c>
      <c r="V50" s="154">
        <v>3</v>
      </c>
      <c r="W50" s="154"/>
      <c r="X50" s="154"/>
      <c r="Y50" s="154"/>
      <c r="Z50" s="154"/>
      <c r="AA50" s="154"/>
      <c r="AB50" s="154"/>
      <c r="AC50" s="154">
        <v>11.105</v>
      </c>
      <c r="AD50" s="154">
        <v>7.2073400000000003</v>
      </c>
      <c r="AE50" s="154"/>
      <c r="AF50" s="154"/>
      <c r="AG50" s="154"/>
      <c r="AH50" s="154">
        <v>11.7</v>
      </c>
      <c r="AI50" s="154">
        <v>11</v>
      </c>
      <c r="AJ50" s="154">
        <v>375.49376999999998</v>
      </c>
      <c r="AK50" s="154">
        <v>394.91586000000001</v>
      </c>
      <c r="AL50" s="154">
        <v>394.91586000000001</v>
      </c>
      <c r="AM50" s="154">
        <v>0</v>
      </c>
      <c r="AN50" s="154">
        <v>394.91586000000001</v>
      </c>
      <c r="AO50" s="154">
        <v>244.69929999999999</v>
      </c>
      <c r="AP50" s="154">
        <v>293.63916</v>
      </c>
      <c r="AQ50" s="154">
        <v>286.82549999999998</v>
      </c>
      <c r="AR50" s="154">
        <v>0</v>
      </c>
      <c r="AS50" s="154"/>
      <c r="AT50" s="154"/>
    </row>
    <row r="51" spans="1:46" ht="24" customHeight="1" x14ac:dyDescent="0.3">
      <c r="A51" s="16" t="s">
        <v>546</v>
      </c>
      <c r="B51" s="16" t="s">
        <v>590</v>
      </c>
      <c r="C51" s="154">
        <v>0</v>
      </c>
      <c r="D51" s="154">
        <v>49.68</v>
      </c>
      <c r="E51" s="154"/>
      <c r="F51" s="154">
        <v>14.43</v>
      </c>
      <c r="G51" s="154">
        <v>24.615739999999999</v>
      </c>
      <c r="H51" s="154">
        <v>0</v>
      </c>
      <c r="I51" s="154"/>
      <c r="J51" s="154"/>
      <c r="K51" s="154"/>
      <c r="L51" s="154"/>
      <c r="M51" s="154">
        <v>6.8719999999999999</v>
      </c>
      <c r="N51" s="154">
        <v>10.99</v>
      </c>
      <c r="O51" s="154">
        <v>10.99</v>
      </c>
      <c r="P51" s="154">
        <v>10.99</v>
      </c>
      <c r="Q51" s="154">
        <v>10.99</v>
      </c>
      <c r="R51" s="154"/>
      <c r="S51" s="154"/>
      <c r="T51" s="154"/>
      <c r="U51" s="154">
        <v>1</v>
      </c>
      <c r="V51" s="154">
        <v>1</v>
      </c>
      <c r="W51" s="154"/>
      <c r="X51" s="154"/>
      <c r="Y51" s="154"/>
      <c r="Z51" s="154"/>
      <c r="AA51" s="154"/>
      <c r="AB51" s="154"/>
      <c r="AC51" s="154">
        <v>11.06409</v>
      </c>
      <c r="AD51" s="154">
        <v>7.2859400000000001</v>
      </c>
      <c r="AE51" s="154"/>
      <c r="AF51" s="154"/>
      <c r="AG51" s="154"/>
      <c r="AH51" s="154">
        <v>10.88</v>
      </c>
      <c r="AI51" s="154">
        <v>9.64</v>
      </c>
      <c r="AJ51" s="154">
        <v>417.57497000000001</v>
      </c>
      <c r="AK51" s="154">
        <v>459.65616999999997</v>
      </c>
      <c r="AL51" s="154">
        <v>517.92244000000005</v>
      </c>
      <c r="AM51" s="154">
        <v>0</v>
      </c>
      <c r="AN51" s="154">
        <v>394.91586000000001</v>
      </c>
      <c r="AO51" s="154">
        <v>244.69929999999999</v>
      </c>
      <c r="AP51" s="154">
        <v>293.63916</v>
      </c>
      <c r="AQ51" s="154">
        <v>286.82549999999998</v>
      </c>
      <c r="AR51" s="154">
        <v>0</v>
      </c>
      <c r="AS51" s="154"/>
      <c r="AT51" s="154"/>
    </row>
    <row r="52" spans="1:46" ht="24" customHeight="1" x14ac:dyDescent="0.3">
      <c r="A52" s="16" t="s">
        <v>546</v>
      </c>
      <c r="B52" s="16" t="s">
        <v>591</v>
      </c>
      <c r="C52" s="154">
        <v>0</v>
      </c>
      <c r="D52" s="154">
        <v>49.64</v>
      </c>
      <c r="E52" s="154"/>
      <c r="F52" s="154">
        <v>14.37</v>
      </c>
      <c r="G52" s="154">
        <v>24.615739999999999</v>
      </c>
      <c r="H52" s="154">
        <v>0</v>
      </c>
      <c r="I52" s="154"/>
      <c r="J52" s="154"/>
      <c r="K52" s="154"/>
      <c r="L52" s="154"/>
      <c r="M52" s="154">
        <v>6.306</v>
      </c>
      <c r="N52" s="154">
        <v>10.039999999999999</v>
      </c>
      <c r="O52" s="154">
        <v>10.039999999999999</v>
      </c>
      <c r="P52" s="154">
        <v>10.039999999999999</v>
      </c>
      <c r="Q52" s="154">
        <v>10.039999999999999</v>
      </c>
      <c r="R52" s="154"/>
      <c r="S52" s="154"/>
      <c r="T52" s="154"/>
      <c r="U52" s="154">
        <v>3</v>
      </c>
      <c r="V52" s="154">
        <v>3</v>
      </c>
      <c r="W52" s="154"/>
      <c r="X52" s="154"/>
      <c r="Y52" s="154"/>
      <c r="Z52" s="154"/>
      <c r="AA52" s="154"/>
      <c r="AB52" s="154"/>
      <c r="AC52" s="154">
        <v>10.930960000000001</v>
      </c>
      <c r="AD52" s="154">
        <v>7.4226799999999997</v>
      </c>
      <c r="AE52" s="154"/>
      <c r="AF52" s="154"/>
      <c r="AG52" s="154"/>
      <c r="AH52" s="154">
        <v>10.3</v>
      </c>
      <c r="AI52" s="154">
        <v>9.6199999999999992</v>
      </c>
      <c r="AJ52" s="154">
        <v>475.84124000000003</v>
      </c>
      <c r="AK52" s="154">
        <v>459.65616999999997</v>
      </c>
      <c r="AL52" s="154">
        <v>517.92244000000005</v>
      </c>
      <c r="AM52" s="154">
        <v>0</v>
      </c>
      <c r="AN52" s="154">
        <v>394.91586000000001</v>
      </c>
      <c r="AO52" s="154">
        <v>244.69929999999999</v>
      </c>
      <c r="AP52" s="154">
        <v>293.63916</v>
      </c>
      <c r="AQ52" s="154">
        <v>286.82549999999998</v>
      </c>
      <c r="AR52" s="154">
        <v>0</v>
      </c>
      <c r="AS52" s="154"/>
      <c r="AT52" s="154"/>
    </row>
    <row r="53" spans="1:46" ht="24" customHeight="1" x14ac:dyDescent="0.3">
      <c r="A53" s="16" t="s">
        <v>546</v>
      </c>
      <c r="B53" s="16" t="s">
        <v>592</v>
      </c>
      <c r="C53" s="154">
        <v>0</v>
      </c>
      <c r="D53" s="154">
        <v>49.64</v>
      </c>
      <c r="E53" s="154"/>
      <c r="F53" s="154">
        <v>14.37</v>
      </c>
      <c r="G53" s="154">
        <v>24.615739999999999</v>
      </c>
      <c r="H53" s="154">
        <v>0</v>
      </c>
      <c r="I53" s="154"/>
      <c r="J53" s="154"/>
      <c r="K53" s="154"/>
      <c r="L53" s="154"/>
      <c r="M53" s="154">
        <v>7.1310000000000002</v>
      </c>
      <c r="N53" s="154">
        <v>10.55</v>
      </c>
      <c r="O53" s="154">
        <v>10.55</v>
      </c>
      <c r="P53" s="154">
        <v>10.55</v>
      </c>
      <c r="Q53" s="154">
        <v>10.55</v>
      </c>
      <c r="R53" s="154"/>
      <c r="S53" s="154"/>
      <c r="T53" s="154"/>
      <c r="U53" s="154">
        <v>4</v>
      </c>
      <c r="V53" s="154">
        <v>4</v>
      </c>
      <c r="W53" s="154"/>
      <c r="X53" s="154"/>
      <c r="Y53" s="154"/>
      <c r="Z53" s="154"/>
      <c r="AA53" s="154"/>
      <c r="AB53" s="154"/>
      <c r="AC53" s="154">
        <v>10.6206</v>
      </c>
      <c r="AD53" s="154">
        <v>6.0180899999999999</v>
      </c>
      <c r="AE53" s="154"/>
      <c r="AF53" s="154"/>
      <c r="AG53" s="154"/>
      <c r="AH53" s="154">
        <v>10.17</v>
      </c>
      <c r="AI53" s="154">
        <v>9.75</v>
      </c>
      <c r="AJ53" s="154">
        <v>462.89317999999997</v>
      </c>
      <c r="AK53" s="154">
        <v>459.65616999999997</v>
      </c>
      <c r="AL53" s="154">
        <v>517.92244000000005</v>
      </c>
      <c r="AM53" s="154">
        <v>0</v>
      </c>
      <c r="AN53" s="154">
        <v>394.91586000000001</v>
      </c>
      <c r="AO53" s="154">
        <v>244.69929999999999</v>
      </c>
      <c r="AP53" s="154">
        <v>293.63916</v>
      </c>
      <c r="AQ53" s="154">
        <v>286.82549999999998</v>
      </c>
      <c r="AR53" s="154">
        <v>0</v>
      </c>
      <c r="AS53" s="154"/>
      <c r="AT53" s="154"/>
    </row>
    <row r="54" spans="1:46" ht="24" customHeight="1" x14ac:dyDescent="0.3">
      <c r="A54" s="16" t="s">
        <v>546</v>
      </c>
      <c r="B54" s="16" t="s">
        <v>593</v>
      </c>
      <c r="C54" s="154">
        <v>0</v>
      </c>
      <c r="D54" s="154">
        <v>49.66</v>
      </c>
      <c r="E54" s="154"/>
      <c r="F54" s="154">
        <v>14.54</v>
      </c>
      <c r="G54" s="154">
        <v>24.615739999999999</v>
      </c>
      <c r="H54" s="154">
        <v>0</v>
      </c>
      <c r="I54" s="154"/>
      <c r="J54" s="154"/>
      <c r="K54" s="154"/>
      <c r="L54" s="154"/>
      <c r="M54" s="154">
        <v>7.93</v>
      </c>
      <c r="N54" s="154">
        <v>9.89</v>
      </c>
      <c r="O54" s="154">
        <v>9.89</v>
      </c>
      <c r="P54" s="154">
        <v>9.89</v>
      </c>
      <c r="Q54" s="154">
        <v>9.89</v>
      </c>
      <c r="R54" s="154"/>
      <c r="S54" s="154"/>
      <c r="T54" s="154"/>
      <c r="U54" s="154">
        <v>4</v>
      </c>
      <c r="V54" s="154">
        <v>4</v>
      </c>
      <c r="W54" s="154"/>
      <c r="X54" s="154"/>
      <c r="Y54" s="154"/>
      <c r="Z54" s="154"/>
      <c r="AA54" s="154"/>
      <c r="AB54" s="154"/>
      <c r="AC54" s="154">
        <v>9.5114999999999998</v>
      </c>
      <c r="AD54" s="154">
        <v>4.7406600000000001</v>
      </c>
      <c r="AE54" s="154"/>
      <c r="AF54" s="154"/>
      <c r="AG54" s="154"/>
      <c r="AH54" s="154">
        <v>10.91</v>
      </c>
      <c r="AI54" s="154">
        <v>10.28</v>
      </c>
      <c r="AJ54" s="154">
        <v>459.65616999999997</v>
      </c>
      <c r="AK54" s="154">
        <v>459.65616999999997</v>
      </c>
      <c r="AL54" s="154">
        <v>517.92244000000005</v>
      </c>
      <c r="AM54" s="154">
        <v>0</v>
      </c>
      <c r="AN54" s="154">
        <v>394.91586000000001</v>
      </c>
      <c r="AO54" s="154">
        <v>244.69929999999999</v>
      </c>
      <c r="AP54" s="154">
        <v>293.63916</v>
      </c>
      <c r="AQ54" s="154">
        <v>286.82549999999998</v>
      </c>
      <c r="AR54" s="154">
        <v>0</v>
      </c>
      <c r="AS54" s="154"/>
      <c r="AT54" s="154"/>
    </row>
    <row r="55" spans="1:46" ht="24" customHeight="1" x14ac:dyDescent="0.3">
      <c r="A55" s="18" t="s">
        <v>594</v>
      </c>
      <c r="B55" s="18" t="s">
        <v>595</v>
      </c>
      <c r="C55" s="155">
        <v>0</v>
      </c>
      <c r="D55" s="155">
        <v>55.03</v>
      </c>
      <c r="E55" s="155"/>
      <c r="F55" s="155">
        <v>14.52</v>
      </c>
      <c r="G55" s="155">
        <v>24.615739999999999</v>
      </c>
      <c r="H55" s="155">
        <v>0</v>
      </c>
      <c r="I55" s="155"/>
      <c r="J55" s="155"/>
      <c r="K55" s="155"/>
      <c r="L55" s="155"/>
      <c r="M55" s="155">
        <v>7.593</v>
      </c>
      <c r="N55" s="155">
        <v>8.18</v>
      </c>
      <c r="O55" s="155">
        <v>8.18</v>
      </c>
      <c r="P55" s="155">
        <v>8.18</v>
      </c>
      <c r="Q55" s="155">
        <v>8.18</v>
      </c>
      <c r="R55" s="155"/>
      <c r="S55" s="155"/>
      <c r="T55" s="155"/>
      <c r="U55" s="155">
        <v>5</v>
      </c>
      <c r="V55" s="155">
        <v>5</v>
      </c>
      <c r="W55" s="155"/>
      <c r="X55" s="155"/>
      <c r="Y55" s="155"/>
      <c r="Z55" s="155"/>
      <c r="AA55" s="155"/>
      <c r="AB55" s="155"/>
      <c r="AC55" s="155">
        <v>8.1374200000000005</v>
      </c>
      <c r="AD55" s="155">
        <v>3.7940399999999999</v>
      </c>
      <c r="AE55" s="155"/>
      <c r="AF55" s="155"/>
      <c r="AG55" s="155"/>
      <c r="AH55" s="155">
        <v>11.11</v>
      </c>
      <c r="AI55" s="155">
        <v>10.56</v>
      </c>
      <c r="AJ55" s="155">
        <v>459.65616999999997</v>
      </c>
      <c r="AK55" s="155">
        <v>459.65616999999997</v>
      </c>
      <c r="AL55" s="155">
        <v>517.92244000000005</v>
      </c>
      <c r="AM55" s="155">
        <v>0</v>
      </c>
      <c r="AN55" s="155">
        <v>394.91586000000001</v>
      </c>
      <c r="AO55" s="155">
        <v>244.69929999999999</v>
      </c>
      <c r="AP55" s="155">
        <v>293.63916</v>
      </c>
      <c r="AQ55" s="155">
        <v>286.82549999999998</v>
      </c>
      <c r="AR55" s="155">
        <v>0</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7" t="s">
        <v>1516</v>
      </c>
      <c r="B4" s="198"/>
      <c r="C4" s="198"/>
      <c r="D4" s="198"/>
      <c r="E4" s="198"/>
      <c r="F4" s="198"/>
      <c r="G4" s="198"/>
      <c r="H4" s="198"/>
      <c r="I4" s="198"/>
      <c r="J4" s="198"/>
    </row>
    <row r="5" spans="1:10" ht="22.05" hidden="1" customHeight="1" x14ac:dyDescent="0.3">
      <c r="A5" s="198" t="s">
        <v>37</v>
      </c>
      <c r="B5" s="198" t="s">
        <v>307</v>
      </c>
      <c r="C5" s="9">
        <v>42879</v>
      </c>
      <c r="D5" s="9">
        <v>42880</v>
      </c>
      <c r="E5" s="9">
        <v>46665</v>
      </c>
      <c r="F5" s="9">
        <v>70163</v>
      </c>
      <c r="G5" s="9">
        <v>47090</v>
      </c>
      <c r="H5" s="9">
        <v>75130</v>
      </c>
      <c r="I5" s="9">
        <v>62201</v>
      </c>
      <c r="J5" s="198" t="s">
        <v>1517</v>
      </c>
    </row>
    <row r="6" spans="1:10" ht="40.049999999999997" customHeight="1" x14ac:dyDescent="0.3">
      <c r="A6" s="198"/>
      <c r="B6" s="198"/>
      <c r="C6" s="226" t="s">
        <v>55</v>
      </c>
      <c r="D6" s="226" t="s">
        <v>66</v>
      </c>
      <c r="E6" s="226" t="s">
        <v>72</v>
      </c>
      <c r="F6" s="226" t="s">
        <v>372</v>
      </c>
      <c r="G6" s="226" t="s">
        <v>370</v>
      </c>
      <c r="H6" s="226" t="s">
        <v>88</v>
      </c>
      <c r="I6" s="226" t="s">
        <v>371</v>
      </c>
      <c r="J6" s="198"/>
    </row>
    <row r="7" spans="1:10" ht="57" customHeight="1" x14ac:dyDescent="0.3">
      <c r="A7" s="198"/>
      <c r="B7" s="198"/>
      <c r="C7" s="9" t="s">
        <v>1518</v>
      </c>
      <c r="D7" s="9" t="s">
        <v>1519</v>
      </c>
      <c r="E7" s="9" t="s">
        <v>1520</v>
      </c>
      <c r="F7" s="9" t="s">
        <v>1521</v>
      </c>
      <c r="G7" s="9" t="s">
        <v>1522</v>
      </c>
      <c r="H7" s="9" t="s">
        <v>1523</v>
      </c>
      <c r="I7" s="9" t="s">
        <v>1524</v>
      </c>
      <c r="J7" s="198" t="s">
        <v>537</v>
      </c>
    </row>
    <row r="8" spans="1:10" ht="24" customHeight="1" x14ac:dyDescent="0.3">
      <c r="A8" s="13" t="s">
        <v>546</v>
      </c>
      <c r="B8" s="13" t="s">
        <v>547</v>
      </c>
      <c r="C8" s="153">
        <v>0</v>
      </c>
      <c r="D8" s="153">
        <v>0</v>
      </c>
      <c r="E8" s="153"/>
      <c r="F8" s="153">
        <v>47.29</v>
      </c>
      <c r="G8" s="153">
        <v>62.779029999999999</v>
      </c>
      <c r="H8" s="153">
        <v>0</v>
      </c>
      <c r="I8" s="153">
        <v>321.76</v>
      </c>
      <c r="J8" s="153">
        <v>431.82902999999999</v>
      </c>
    </row>
    <row r="9" spans="1:10" ht="24" customHeight="1" x14ac:dyDescent="0.3">
      <c r="A9" s="16" t="s">
        <v>546</v>
      </c>
      <c r="B9" s="16" t="s">
        <v>548</v>
      </c>
      <c r="C9" s="154">
        <v>0</v>
      </c>
      <c r="D9" s="154">
        <v>0</v>
      </c>
      <c r="E9" s="154"/>
      <c r="F9" s="154">
        <v>47.29</v>
      </c>
      <c r="G9" s="154">
        <v>62.779029999999999</v>
      </c>
      <c r="H9" s="154">
        <v>0</v>
      </c>
      <c r="I9" s="154">
        <v>325.11</v>
      </c>
      <c r="J9" s="154">
        <v>435.17903000000001</v>
      </c>
    </row>
    <row r="10" spans="1:10" ht="24" customHeight="1" x14ac:dyDescent="0.3">
      <c r="A10" s="16" t="s">
        <v>546</v>
      </c>
      <c r="B10" s="16" t="s">
        <v>549</v>
      </c>
      <c r="C10" s="154">
        <v>0</v>
      </c>
      <c r="D10" s="154">
        <v>0</v>
      </c>
      <c r="E10" s="154"/>
      <c r="F10" s="154">
        <v>46.03</v>
      </c>
      <c r="G10" s="154">
        <v>62.779029999999999</v>
      </c>
      <c r="H10" s="154">
        <v>0</v>
      </c>
      <c r="I10" s="154">
        <v>320.16000000000003</v>
      </c>
      <c r="J10" s="154">
        <v>428.96902999999998</v>
      </c>
    </row>
    <row r="11" spans="1:10" ht="24" customHeight="1" x14ac:dyDescent="0.3">
      <c r="A11" s="16" t="s">
        <v>546</v>
      </c>
      <c r="B11" s="16" t="s">
        <v>550</v>
      </c>
      <c r="C11" s="154">
        <v>0</v>
      </c>
      <c r="D11" s="154">
        <v>0</v>
      </c>
      <c r="E11" s="154"/>
      <c r="F11" s="154">
        <v>46.03</v>
      </c>
      <c r="G11" s="154">
        <v>62.779029999999999</v>
      </c>
      <c r="H11" s="154">
        <v>0</v>
      </c>
      <c r="I11" s="154">
        <v>321.67</v>
      </c>
      <c r="J11" s="154">
        <v>430.47903000000002</v>
      </c>
    </row>
    <row r="12" spans="1:10" ht="24" customHeight="1" x14ac:dyDescent="0.3">
      <c r="A12" s="16" t="s">
        <v>546</v>
      </c>
      <c r="B12" s="16" t="s">
        <v>551</v>
      </c>
      <c r="C12" s="154">
        <v>0</v>
      </c>
      <c r="D12" s="154">
        <v>0</v>
      </c>
      <c r="E12" s="154"/>
      <c r="F12" s="154">
        <v>46.83</v>
      </c>
      <c r="G12" s="154">
        <v>62.779029999999999</v>
      </c>
      <c r="H12" s="154">
        <v>0</v>
      </c>
      <c r="I12" s="154">
        <v>325.72000000000003</v>
      </c>
      <c r="J12" s="154">
        <v>435.32902999999999</v>
      </c>
    </row>
    <row r="13" spans="1:10" ht="24" customHeight="1" x14ac:dyDescent="0.3">
      <c r="A13" s="16" t="s">
        <v>546</v>
      </c>
      <c r="B13" s="16" t="s">
        <v>552</v>
      </c>
      <c r="C13" s="154">
        <v>0</v>
      </c>
      <c r="D13" s="154">
        <v>0</v>
      </c>
      <c r="E13" s="154"/>
      <c r="F13" s="154">
        <v>46.76</v>
      </c>
      <c r="G13" s="154">
        <v>62.779029999999999</v>
      </c>
      <c r="H13" s="154">
        <v>0</v>
      </c>
      <c r="I13" s="154">
        <v>323.44</v>
      </c>
      <c r="J13" s="154">
        <v>432.97903000000002</v>
      </c>
    </row>
    <row r="14" spans="1:10" ht="24" customHeight="1" x14ac:dyDescent="0.3">
      <c r="A14" s="16" t="s">
        <v>546</v>
      </c>
      <c r="B14" s="16" t="s">
        <v>553</v>
      </c>
      <c r="C14" s="154">
        <v>0</v>
      </c>
      <c r="D14" s="154">
        <v>0</v>
      </c>
      <c r="E14" s="154"/>
      <c r="F14" s="154">
        <v>46.26</v>
      </c>
      <c r="G14" s="154">
        <v>62.779029999999999</v>
      </c>
      <c r="H14" s="154">
        <v>0</v>
      </c>
      <c r="I14" s="154">
        <v>324.29000000000002</v>
      </c>
      <c r="J14" s="154">
        <v>433.32902999999999</v>
      </c>
    </row>
    <row r="15" spans="1:10" ht="24" customHeight="1" x14ac:dyDescent="0.3">
      <c r="A15" s="18" t="s">
        <v>546</v>
      </c>
      <c r="B15" s="18" t="s">
        <v>554</v>
      </c>
      <c r="C15" s="155">
        <v>0</v>
      </c>
      <c r="D15" s="155">
        <v>0</v>
      </c>
      <c r="E15" s="155"/>
      <c r="F15" s="155">
        <v>46.19</v>
      </c>
      <c r="G15" s="155">
        <v>62.779029999999999</v>
      </c>
      <c r="H15" s="155">
        <v>0</v>
      </c>
      <c r="I15" s="155">
        <v>323.83</v>
      </c>
      <c r="J15" s="155">
        <v>432.79903000000002</v>
      </c>
    </row>
    <row r="16" spans="1:10" ht="24" customHeight="1" x14ac:dyDescent="0.3">
      <c r="A16" s="13" t="s">
        <v>546</v>
      </c>
      <c r="B16" s="13" t="s">
        <v>555</v>
      </c>
      <c r="C16" s="153">
        <v>0</v>
      </c>
      <c r="D16" s="153">
        <v>0</v>
      </c>
      <c r="E16" s="153"/>
      <c r="F16" s="153">
        <v>45.64</v>
      </c>
      <c r="G16" s="153">
        <v>62.779029999999999</v>
      </c>
      <c r="H16" s="153">
        <v>0</v>
      </c>
      <c r="I16" s="153">
        <v>320.37</v>
      </c>
      <c r="J16" s="153">
        <v>428.78903000000003</v>
      </c>
    </row>
    <row r="17" spans="1:10" ht="24" customHeight="1" x14ac:dyDescent="0.3">
      <c r="A17" s="16" t="s">
        <v>546</v>
      </c>
      <c r="B17" s="16" t="s">
        <v>556</v>
      </c>
      <c r="C17" s="154">
        <v>0</v>
      </c>
      <c r="D17" s="154">
        <v>0</v>
      </c>
      <c r="E17" s="154"/>
      <c r="F17" s="154">
        <v>45.64</v>
      </c>
      <c r="G17" s="154">
        <v>62.779029999999999</v>
      </c>
      <c r="H17" s="154">
        <v>0</v>
      </c>
      <c r="I17" s="154">
        <v>319.44</v>
      </c>
      <c r="J17" s="154">
        <v>427.85903000000002</v>
      </c>
    </row>
    <row r="18" spans="1:10" ht="24" customHeight="1" x14ac:dyDescent="0.3">
      <c r="A18" s="16" t="s">
        <v>546</v>
      </c>
      <c r="B18" s="16" t="s">
        <v>557</v>
      </c>
      <c r="C18" s="154">
        <v>0</v>
      </c>
      <c r="D18" s="154">
        <v>0</v>
      </c>
      <c r="E18" s="154"/>
      <c r="F18" s="154">
        <v>44.63</v>
      </c>
      <c r="G18" s="154">
        <v>62.779029999999999</v>
      </c>
      <c r="H18" s="154">
        <v>0</v>
      </c>
      <c r="I18" s="154">
        <v>322.69</v>
      </c>
      <c r="J18" s="154">
        <v>430.09903000000003</v>
      </c>
    </row>
    <row r="19" spans="1:10" ht="24" customHeight="1" x14ac:dyDescent="0.3">
      <c r="A19" s="16" t="s">
        <v>546</v>
      </c>
      <c r="B19" s="16" t="s">
        <v>558</v>
      </c>
      <c r="C19" s="154">
        <v>0</v>
      </c>
      <c r="D19" s="154">
        <v>0</v>
      </c>
      <c r="E19" s="154"/>
      <c r="F19" s="154">
        <v>44.63</v>
      </c>
      <c r="G19" s="154">
        <v>62.779029999999999</v>
      </c>
      <c r="H19" s="154">
        <v>0</v>
      </c>
      <c r="I19" s="154">
        <v>312.89</v>
      </c>
      <c r="J19" s="154">
        <v>420.29903000000002</v>
      </c>
    </row>
    <row r="20" spans="1:10" ht="24" customHeight="1" x14ac:dyDescent="0.3">
      <c r="A20" s="16" t="s">
        <v>546</v>
      </c>
      <c r="B20" s="16" t="s">
        <v>559</v>
      </c>
      <c r="C20" s="154">
        <v>0</v>
      </c>
      <c r="D20" s="154">
        <v>0</v>
      </c>
      <c r="E20" s="154"/>
      <c r="F20" s="154">
        <v>46.24</v>
      </c>
      <c r="G20" s="154">
        <v>62.779029999999999</v>
      </c>
      <c r="H20" s="154">
        <v>0</v>
      </c>
      <c r="I20" s="154">
        <v>313.43</v>
      </c>
      <c r="J20" s="154">
        <v>422.44902999999999</v>
      </c>
    </row>
    <row r="21" spans="1:10" ht="24" customHeight="1" x14ac:dyDescent="0.3">
      <c r="A21" s="16" t="s">
        <v>546</v>
      </c>
      <c r="B21" s="16" t="s">
        <v>560</v>
      </c>
      <c r="C21" s="154">
        <v>0</v>
      </c>
      <c r="D21" s="154">
        <v>0.19</v>
      </c>
      <c r="E21" s="154"/>
      <c r="F21" s="154">
        <v>46.27</v>
      </c>
      <c r="G21" s="154">
        <v>62.779029999999999</v>
      </c>
      <c r="H21" s="154">
        <v>0</v>
      </c>
      <c r="I21" s="154">
        <v>309.87</v>
      </c>
      <c r="J21" s="154">
        <v>419.10903000000002</v>
      </c>
    </row>
    <row r="22" spans="1:10" ht="24" customHeight="1" x14ac:dyDescent="0.3">
      <c r="A22" s="16" t="s">
        <v>546</v>
      </c>
      <c r="B22" s="16" t="s">
        <v>561</v>
      </c>
      <c r="C22" s="154">
        <v>0</v>
      </c>
      <c r="D22" s="154">
        <v>0.26</v>
      </c>
      <c r="E22" s="154"/>
      <c r="F22" s="154">
        <v>44.61</v>
      </c>
      <c r="G22" s="154">
        <v>62.779029999999999</v>
      </c>
      <c r="H22" s="154">
        <v>0</v>
      </c>
      <c r="I22" s="154">
        <v>311.16000000000003</v>
      </c>
      <c r="J22" s="154">
        <v>418.80903000000001</v>
      </c>
    </row>
    <row r="23" spans="1:10" ht="24" customHeight="1" x14ac:dyDescent="0.3">
      <c r="A23" s="18" t="s">
        <v>546</v>
      </c>
      <c r="B23" s="18" t="s">
        <v>562</v>
      </c>
      <c r="C23" s="155">
        <v>0</v>
      </c>
      <c r="D23" s="155">
        <v>6.82</v>
      </c>
      <c r="E23" s="155"/>
      <c r="F23" s="155">
        <v>44.63</v>
      </c>
      <c r="G23" s="155">
        <v>62.779029999999999</v>
      </c>
      <c r="H23" s="155">
        <v>0</v>
      </c>
      <c r="I23" s="155">
        <v>306.08</v>
      </c>
      <c r="J23" s="155">
        <v>420.30903000000001</v>
      </c>
    </row>
    <row r="24" spans="1:10" ht="24" customHeight="1" x14ac:dyDescent="0.3">
      <c r="A24" s="13" t="s">
        <v>546</v>
      </c>
      <c r="B24" s="13" t="s">
        <v>563</v>
      </c>
      <c r="C24" s="153">
        <v>0</v>
      </c>
      <c r="D24" s="153">
        <v>7.47</v>
      </c>
      <c r="E24" s="153"/>
      <c r="F24" s="153">
        <v>45.07</v>
      </c>
      <c r="G24" s="153">
        <v>46.441839999999999</v>
      </c>
      <c r="H24" s="153">
        <v>0</v>
      </c>
      <c r="I24" s="153">
        <v>309.89999999999998</v>
      </c>
      <c r="J24" s="153">
        <v>408.88184000000001</v>
      </c>
    </row>
    <row r="25" spans="1:10" ht="24" customHeight="1" x14ac:dyDescent="0.3">
      <c r="A25" s="16" t="s">
        <v>546</v>
      </c>
      <c r="B25" s="16" t="s">
        <v>564</v>
      </c>
      <c r="C25" s="154">
        <v>0</v>
      </c>
      <c r="D25" s="154">
        <v>8.02</v>
      </c>
      <c r="E25" s="154"/>
      <c r="F25" s="154">
        <v>45.07</v>
      </c>
      <c r="G25" s="154">
        <v>46.441839999999999</v>
      </c>
      <c r="H25" s="154">
        <v>0</v>
      </c>
      <c r="I25" s="154">
        <v>301.76</v>
      </c>
      <c r="J25" s="154">
        <v>401.29183999999998</v>
      </c>
    </row>
    <row r="26" spans="1:10" ht="24" customHeight="1" x14ac:dyDescent="0.3">
      <c r="A26" s="16" t="s">
        <v>546</v>
      </c>
      <c r="B26" s="16" t="s">
        <v>565</v>
      </c>
      <c r="C26" s="154">
        <v>0</v>
      </c>
      <c r="D26" s="154">
        <v>8.8800000000000008</v>
      </c>
      <c r="E26" s="154"/>
      <c r="F26" s="154">
        <v>46.57</v>
      </c>
      <c r="G26" s="154">
        <v>46.441839999999999</v>
      </c>
      <c r="H26" s="154">
        <v>0</v>
      </c>
      <c r="I26" s="154">
        <v>275.95</v>
      </c>
      <c r="J26" s="154">
        <v>377.84183999999999</v>
      </c>
    </row>
    <row r="27" spans="1:10" ht="24" customHeight="1" x14ac:dyDescent="0.3">
      <c r="A27" s="16" t="s">
        <v>546</v>
      </c>
      <c r="B27" s="16" t="s">
        <v>566</v>
      </c>
      <c r="C27" s="154">
        <v>0</v>
      </c>
      <c r="D27" s="154">
        <v>10.14</v>
      </c>
      <c r="E27" s="154"/>
      <c r="F27" s="154">
        <v>44.63</v>
      </c>
      <c r="G27" s="154">
        <v>46.441839999999999</v>
      </c>
      <c r="H27" s="154">
        <v>0</v>
      </c>
      <c r="I27" s="154">
        <v>277.01</v>
      </c>
      <c r="J27" s="154">
        <v>378.22183999999999</v>
      </c>
    </row>
    <row r="28" spans="1:10" ht="24" customHeight="1" x14ac:dyDescent="0.3">
      <c r="A28" s="16" t="s">
        <v>546</v>
      </c>
      <c r="B28" s="16" t="s">
        <v>567</v>
      </c>
      <c r="C28" s="154">
        <v>0</v>
      </c>
      <c r="D28" s="154">
        <v>10.63</v>
      </c>
      <c r="E28" s="154"/>
      <c r="F28" s="154">
        <v>47.1</v>
      </c>
      <c r="G28" s="154">
        <v>46.441839999999999</v>
      </c>
      <c r="H28" s="154">
        <v>0</v>
      </c>
      <c r="I28" s="154">
        <v>246.96</v>
      </c>
      <c r="J28" s="154">
        <v>351.13184000000001</v>
      </c>
    </row>
    <row r="29" spans="1:10" ht="24" customHeight="1" x14ac:dyDescent="0.3">
      <c r="A29" s="16" t="s">
        <v>546</v>
      </c>
      <c r="B29" s="16" t="s">
        <v>568</v>
      </c>
      <c r="C29" s="154">
        <v>0</v>
      </c>
      <c r="D29" s="154">
        <v>10.64</v>
      </c>
      <c r="E29" s="154"/>
      <c r="F29" s="154">
        <v>47.91</v>
      </c>
      <c r="G29" s="154">
        <v>46.441839999999999</v>
      </c>
      <c r="H29" s="154">
        <v>0</v>
      </c>
      <c r="I29" s="154">
        <v>255.55</v>
      </c>
      <c r="J29" s="154">
        <v>360.54183999999998</v>
      </c>
    </row>
    <row r="30" spans="1:10" ht="24" customHeight="1" x14ac:dyDescent="0.3">
      <c r="A30" s="16" t="s">
        <v>546</v>
      </c>
      <c r="B30" s="16" t="s">
        <v>569</v>
      </c>
      <c r="C30" s="154">
        <v>0</v>
      </c>
      <c r="D30" s="154">
        <v>11.56</v>
      </c>
      <c r="E30" s="154"/>
      <c r="F30" s="154">
        <v>46.67</v>
      </c>
      <c r="G30" s="154">
        <v>46.441839999999999</v>
      </c>
      <c r="H30" s="154">
        <v>0</v>
      </c>
      <c r="I30" s="154">
        <v>262.89999999999998</v>
      </c>
      <c r="J30" s="154">
        <v>367.57184000000001</v>
      </c>
    </row>
    <row r="31" spans="1:10" ht="24" customHeight="1" x14ac:dyDescent="0.3">
      <c r="A31" s="18" t="s">
        <v>546</v>
      </c>
      <c r="B31" s="18" t="s">
        <v>570</v>
      </c>
      <c r="C31" s="155">
        <v>0</v>
      </c>
      <c r="D31" s="155">
        <v>11.61</v>
      </c>
      <c r="E31" s="155"/>
      <c r="F31" s="155">
        <v>46.65</v>
      </c>
      <c r="G31" s="155">
        <v>46.441839999999999</v>
      </c>
      <c r="H31" s="155">
        <v>0</v>
      </c>
      <c r="I31" s="155">
        <v>262.17</v>
      </c>
      <c r="J31" s="155">
        <v>366.87184000000002</v>
      </c>
    </row>
    <row r="32" spans="1:10" ht="24" customHeight="1" x14ac:dyDescent="0.3">
      <c r="A32" s="13" t="s">
        <v>546</v>
      </c>
      <c r="B32" s="13" t="s">
        <v>571</v>
      </c>
      <c r="C32" s="153">
        <v>0</v>
      </c>
      <c r="D32" s="153">
        <v>11.61</v>
      </c>
      <c r="E32" s="153"/>
      <c r="F32" s="153">
        <v>46.32</v>
      </c>
      <c r="G32" s="153">
        <v>46.441839999999999</v>
      </c>
      <c r="H32" s="153">
        <v>0</v>
      </c>
      <c r="I32" s="153">
        <v>255.5</v>
      </c>
      <c r="J32" s="153">
        <v>359.87184000000002</v>
      </c>
    </row>
    <row r="33" spans="1:10" ht="24" customHeight="1" x14ac:dyDescent="0.3">
      <c r="A33" s="16" t="s">
        <v>546</v>
      </c>
      <c r="B33" s="16" t="s">
        <v>572</v>
      </c>
      <c r="C33" s="154">
        <v>0</v>
      </c>
      <c r="D33" s="154">
        <v>11.31</v>
      </c>
      <c r="E33" s="154"/>
      <c r="F33" s="154">
        <v>46.35</v>
      </c>
      <c r="G33" s="154">
        <v>46.441839999999999</v>
      </c>
      <c r="H33" s="154">
        <v>0</v>
      </c>
      <c r="I33" s="154">
        <v>253.2</v>
      </c>
      <c r="J33" s="154">
        <v>357.30184000000003</v>
      </c>
    </row>
    <row r="34" spans="1:10" ht="24" customHeight="1" x14ac:dyDescent="0.3">
      <c r="A34" s="16" t="s">
        <v>546</v>
      </c>
      <c r="B34" s="16" t="s">
        <v>573</v>
      </c>
      <c r="C34" s="154">
        <v>0</v>
      </c>
      <c r="D34" s="154">
        <v>11.65</v>
      </c>
      <c r="E34" s="154"/>
      <c r="F34" s="154">
        <v>46.53</v>
      </c>
      <c r="G34" s="154">
        <v>46.441839999999999</v>
      </c>
      <c r="H34" s="154">
        <v>0</v>
      </c>
      <c r="I34" s="154">
        <v>281.58</v>
      </c>
      <c r="J34" s="154">
        <v>386.20184</v>
      </c>
    </row>
    <row r="35" spans="1:10" ht="24" customHeight="1" x14ac:dyDescent="0.3">
      <c r="A35" s="16" t="s">
        <v>546</v>
      </c>
      <c r="B35" s="16" t="s">
        <v>574</v>
      </c>
      <c r="C35" s="154">
        <v>0</v>
      </c>
      <c r="D35" s="154">
        <v>11.26</v>
      </c>
      <c r="E35" s="154"/>
      <c r="F35" s="154">
        <v>46.5</v>
      </c>
      <c r="G35" s="154">
        <v>46.441839999999999</v>
      </c>
      <c r="H35" s="154">
        <v>0</v>
      </c>
      <c r="I35" s="154">
        <v>283.49</v>
      </c>
      <c r="J35" s="154">
        <v>387.69184000000001</v>
      </c>
    </row>
    <row r="36" spans="1:10" ht="24" customHeight="1" x14ac:dyDescent="0.3">
      <c r="A36" s="16" t="s">
        <v>546</v>
      </c>
      <c r="B36" s="16" t="s">
        <v>575</v>
      </c>
      <c r="C36" s="154">
        <v>0</v>
      </c>
      <c r="D36" s="154">
        <v>11.35</v>
      </c>
      <c r="E36" s="154"/>
      <c r="F36" s="154">
        <v>48.05</v>
      </c>
      <c r="G36" s="154">
        <v>46.441839999999999</v>
      </c>
      <c r="H36" s="154">
        <v>0</v>
      </c>
      <c r="I36" s="154">
        <v>276.07</v>
      </c>
      <c r="J36" s="154">
        <v>381.91183999999998</v>
      </c>
    </row>
    <row r="37" spans="1:10" ht="24" customHeight="1" x14ac:dyDescent="0.3">
      <c r="A37" s="16" t="s">
        <v>546</v>
      </c>
      <c r="B37" s="16" t="s">
        <v>576</v>
      </c>
      <c r="C37" s="154">
        <v>0</v>
      </c>
      <c r="D37" s="154">
        <v>11.47</v>
      </c>
      <c r="E37" s="154"/>
      <c r="F37" s="154">
        <v>48.04</v>
      </c>
      <c r="G37" s="154">
        <v>46.441839999999999</v>
      </c>
      <c r="H37" s="154">
        <v>0</v>
      </c>
      <c r="I37" s="154">
        <v>275.64999999999998</v>
      </c>
      <c r="J37" s="154">
        <v>381.60183999999998</v>
      </c>
    </row>
    <row r="38" spans="1:10" ht="24" customHeight="1" x14ac:dyDescent="0.3">
      <c r="A38" s="16" t="s">
        <v>546</v>
      </c>
      <c r="B38" s="16" t="s">
        <v>577</v>
      </c>
      <c r="C38" s="154">
        <v>0</v>
      </c>
      <c r="D38" s="154">
        <v>11.48</v>
      </c>
      <c r="E38" s="154"/>
      <c r="F38" s="154">
        <v>46.72</v>
      </c>
      <c r="G38" s="154">
        <v>46.441839999999999</v>
      </c>
      <c r="H38" s="154">
        <v>0</v>
      </c>
      <c r="I38" s="154">
        <v>280.8</v>
      </c>
      <c r="J38" s="154">
        <v>385.44184000000001</v>
      </c>
    </row>
    <row r="39" spans="1:10" ht="24" customHeight="1" x14ac:dyDescent="0.3">
      <c r="A39" s="18" t="s">
        <v>546</v>
      </c>
      <c r="B39" s="18" t="s">
        <v>578</v>
      </c>
      <c r="C39" s="155">
        <v>0</v>
      </c>
      <c r="D39" s="155">
        <v>12.05</v>
      </c>
      <c r="E39" s="155"/>
      <c r="F39" s="155">
        <v>46.65</v>
      </c>
      <c r="G39" s="155">
        <v>46.441839999999999</v>
      </c>
      <c r="H39" s="155">
        <v>0</v>
      </c>
      <c r="I39" s="155">
        <v>283.52</v>
      </c>
      <c r="J39" s="155">
        <v>388.66183999999998</v>
      </c>
    </row>
    <row r="40" spans="1:10" ht="24" customHeight="1" x14ac:dyDescent="0.3">
      <c r="A40" s="13" t="s">
        <v>546</v>
      </c>
      <c r="B40" s="13" t="s">
        <v>579</v>
      </c>
      <c r="C40" s="153">
        <v>0</v>
      </c>
      <c r="D40" s="153">
        <v>12.05</v>
      </c>
      <c r="E40" s="153"/>
      <c r="F40" s="153">
        <v>46</v>
      </c>
      <c r="G40" s="153">
        <v>71.885850000000005</v>
      </c>
      <c r="H40" s="153">
        <v>0</v>
      </c>
      <c r="I40" s="153">
        <v>276.43</v>
      </c>
      <c r="J40" s="153">
        <v>406.36585000000002</v>
      </c>
    </row>
    <row r="41" spans="1:10" ht="24" customHeight="1" x14ac:dyDescent="0.3">
      <c r="A41" s="16" t="s">
        <v>546</v>
      </c>
      <c r="B41" s="16" t="s">
        <v>580</v>
      </c>
      <c r="C41" s="154">
        <v>0</v>
      </c>
      <c r="D41" s="154">
        <v>12.3</v>
      </c>
      <c r="E41" s="154"/>
      <c r="F41" s="154">
        <v>46.05</v>
      </c>
      <c r="G41" s="154">
        <v>71.885850000000005</v>
      </c>
      <c r="H41" s="154">
        <v>0</v>
      </c>
      <c r="I41" s="154">
        <v>241.61</v>
      </c>
      <c r="J41" s="154">
        <v>371.84584999999998</v>
      </c>
    </row>
    <row r="42" spans="1:10" ht="24" customHeight="1" x14ac:dyDescent="0.3">
      <c r="A42" s="16" t="s">
        <v>546</v>
      </c>
      <c r="B42" s="16" t="s">
        <v>581</v>
      </c>
      <c r="C42" s="154">
        <v>0</v>
      </c>
      <c r="D42" s="154">
        <v>12.3</v>
      </c>
      <c r="E42" s="154"/>
      <c r="F42" s="154">
        <v>45.95</v>
      </c>
      <c r="G42" s="154">
        <v>71.885850000000005</v>
      </c>
      <c r="H42" s="154">
        <v>0</v>
      </c>
      <c r="I42" s="154">
        <v>241.55</v>
      </c>
      <c r="J42" s="154">
        <v>371.68585000000002</v>
      </c>
    </row>
    <row r="43" spans="1:10" ht="24" customHeight="1" x14ac:dyDescent="0.3">
      <c r="A43" s="16" t="s">
        <v>546</v>
      </c>
      <c r="B43" s="16" t="s">
        <v>582</v>
      </c>
      <c r="C43" s="154">
        <v>0</v>
      </c>
      <c r="D43" s="154">
        <v>12.11</v>
      </c>
      <c r="E43" s="154"/>
      <c r="F43" s="154">
        <v>46.53</v>
      </c>
      <c r="G43" s="154">
        <v>71.885850000000005</v>
      </c>
      <c r="H43" s="154">
        <v>0</v>
      </c>
      <c r="I43" s="154">
        <v>251.71</v>
      </c>
      <c r="J43" s="154">
        <v>382.23585000000003</v>
      </c>
    </row>
    <row r="44" spans="1:10" ht="24" customHeight="1" x14ac:dyDescent="0.3">
      <c r="A44" s="16" t="s">
        <v>546</v>
      </c>
      <c r="B44" s="16" t="s">
        <v>583</v>
      </c>
      <c r="C44" s="154">
        <v>0</v>
      </c>
      <c r="D44" s="154">
        <v>12.11</v>
      </c>
      <c r="E44" s="154"/>
      <c r="F44" s="154">
        <v>44.98</v>
      </c>
      <c r="G44" s="154">
        <v>71.885850000000005</v>
      </c>
      <c r="H44" s="154">
        <v>0</v>
      </c>
      <c r="I44" s="154">
        <v>249.4</v>
      </c>
      <c r="J44" s="154">
        <v>378.37585000000001</v>
      </c>
    </row>
    <row r="45" spans="1:10" ht="24" customHeight="1" x14ac:dyDescent="0.3">
      <c r="A45" s="16" t="s">
        <v>546</v>
      </c>
      <c r="B45" s="16" t="s">
        <v>584</v>
      </c>
      <c r="C45" s="154">
        <v>0</v>
      </c>
      <c r="D45" s="154">
        <v>11.4</v>
      </c>
      <c r="E45" s="154"/>
      <c r="F45" s="154">
        <v>44.91</v>
      </c>
      <c r="G45" s="154">
        <v>71.885850000000005</v>
      </c>
      <c r="H45" s="154">
        <v>0</v>
      </c>
      <c r="I45" s="154">
        <v>245.47</v>
      </c>
      <c r="J45" s="154">
        <v>373.66584999999998</v>
      </c>
    </row>
    <row r="46" spans="1:10" ht="24" customHeight="1" x14ac:dyDescent="0.3">
      <c r="A46" s="16" t="s">
        <v>546</v>
      </c>
      <c r="B46" s="16" t="s">
        <v>585</v>
      </c>
      <c r="C46" s="154">
        <v>0</v>
      </c>
      <c r="D46" s="154">
        <v>11.4</v>
      </c>
      <c r="E46" s="154"/>
      <c r="F46" s="154">
        <v>45.15</v>
      </c>
      <c r="G46" s="154">
        <v>71.885850000000005</v>
      </c>
      <c r="H46" s="154">
        <v>0</v>
      </c>
      <c r="I46" s="154">
        <v>252.73</v>
      </c>
      <c r="J46" s="154">
        <v>381.16584999999998</v>
      </c>
    </row>
    <row r="47" spans="1:10" ht="24" customHeight="1" x14ac:dyDescent="0.3">
      <c r="A47" s="18" t="s">
        <v>546</v>
      </c>
      <c r="B47" s="18" t="s">
        <v>586</v>
      </c>
      <c r="C47" s="155">
        <v>0</v>
      </c>
      <c r="D47" s="155">
        <v>11.56</v>
      </c>
      <c r="E47" s="155"/>
      <c r="F47" s="155">
        <v>45.15</v>
      </c>
      <c r="G47" s="155">
        <v>71.885850000000005</v>
      </c>
      <c r="H47" s="155">
        <v>0</v>
      </c>
      <c r="I47" s="155">
        <v>250.08</v>
      </c>
      <c r="J47" s="155">
        <v>378.67585000000003</v>
      </c>
    </row>
    <row r="48" spans="1:10" ht="24" customHeight="1" x14ac:dyDescent="0.3">
      <c r="A48" s="13" t="s">
        <v>546</v>
      </c>
      <c r="B48" s="13" t="s">
        <v>587</v>
      </c>
      <c r="C48" s="153">
        <v>0</v>
      </c>
      <c r="D48" s="153">
        <v>11.56</v>
      </c>
      <c r="E48" s="153"/>
      <c r="F48" s="153">
        <v>45.63</v>
      </c>
      <c r="G48" s="153">
        <v>71.885850000000005</v>
      </c>
      <c r="H48" s="153">
        <v>0</v>
      </c>
      <c r="I48" s="153">
        <v>249.56</v>
      </c>
      <c r="J48" s="153">
        <v>378.63585</v>
      </c>
    </row>
    <row r="49" spans="1:10" ht="24" customHeight="1" x14ac:dyDescent="0.3">
      <c r="A49" s="16" t="s">
        <v>546</v>
      </c>
      <c r="B49" s="16" t="s">
        <v>588</v>
      </c>
      <c r="C49" s="154">
        <v>0</v>
      </c>
      <c r="D49" s="154">
        <v>9.1199999999999992</v>
      </c>
      <c r="E49" s="154"/>
      <c r="F49" s="154">
        <v>45.56</v>
      </c>
      <c r="G49" s="154">
        <v>71.885850000000005</v>
      </c>
      <c r="H49" s="154">
        <v>0</v>
      </c>
      <c r="I49" s="154">
        <v>248.99</v>
      </c>
      <c r="J49" s="154">
        <v>375.55585000000002</v>
      </c>
    </row>
    <row r="50" spans="1:10" ht="24" customHeight="1" x14ac:dyDescent="0.3">
      <c r="A50" s="16" t="s">
        <v>546</v>
      </c>
      <c r="B50" s="16" t="s">
        <v>589</v>
      </c>
      <c r="C50" s="154">
        <v>0</v>
      </c>
      <c r="D50" s="154">
        <v>9.1199999999999992</v>
      </c>
      <c r="E50" s="154"/>
      <c r="F50" s="154">
        <v>56.28</v>
      </c>
      <c r="G50" s="154">
        <v>71.885850000000005</v>
      </c>
      <c r="H50" s="154">
        <v>0</v>
      </c>
      <c r="I50" s="154">
        <v>249.6</v>
      </c>
      <c r="J50" s="154">
        <v>386.88585</v>
      </c>
    </row>
    <row r="51" spans="1:10" ht="24" customHeight="1" x14ac:dyDescent="0.3">
      <c r="A51" s="16" t="s">
        <v>546</v>
      </c>
      <c r="B51" s="16" t="s">
        <v>590</v>
      </c>
      <c r="C51" s="154">
        <v>0</v>
      </c>
      <c r="D51" s="154">
        <v>9.2100000000000009</v>
      </c>
      <c r="E51" s="154"/>
      <c r="F51" s="154">
        <v>56.36</v>
      </c>
      <c r="G51" s="154">
        <v>71.885850000000005</v>
      </c>
      <c r="H51" s="154">
        <v>0</v>
      </c>
      <c r="I51" s="154">
        <v>236.65</v>
      </c>
      <c r="J51" s="154">
        <v>374.10584999999998</v>
      </c>
    </row>
    <row r="52" spans="1:10" ht="24" customHeight="1" x14ac:dyDescent="0.3">
      <c r="A52" s="16" t="s">
        <v>546</v>
      </c>
      <c r="B52" s="16" t="s">
        <v>591</v>
      </c>
      <c r="C52" s="154">
        <v>0</v>
      </c>
      <c r="D52" s="154">
        <v>9.1999999999999993</v>
      </c>
      <c r="E52" s="154"/>
      <c r="F52" s="154">
        <v>56.58</v>
      </c>
      <c r="G52" s="154">
        <v>71.885850000000005</v>
      </c>
      <c r="H52" s="154">
        <v>0</v>
      </c>
      <c r="I52" s="154">
        <v>246.51</v>
      </c>
      <c r="J52" s="154">
        <v>384.17585000000003</v>
      </c>
    </row>
    <row r="53" spans="1:10" ht="24" customHeight="1" x14ac:dyDescent="0.3">
      <c r="A53" s="16" t="s">
        <v>546</v>
      </c>
      <c r="B53" s="16" t="s">
        <v>592</v>
      </c>
      <c r="C53" s="154">
        <v>0</v>
      </c>
      <c r="D53" s="154">
        <v>8.8800000000000008</v>
      </c>
      <c r="E53" s="154"/>
      <c r="F53" s="154">
        <v>56.57</v>
      </c>
      <c r="G53" s="154">
        <v>71.885850000000005</v>
      </c>
      <c r="H53" s="154">
        <v>0</v>
      </c>
      <c r="I53" s="154">
        <v>232.98</v>
      </c>
      <c r="J53" s="154">
        <v>370.31585000000001</v>
      </c>
    </row>
    <row r="54" spans="1:10" ht="24" customHeight="1" x14ac:dyDescent="0.3">
      <c r="A54" s="16" t="s">
        <v>546</v>
      </c>
      <c r="B54" s="16" t="s">
        <v>593</v>
      </c>
      <c r="C54" s="154">
        <v>0</v>
      </c>
      <c r="D54" s="154">
        <v>8.8800000000000008</v>
      </c>
      <c r="E54" s="154"/>
      <c r="F54" s="154">
        <v>57.06</v>
      </c>
      <c r="G54" s="154">
        <v>71.885850000000005</v>
      </c>
      <c r="H54" s="154">
        <v>0</v>
      </c>
      <c r="I54" s="154">
        <v>237.29</v>
      </c>
      <c r="J54" s="154">
        <v>375.11585000000002</v>
      </c>
    </row>
    <row r="55" spans="1:10" ht="24" customHeight="1" x14ac:dyDescent="0.3">
      <c r="A55" s="18" t="s">
        <v>594</v>
      </c>
      <c r="B55" s="18" t="s">
        <v>595</v>
      </c>
      <c r="C55" s="155">
        <v>0</v>
      </c>
      <c r="D55" s="155">
        <v>12.38</v>
      </c>
      <c r="E55" s="155"/>
      <c r="F55" s="155">
        <v>56.98</v>
      </c>
      <c r="G55" s="155">
        <v>71.885850000000005</v>
      </c>
      <c r="H55" s="155">
        <v>0</v>
      </c>
      <c r="I55" s="155">
        <v>237.53</v>
      </c>
      <c r="J55" s="155">
        <v>378.77584999999999</v>
      </c>
    </row>
    <row r="56" spans="1:10" ht="15.6" x14ac:dyDescent="0.3">
      <c r="A56" s="203" t="s">
        <v>848</v>
      </c>
      <c r="B56" s="204"/>
      <c r="C56" s="157">
        <v>0</v>
      </c>
      <c r="D56" s="157">
        <v>175.99</v>
      </c>
      <c r="E56" s="157">
        <v>0</v>
      </c>
      <c r="F56" s="157">
        <v>1137.77</v>
      </c>
      <c r="G56" s="157">
        <v>1448.85376</v>
      </c>
      <c r="H56" s="157">
        <v>0</v>
      </c>
      <c r="I56" s="157">
        <v>6716.0050000000001</v>
      </c>
      <c r="J56" s="157">
        <v>9478.6187599999994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1525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1526</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1527</v>
      </c>
      <c r="B6" s="228"/>
      <c r="C6" s="159" t="s">
        <v>1528</v>
      </c>
      <c r="D6" s="159" t="s">
        <v>1529</v>
      </c>
      <c r="E6" s="159" t="s">
        <v>1530</v>
      </c>
      <c r="F6" s="159" t="s">
        <v>1531</v>
      </c>
      <c r="G6" s="159" t="s">
        <v>1532</v>
      </c>
      <c r="H6" s="159" t="s">
        <v>1533</v>
      </c>
      <c r="I6" s="159" t="s">
        <v>1534</v>
      </c>
      <c r="J6" s="159" t="s">
        <v>1535</v>
      </c>
      <c r="K6" s="159" t="s">
        <v>1536</v>
      </c>
      <c r="L6" s="159" t="s">
        <v>1537</v>
      </c>
      <c r="M6" s="159" t="s">
        <v>1538</v>
      </c>
      <c r="N6" s="159" t="s">
        <v>1539</v>
      </c>
      <c r="O6" s="159" t="s">
        <v>1540</v>
      </c>
      <c r="P6" s="159" t="s">
        <v>1541</v>
      </c>
      <c r="Q6" s="159" t="s">
        <v>1542</v>
      </c>
      <c r="R6" s="159" t="s">
        <v>1543</v>
      </c>
      <c r="S6" s="159" t="s">
        <v>1544</v>
      </c>
      <c r="T6" s="159" t="s">
        <v>1545</v>
      </c>
      <c r="U6" s="159" t="s">
        <v>1546</v>
      </c>
      <c r="V6" s="159" t="s">
        <v>1547</v>
      </c>
      <c r="W6" s="159" t="s">
        <v>1548</v>
      </c>
      <c r="X6" s="159" t="s">
        <v>1549</v>
      </c>
      <c r="Y6" s="159" t="s">
        <v>1550</v>
      </c>
      <c r="Z6" s="159" t="s">
        <v>1551</v>
      </c>
      <c r="AA6" s="159" t="s">
        <v>1552</v>
      </c>
      <c r="AB6" s="159" t="s">
        <v>1553</v>
      </c>
      <c r="AC6" s="159" t="s">
        <v>1554</v>
      </c>
      <c r="AD6" s="159" t="s">
        <v>1555</v>
      </c>
      <c r="AE6" s="159" t="s">
        <v>1556</v>
      </c>
      <c r="AF6" s="159" t="s">
        <v>1557</v>
      </c>
      <c r="AG6" s="159" t="s">
        <v>1558</v>
      </c>
      <c r="AH6" s="159" t="s">
        <v>1559</v>
      </c>
      <c r="AI6" s="159" t="s">
        <v>1560</v>
      </c>
      <c r="AJ6" s="159" t="s">
        <v>1561</v>
      </c>
      <c r="AK6" s="159" t="s">
        <v>1562</v>
      </c>
      <c r="AL6" s="159" t="s">
        <v>1563</v>
      </c>
      <c r="AM6" s="159" t="s">
        <v>1564</v>
      </c>
      <c r="AN6" s="159" t="s">
        <v>1565</v>
      </c>
      <c r="AO6" s="159" t="s">
        <v>1566</v>
      </c>
      <c r="AP6" s="159" t="s">
        <v>1567</v>
      </c>
      <c r="AQ6" s="159" t="s">
        <v>1568</v>
      </c>
      <c r="AR6" s="159" t="s">
        <v>1569</v>
      </c>
      <c r="AS6" s="159" t="s">
        <v>1570</v>
      </c>
      <c r="AT6" s="159" t="s">
        <v>1571</v>
      </c>
      <c r="AU6" s="159" t="s">
        <v>1572</v>
      </c>
      <c r="AV6" s="159" t="s">
        <v>1573</v>
      </c>
      <c r="AW6" s="159" t="s">
        <v>1574</v>
      </c>
      <c r="AX6" s="159" t="s">
        <v>1575</v>
      </c>
      <c r="AY6" s="159" t="s">
        <v>1576</v>
      </c>
      <c r="AZ6" s="159" t="s">
        <v>1577</v>
      </c>
      <c r="BA6" s="159" t="s">
        <v>1578</v>
      </c>
      <c r="BB6" s="159" t="s">
        <v>1579</v>
      </c>
      <c r="BC6" s="159" t="s">
        <v>1580</v>
      </c>
      <c r="BD6" s="159" t="s">
        <v>1581</v>
      </c>
      <c r="BE6" s="159" t="s">
        <v>1582</v>
      </c>
      <c r="BF6" s="159" t="s">
        <v>1583</v>
      </c>
      <c r="BG6" s="159" t="s">
        <v>1584</v>
      </c>
      <c r="BH6" s="159" t="s">
        <v>1585</v>
      </c>
      <c r="BI6" s="159" t="s">
        <v>1586</v>
      </c>
      <c r="BJ6" s="159" t="s">
        <v>1587</v>
      </c>
      <c r="BK6" s="159" t="s">
        <v>1588</v>
      </c>
      <c r="BL6" s="159" t="s">
        <v>1589</v>
      </c>
      <c r="BM6" s="159" t="s">
        <v>1590</v>
      </c>
      <c r="BN6" s="159" t="s">
        <v>1591</v>
      </c>
      <c r="BO6" s="159" t="s">
        <v>1592</v>
      </c>
      <c r="BP6" s="159" t="s">
        <v>1593</v>
      </c>
      <c r="BQ6" s="159" t="s">
        <v>1594</v>
      </c>
      <c r="BR6" s="159" t="s">
        <v>1595</v>
      </c>
      <c r="BS6" s="159" t="s">
        <v>1596</v>
      </c>
      <c r="BT6" s="159" t="s">
        <v>1597</v>
      </c>
      <c r="BU6" s="159" t="s">
        <v>1598</v>
      </c>
      <c r="BV6" s="159" t="s">
        <v>1599</v>
      </c>
      <c r="BW6" s="159" t="s">
        <v>1600</v>
      </c>
      <c r="BX6" s="159" t="s">
        <v>1601</v>
      </c>
      <c r="BY6" s="159" t="s">
        <v>1602</v>
      </c>
      <c r="BZ6" s="159" t="s">
        <v>1603</v>
      </c>
      <c r="CA6" s="159" t="s">
        <v>1604</v>
      </c>
      <c r="CB6" s="159" t="s">
        <v>1605</v>
      </c>
      <c r="CC6" s="159" t="s">
        <v>1606</v>
      </c>
      <c r="CD6" s="159" t="s">
        <v>1607</v>
      </c>
      <c r="CE6" s="159" t="s">
        <v>1608</v>
      </c>
      <c r="CF6" s="159" t="s">
        <v>1609</v>
      </c>
      <c r="CG6" s="159" t="s">
        <v>1610</v>
      </c>
      <c r="CH6" s="159" t="s">
        <v>1611</v>
      </c>
      <c r="CI6" s="159" t="s">
        <v>1612</v>
      </c>
      <c r="CJ6" s="159" t="s">
        <v>1613</v>
      </c>
      <c r="CK6" s="159" t="s">
        <v>1614</v>
      </c>
      <c r="CL6" s="159" t="s">
        <v>1615</v>
      </c>
      <c r="CM6" s="159" t="s">
        <v>1616</v>
      </c>
      <c r="CN6" s="159" t="s">
        <v>1617</v>
      </c>
      <c r="CO6" s="159" t="s">
        <v>1618</v>
      </c>
      <c r="CP6" s="159" t="s">
        <v>1619</v>
      </c>
      <c r="CQ6" s="159" t="s">
        <v>1620</v>
      </c>
      <c r="CR6" s="159" t="s">
        <v>1621</v>
      </c>
      <c r="CS6" s="159" t="s">
        <v>1622</v>
      </c>
      <c r="CT6" s="159" t="s">
        <v>1623</v>
      </c>
      <c r="CU6" s="159" t="s">
        <v>1624</v>
      </c>
      <c r="CV6" s="159" t="s">
        <v>1625</v>
      </c>
      <c r="CW6" s="159" t="s">
        <v>1626</v>
      </c>
      <c r="CX6" s="159" t="s">
        <v>1627</v>
      </c>
      <c r="CY6" s="159" t="s">
        <v>1628</v>
      </c>
      <c r="CZ6" s="159" t="s">
        <v>1629</v>
      </c>
      <c r="DA6" s="159" t="s">
        <v>1630</v>
      </c>
      <c r="DB6" s="159" t="s">
        <v>1631</v>
      </c>
      <c r="DC6" s="159" t="s">
        <v>1632</v>
      </c>
      <c r="DD6" s="159" t="s">
        <v>1633</v>
      </c>
      <c r="DE6" s="159" t="s">
        <v>1634</v>
      </c>
      <c r="DF6" s="159" t="s">
        <v>1635</v>
      </c>
      <c r="DG6" s="159" t="s">
        <v>1636</v>
      </c>
      <c r="DH6" s="159" t="s">
        <v>1637</v>
      </c>
      <c r="DI6" s="159" t="s">
        <v>1638</v>
      </c>
      <c r="DJ6" s="159" t="s">
        <v>1639</v>
      </c>
      <c r="DK6" s="159" t="s">
        <v>1640</v>
      </c>
      <c r="DL6" s="159" t="s">
        <v>1641</v>
      </c>
      <c r="DM6" s="159" t="s">
        <v>1642</v>
      </c>
      <c r="DN6" s="159" t="s">
        <v>1643</v>
      </c>
      <c r="DO6" s="159" t="s">
        <v>1644</v>
      </c>
      <c r="DP6" s="159" t="s">
        <v>1645</v>
      </c>
      <c r="DQ6" s="159" t="s">
        <v>1646</v>
      </c>
      <c r="DR6" s="159" t="s">
        <v>1647</v>
      </c>
      <c r="DS6" s="159" t="s">
        <v>1648</v>
      </c>
      <c r="DT6" s="159" t="s">
        <v>1649</v>
      </c>
      <c r="DU6" s="159" t="s">
        <v>1650</v>
      </c>
      <c r="DV6" s="159" t="s">
        <v>1651</v>
      </c>
      <c r="DW6" s="159" t="s">
        <v>1652</v>
      </c>
      <c r="DX6" s="159" t="s">
        <v>1653</v>
      </c>
      <c r="DY6" s="159" t="s">
        <v>1654</v>
      </c>
      <c r="DZ6" s="159" t="s">
        <v>1655</v>
      </c>
      <c r="EA6" s="159" t="s">
        <v>1656</v>
      </c>
      <c r="EB6" s="159" t="s">
        <v>1657</v>
      </c>
      <c r="EC6" s="159" t="s">
        <v>1658</v>
      </c>
      <c r="ED6" s="159" t="s">
        <v>1659</v>
      </c>
      <c r="EE6" s="159" t="s">
        <v>1660</v>
      </c>
      <c r="EF6" s="159" t="s">
        <v>1661</v>
      </c>
      <c r="EG6" s="159" t="s">
        <v>1662</v>
      </c>
      <c r="EH6" s="159" t="s">
        <v>1663</v>
      </c>
      <c r="EI6" s="159" t="s">
        <v>1664</v>
      </c>
      <c r="EJ6" s="159" t="s">
        <v>1665</v>
      </c>
      <c r="EK6" s="159" t="s">
        <v>1666</v>
      </c>
      <c r="EL6" s="159" t="s">
        <v>1667</v>
      </c>
      <c r="EM6" s="159" t="s">
        <v>1668</v>
      </c>
      <c r="EN6" s="159" t="s">
        <v>1669</v>
      </c>
      <c r="EO6" s="159" t="s">
        <v>1670</v>
      </c>
      <c r="EP6" s="159" t="s">
        <v>1671</v>
      </c>
      <c r="EQ6" s="159" t="s">
        <v>1672</v>
      </c>
      <c r="ER6" s="159" t="s">
        <v>1673</v>
      </c>
      <c r="ES6" s="159" t="s">
        <v>1674</v>
      </c>
      <c r="ET6" s="159" t="s">
        <v>1675</v>
      </c>
      <c r="EU6" s="159" t="s">
        <v>1676</v>
      </c>
      <c r="EV6" s="159" t="s">
        <v>1677</v>
      </c>
      <c r="EW6" s="159" t="s">
        <v>1678</v>
      </c>
      <c r="EX6" s="159" t="s">
        <v>1679</v>
      </c>
      <c r="EY6" s="159" t="s">
        <v>1680</v>
      </c>
      <c r="EZ6" s="159" t="s">
        <v>1681</v>
      </c>
      <c r="FA6" s="159" t="s">
        <v>1682</v>
      </c>
      <c r="FB6" s="159" t="s">
        <v>1683</v>
      </c>
      <c r="FC6" s="159" t="s">
        <v>1684</v>
      </c>
      <c r="FD6" s="159" t="s">
        <v>1685</v>
      </c>
      <c r="FE6" s="159" t="s">
        <v>1686</v>
      </c>
      <c r="FF6" s="159" t="s">
        <v>1687</v>
      </c>
      <c r="FG6" s="159" t="s">
        <v>1688</v>
      </c>
      <c r="FH6" s="159" t="s">
        <v>1689</v>
      </c>
      <c r="FI6" s="159" t="s">
        <v>1690</v>
      </c>
      <c r="FJ6" s="159" t="s">
        <v>1691</v>
      </c>
      <c r="FK6" s="159" t="s">
        <v>1692</v>
      </c>
      <c r="FL6" s="159" t="s">
        <v>1693</v>
      </c>
      <c r="FM6" s="159" t="s">
        <v>1694</v>
      </c>
      <c r="FN6" s="159" t="s">
        <v>1695</v>
      </c>
      <c r="FO6" s="159" t="s">
        <v>1696</v>
      </c>
      <c r="FP6" s="159" t="s">
        <v>1697</v>
      </c>
      <c r="FQ6" s="159" t="s">
        <v>1698</v>
      </c>
      <c r="FR6" s="159" t="s">
        <v>1699</v>
      </c>
      <c r="FS6" s="159" t="s">
        <v>1700</v>
      </c>
      <c r="FT6" s="159" t="s">
        <v>1701</v>
      </c>
      <c r="FU6" s="159" t="s">
        <v>1702</v>
      </c>
      <c r="FV6" s="159" t="s">
        <v>1703</v>
      </c>
      <c r="FW6" s="159" t="s">
        <v>1704</v>
      </c>
      <c r="FX6" s="159" t="s">
        <v>1705</v>
      </c>
      <c r="FY6" s="159" t="s">
        <v>1706</v>
      </c>
      <c r="FZ6" s="159" t="s">
        <v>1707</v>
      </c>
      <c r="GA6" s="159" t="s">
        <v>1708</v>
      </c>
      <c r="GB6" s="159" t="s">
        <v>1709</v>
      </c>
      <c r="GC6" s="159" t="s">
        <v>1710</v>
      </c>
      <c r="GD6" s="159" t="s">
        <v>1711</v>
      </c>
      <c r="GE6" s="159" t="s">
        <v>1712</v>
      </c>
      <c r="GF6" s="159" t="s">
        <v>1713</v>
      </c>
      <c r="GG6" s="159" t="s">
        <v>1714</v>
      </c>
      <c r="GH6" s="159" t="s">
        <v>1715</v>
      </c>
      <c r="GI6" s="159" t="s">
        <v>1716</v>
      </c>
      <c r="GJ6" s="159" t="s">
        <v>1717</v>
      </c>
      <c r="GK6" s="159" t="s">
        <v>1718</v>
      </c>
      <c r="GL6" s="159" t="s">
        <v>1719</v>
      </c>
      <c r="GM6" s="159" t="s">
        <v>1720</v>
      </c>
      <c r="GN6" s="159" t="s">
        <v>1721</v>
      </c>
      <c r="GO6" s="159" t="s">
        <v>1722</v>
      </c>
      <c r="GP6" s="159" t="s">
        <v>1723</v>
      </c>
      <c r="GQ6" s="159" t="s">
        <v>1724</v>
      </c>
      <c r="GR6" s="159" t="s">
        <v>1725</v>
      </c>
      <c r="GS6" s="159" t="s">
        <v>1726</v>
      </c>
      <c r="GT6" s="159" t="s">
        <v>1727</v>
      </c>
      <c r="GU6" s="159" t="s">
        <v>1728</v>
      </c>
      <c r="GV6" s="159" t="s">
        <v>1729</v>
      </c>
      <c r="GW6" s="159" t="s">
        <v>1730</v>
      </c>
      <c r="GX6" s="159" t="s">
        <v>1731</v>
      </c>
      <c r="GY6" s="159" t="s">
        <v>1732</v>
      </c>
      <c r="GZ6" s="159" t="s">
        <v>1733</v>
      </c>
      <c r="HA6" s="159" t="s">
        <v>1734</v>
      </c>
      <c r="HB6" s="159" t="s">
        <v>1735</v>
      </c>
      <c r="HC6" s="159" t="s">
        <v>1736</v>
      </c>
      <c r="HD6" s="159" t="s">
        <v>1737</v>
      </c>
      <c r="HE6" s="159" t="s">
        <v>1738</v>
      </c>
      <c r="HF6" s="159" t="s">
        <v>1739</v>
      </c>
      <c r="HG6" s="159" t="s">
        <v>1740</v>
      </c>
      <c r="HH6" s="159" t="s">
        <v>1741</v>
      </c>
      <c r="HI6" s="159" t="s">
        <v>1742</v>
      </c>
      <c r="HJ6" s="159" t="s">
        <v>1743</v>
      </c>
      <c r="HK6" s="159" t="s">
        <v>1744</v>
      </c>
      <c r="HL6" s="159" t="s">
        <v>1745</v>
      </c>
      <c r="HM6" s="159" t="s">
        <v>1746</v>
      </c>
      <c r="HN6" s="159" t="s">
        <v>1747</v>
      </c>
      <c r="HO6" s="159" t="s">
        <v>1748</v>
      </c>
      <c r="HP6" s="159" t="s">
        <v>1749</v>
      </c>
      <c r="HQ6" s="159" t="s">
        <v>1750</v>
      </c>
      <c r="HR6" s="159" t="s">
        <v>1751</v>
      </c>
      <c r="HS6" s="159" t="s">
        <v>1752</v>
      </c>
      <c r="HT6" s="159" t="s">
        <v>1753</v>
      </c>
      <c r="HU6" s="159" t="s">
        <v>1754</v>
      </c>
      <c r="HV6" s="159" t="s">
        <v>1755</v>
      </c>
      <c r="HW6" s="159" t="s">
        <v>1756</v>
      </c>
      <c r="HX6" s="159" t="s">
        <v>1757</v>
      </c>
      <c r="HY6" s="159" t="s">
        <v>1758</v>
      </c>
      <c r="HZ6" s="159" t="s">
        <v>1759</v>
      </c>
      <c r="IA6" s="159" t="s">
        <v>1760</v>
      </c>
      <c r="IB6" s="159" t="s">
        <v>1761</v>
      </c>
      <c r="IC6" s="159" t="s">
        <v>1762</v>
      </c>
      <c r="ID6" s="159" t="s">
        <v>1763</v>
      </c>
      <c r="IE6" s="159" t="s">
        <v>1764</v>
      </c>
      <c r="IF6" s="159" t="s">
        <v>1765</v>
      </c>
      <c r="IG6" s="159" t="s">
        <v>1766</v>
      </c>
      <c r="IH6" s="159" t="s">
        <v>1767</v>
      </c>
      <c r="II6" s="159" t="s">
        <v>1768</v>
      </c>
      <c r="IJ6" s="159" t="s">
        <v>1769</v>
      </c>
      <c r="IK6" s="159" t="s">
        <v>1770</v>
      </c>
      <c r="IL6" s="159" t="s">
        <v>1771</v>
      </c>
      <c r="IM6" s="159" t="s">
        <v>1772</v>
      </c>
      <c r="IN6" s="159" t="s">
        <v>1773</v>
      </c>
      <c r="IO6" s="159" t="s">
        <v>1774</v>
      </c>
      <c r="IP6" s="159" t="s">
        <v>1775</v>
      </c>
      <c r="IQ6" s="159" t="s">
        <v>1776</v>
      </c>
      <c r="IR6" s="159" t="s">
        <v>1777</v>
      </c>
      <c r="IS6" s="159" t="s">
        <v>1778</v>
      </c>
      <c r="IT6" s="159" t="s">
        <v>1779</v>
      </c>
      <c r="IU6" s="159" t="s">
        <v>1780</v>
      </c>
      <c r="IV6" s="159" t="s">
        <v>1781</v>
      </c>
      <c r="IW6" s="159" t="s">
        <v>1782</v>
      </c>
      <c r="IX6" s="159" t="s">
        <v>1783</v>
      </c>
      <c r="IY6" s="159" t="s">
        <v>1784</v>
      </c>
      <c r="IZ6" s="159" t="s">
        <v>1785</v>
      </c>
      <c r="JA6" s="159" t="s">
        <v>1786</v>
      </c>
      <c r="JB6" s="159" t="s">
        <v>1787</v>
      </c>
      <c r="JC6" s="159" t="s">
        <v>1788</v>
      </c>
      <c r="JD6" s="159" t="s">
        <v>1789</v>
      </c>
      <c r="JE6" s="159" t="s">
        <v>1790</v>
      </c>
      <c r="JF6" s="159" t="s">
        <v>1791</v>
      </c>
      <c r="JG6" s="159" t="s">
        <v>1792</v>
      </c>
      <c r="JH6" s="159" t="s">
        <v>1793</v>
      </c>
      <c r="JI6" s="159" t="s">
        <v>1794</v>
      </c>
      <c r="JJ6" s="159" t="s">
        <v>1795</v>
      </c>
      <c r="JK6" s="159" t="s">
        <v>1796</v>
      </c>
      <c r="JL6" s="159" t="s">
        <v>1797</v>
      </c>
      <c r="JM6" s="159" t="s">
        <v>1798</v>
      </c>
      <c r="JN6" s="159" t="s">
        <v>1799</v>
      </c>
      <c r="JO6" s="159" t="s">
        <v>1800</v>
      </c>
      <c r="JP6" s="159" t="s">
        <v>1801</v>
      </c>
      <c r="JQ6" s="159" t="s">
        <v>1802</v>
      </c>
      <c r="JR6" s="159" t="s">
        <v>1803</v>
      </c>
      <c r="JS6" s="159" t="s">
        <v>1804</v>
      </c>
      <c r="JT6" s="159" t="s">
        <v>1805</v>
      </c>
      <c r="JU6" s="159" t="s">
        <v>1806</v>
      </c>
      <c r="JV6" s="159" t="s">
        <v>1807</v>
      </c>
      <c r="JW6" s="159" t="s">
        <v>1808</v>
      </c>
      <c r="JX6" s="159" t="s">
        <v>1809</v>
      </c>
      <c r="JY6" s="159" t="s">
        <v>1810</v>
      </c>
      <c r="JZ6" s="159" t="s">
        <v>1811</v>
      </c>
      <c r="KA6" s="159" t="s">
        <v>1812</v>
      </c>
      <c r="KB6" s="159" t="s">
        <v>1813</v>
      </c>
      <c r="KC6" s="159" t="s">
        <v>1814</v>
      </c>
      <c r="KD6" s="159" t="s">
        <v>1815</v>
      </c>
      <c r="KE6" s="159" t="s">
        <v>1816</v>
      </c>
      <c r="KF6" s="159" t="s">
        <v>1817</v>
      </c>
      <c r="KG6" s="159" t="s">
        <v>1818</v>
      </c>
      <c r="KH6" s="159" t="s">
        <v>1819</v>
      </c>
      <c r="KI6" s="159" t="s">
        <v>1820</v>
      </c>
    </row>
    <row r="7" spans="1:295" ht="27" customHeight="1" x14ac:dyDescent="0.3">
      <c r="A7" s="228" t="s">
        <v>128</v>
      </c>
      <c r="B7" s="228"/>
      <c r="C7" s="229" t="s">
        <v>1821</v>
      </c>
      <c r="D7" s="229"/>
      <c r="E7" s="229"/>
      <c r="F7" s="229" t="s">
        <v>1822</v>
      </c>
      <c r="G7" s="229" t="s">
        <v>1823</v>
      </c>
      <c r="H7" s="229"/>
      <c r="I7" s="229"/>
      <c r="J7" s="229"/>
      <c r="K7" s="229" t="s">
        <v>1824</v>
      </c>
      <c r="L7" s="229"/>
      <c r="M7" s="229"/>
      <c r="N7" s="229" t="s">
        <v>1825</v>
      </c>
      <c r="O7" s="229" t="s">
        <v>1826</v>
      </c>
      <c r="P7" s="229"/>
      <c r="Q7" s="229" t="s">
        <v>1827</v>
      </c>
      <c r="R7" s="229"/>
      <c r="S7" s="229" t="s">
        <v>1828</v>
      </c>
      <c r="T7" s="229"/>
      <c r="U7" s="229" t="s">
        <v>1829</v>
      </c>
      <c r="V7" s="229"/>
      <c r="W7" s="229"/>
      <c r="X7" s="229" t="s">
        <v>1830</v>
      </c>
      <c r="Y7" s="229"/>
      <c r="Z7" s="229"/>
      <c r="AA7" s="229" t="s">
        <v>1831</v>
      </c>
      <c r="AB7" s="229"/>
      <c r="AC7" s="229"/>
      <c r="AD7" s="229"/>
      <c r="AE7" s="229"/>
      <c r="AF7" s="229"/>
      <c r="AG7" s="229"/>
      <c r="AH7" s="229"/>
      <c r="AI7" s="229"/>
      <c r="AJ7" s="229" t="s">
        <v>1832</v>
      </c>
      <c r="AK7" s="229"/>
      <c r="AL7" s="229"/>
      <c r="AM7" s="229" t="s">
        <v>1833</v>
      </c>
      <c r="AN7" s="229"/>
      <c r="AO7" s="229" t="s">
        <v>1834</v>
      </c>
      <c r="AP7" s="229"/>
      <c r="AQ7" s="229" t="s">
        <v>1835</v>
      </c>
      <c r="AR7" s="229"/>
      <c r="AS7" s="229"/>
      <c r="AT7" s="229" t="s">
        <v>1836</v>
      </c>
      <c r="AU7" s="229"/>
      <c r="AV7" s="229" t="s">
        <v>1837</v>
      </c>
      <c r="AW7" s="229"/>
      <c r="AX7" s="229" t="s">
        <v>1836</v>
      </c>
      <c r="AY7" s="229"/>
      <c r="AZ7" s="229"/>
      <c r="BA7" s="229" t="s">
        <v>1838</v>
      </c>
      <c r="BB7" s="229" t="s">
        <v>1839</v>
      </c>
      <c r="BC7" s="229" t="s">
        <v>1840</v>
      </c>
      <c r="BD7" s="229"/>
      <c r="BE7" s="229"/>
      <c r="BF7" s="229" t="s">
        <v>1841</v>
      </c>
      <c r="BG7" s="229"/>
      <c r="BH7" s="229"/>
      <c r="BI7" s="229"/>
      <c r="BJ7" s="229"/>
      <c r="BK7" s="229" t="s">
        <v>1842</v>
      </c>
      <c r="BL7" s="229" t="s">
        <v>1843</v>
      </c>
      <c r="BM7" s="229"/>
      <c r="BN7" s="229" t="s">
        <v>1844</v>
      </c>
      <c r="BO7" s="229"/>
      <c r="BP7" s="229"/>
      <c r="BQ7" s="229" t="s">
        <v>1845</v>
      </c>
      <c r="BR7" s="229"/>
      <c r="BS7" s="229"/>
      <c r="BT7" s="229"/>
      <c r="BU7" s="229" t="s">
        <v>1846</v>
      </c>
      <c r="BV7" s="229" t="s">
        <v>1847</v>
      </c>
      <c r="BW7" s="229" t="s">
        <v>1848</v>
      </c>
      <c r="BX7" s="229"/>
      <c r="BY7" s="229"/>
      <c r="BZ7" s="229"/>
      <c r="CA7" s="229" t="s">
        <v>1849</v>
      </c>
      <c r="CB7" s="229"/>
      <c r="CC7" s="229"/>
      <c r="CD7" s="229"/>
      <c r="CE7" s="229"/>
      <c r="CF7" s="229" t="s">
        <v>1850</v>
      </c>
      <c r="CG7" s="229"/>
      <c r="CH7" s="229"/>
      <c r="CI7" s="229"/>
      <c r="CJ7" s="229" t="s">
        <v>1851</v>
      </c>
      <c r="CK7" s="229"/>
      <c r="CL7" s="229" t="s">
        <v>1852</v>
      </c>
      <c r="CM7" s="229"/>
      <c r="CN7" s="229" t="s">
        <v>1853</v>
      </c>
      <c r="CO7" s="229" t="s">
        <v>1854</v>
      </c>
      <c r="CP7" s="229"/>
      <c r="CQ7" s="229"/>
      <c r="CR7" s="229" t="s">
        <v>1855</v>
      </c>
      <c r="CS7" s="229"/>
      <c r="CT7" s="229"/>
      <c r="CU7" s="229"/>
      <c r="CV7" s="229"/>
      <c r="CW7" s="229" t="s">
        <v>1856</v>
      </c>
      <c r="CX7" s="229" t="s">
        <v>1857</v>
      </c>
      <c r="CY7" s="229"/>
      <c r="CZ7" s="229"/>
      <c r="DA7" s="229"/>
      <c r="DB7" s="229"/>
      <c r="DC7" s="229"/>
      <c r="DD7" s="229" t="s">
        <v>1858</v>
      </c>
      <c r="DE7" s="229"/>
      <c r="DF7" s="229"/>
      <c r="DG7" s="229" t="s">
        <v>1859</v>
      </c>
      <c r="DH7" s="229"/>
      <c r="DI7" s="229" t="s">
        <v>1860</v>
      </c>
      <c r="DJ7" s="229"/>
      <c r="DK7" s="229" t="s">
        <v>1861</v>
      </c>
      <c r="DL7" s="229" t="s">
        <v>1862</v>
      </c>
      <c r="DM7" s="229"/>
      <c r="DN7" s="229"/>
      <c r="DO7" s="229"/>
      <c r="DP7" s="229"/>
      <c r="DQ7" s="229" t="s">
        <v>1863</v>
      </c>
      <c r="DR7" s="229" t="s">
        <v>1864</v>
      </c>
      <c r="DS7" s="229" t="s">
        <v>1865</v>
      </c>
      <c r="DT7" s="229"/>
      <c r="DU7" s="229"/>
      <c r="DV7" s="229"/>
      <c r="DW7" s="229"/>
      <c r="DX7" s="229"/>
      <c r="DY7" s="229"/>
      <c r="DZ7" s="229"/>
      <c r="EA7" s="229" t="s">
        <v>1866</v>
      </c>
      <c r="EB7" s="229" t="s">
        <v>1867</v>
      </c>
      <c r="EC7" s="229"/>
      <c r="ED7" s="229"/>
      <c r="EE7" s="229" t="s">
        <v>1866</v>
      </c>
      <c r="EF7" s="229"/>
      <c r="EG7" s="229" t="s">
        <v>1868</v>
      </c>
      <c r="EH7" s="229" t="s">
        <v>1869</v>
      </c>
      <c r="EI7" s="229"/>
      <c r="EJ7" s="229" t="s">
        <v>1870</v>
      </c>
      <c r="EK7" s="229"/>
      <c r="EL7" s="229"/>
      <c r="EM7" s="229"/>
      <c r="EN7" s="229"/>
      <c r="EO7" s="229"/>
      <c r="EP7" s="229"/>
      <c r="EQ7" s="229"/>
      <c r="ER7" s="229"/>
      <c r="ES7" s="229"/>
      <c r="ET7" s="229" t="s">
        <v>1871</v>
      </c>
      <c r="EU7" s="229" t="s">
        <v>1872</v>
      </c>
      <c r="EV7" s="229" t="s">
        <v>1873</v>
      </c>
      <c r="EW7" s="229" t="s">
        <v>1874</v>
      </c>
      <c r="EX7" s="229" t="s">
        <v>1875</v>
      </c>
      <c r="EY7" s="229" t="s">
        <v>1876</v>
      </c>
      <c r="EZ7" s="229" t="s">
        <v>1877</v>
      </c>
      <c r="FA7" s="229"/>
      <c r="FB7" s="229" t="s">
        <v>1878</v>
      </c>
      <c r="FC7" s="229"/>
      <c r="FD7" s="229" t="s">
        <v>1879</v>
      </c>
      <c r="FE7" s="229"/>
      <c r="FF7" s="229"/>
      <c r="FG7" s="229" t="s">
        <v>1880</v>
      </c>
      <c r="FH7" s="229"/>
      <c r="FI7" s="229"/>
      <c r="FJ7" s="229" t="s">
        <v>1881</v>
      </c>
      <c r="FK7" s="229"/>
      <c r="FL7" s="229"/>
      <c r="FM7" s="229" t="s">
        <v>1882</v>
      </c>
      <c r="FN7" s="229"/>
      <c r="FO7" s="229"/>
      <c r="FP7" s="229" t="s">
        <v>1883</v>
      </c>
      <c r="FQ7" s="229"/>
      <c r="FR7" s="229"/>
      <c r="FS7" s="229" t="s">
        <v>1884</v>
      </c>
      <c r="FT7" s="229" t="s">
        <v>1883</v>
      </c>
      <c r="FU7" s="229"/>
      <c r="FV7" s="229"/>
      <c r="FW7" s="229"/>
      <c r="FX7" s="229" t="s">
        <v>1885</v>
      </c>
      <c r="FY7" s="229" t="s">
        <v>1886</v>
      </c>
      <c r="FZ7" s="229" t="s">
        <v>1887</v>
      </c>
      <c r="GA7" s="229" t="s">
        <v>1888</v>
      </c>
      <c r="GB7" s="229" t="s">
        <v>1889</v>
      </c>
      <c r="GC7" s="229" t="s">
        <v>1890</v>
      </c>
      <c r="GD7" s="229"/>
      <c r="GE7" s="229" t="s">
        <v>1891</v>
      </c>
      <c r="GF7" s="229" t="s">
        <v>1892</v>
      </c>
      <c r="GG7" s="229" t="s">
        <v>1893</v>
      </c>
      <c r="GH7" s="229" t="s">
        <v>1894</v>
      </c>
      <c r="GI7" s="229" t="s">
        <v>1895</v>
      </c>
      <c r="GJ7" s="229"/>
      <c r="GK7" s="229" t="s">
        <v>1894</v>
      </c>
      <c r="GL7" s="229" t="s">
        <v>1896</v>
      </c>
      <c r="GM7" s="229"/>
      <c r="GN7" s="229" t="s">
        <v>1897</v>
      </c>
      <c r="GO7" s="229" t="s">
        <v>1898</v>
      </c>
      <c r="GP7" s="229" t="s">
        <v>1893</v>
      </c>
      <c r="GQ7" s="229"/>
      <c r="GR7" s="229" t="s">
        <v>1899</v>
      </c>
      <c r="GS7" s="229"/>
      <c r="GT7" s="229"/>
      <c r="GU7" s="229" t="s">
        <v>1900</v>
      </c>
      <c r="GV7" s="229" t="s">
        <v>1895</v>
      </c>
      <c r="GW7" s="229"/>
      <c r="GX7" s="229" t="s">
        <v>1901</v>
      </c>
      <c r="GY7" s="229" t="s">
        <v>1902</v>
      </c>
      <c r="GZ7" s="229"/>
      <c r="HA7" s="229" t="s">
        <v>1901</v>
      </c>
      <c r="HB7" s="229" t="s">
        <v>1903</v>
      </c>
      <c r="HC7" s="229"/>
      <c r="HD7" s="229" t="s">
        <v>1904</v>
      </c>
      <c r="HE7" s="229" t="s">
        <v>1905</v>
      </c>
      <c r="HF7" s="229" t="s">
        <v>1906</v>
      </c>
      <c r="HG7" s="229" t="s">
        <v>1907</v>
      </c>
      <c r="HH7" s="229" t="s">
        <v>1905</v>
      </c>
      <c r="HI7" s="229" t="s">
        <v>1908</v>
      </c>
      <c r="HJ7" s="229"/>
      <c r="HK7" s="229"/>
      <c r="HL7" s="229"/>
      <c r="HM7" s="229"/>
      <c r="HN7" s="229"/>
      <c r="HO7" s="229" t="s">
        <v>1909</v>
      </c>
      <c r="HP7" s="229"/>
      <c r="HQ7" s="229"/>
      <c r="HR7" s="229"/>
      <c r="HS7" s="229"/>
      <c r="HT7" s="229"/>
      <c r="HU7" s="229"/>
      <c r="HV7" s="229"/>
      <c r="HW7" s="229"/>
      <c r="HX7" s="229"/>
      <c r="HY7" s="229" t="s">
        <v>1910</v>
      </c>
      <c r="HZ7" s="229"/>
      <c r="IA7" s="229" t="s">
        <v>1911</v>
      </c>
      <c r="IB7" s="229"/>
      <c r="IC7" s="229"/>
      <c r="ID7" s="229"/>
      <c r="IE7" s="229"/>
      <c r="IF7" s="229"/>
      <c r="IG7" s="229"/>
      <c r="IH7" s="229"/>
      <c r="II7" s="229"/>
      <c r="IJ7" s="229" t="s">
        <v>1912</v>
      </c>
      <c r="IK7" s="229"/>
      <c r="IL7" s="229"/>
      <c r="IM7" s="229"/>
      <c r="IN7" s="229"/>
      <c r="IO7" s="229" t="s">
        <v>1913</v>
      </c>
      <c r="IP7" s="229"/>
      <c r="IQ7" s="229" t="s">
        <v>1914</v>
      </c>
      <c r="IR7" s="229"/>
      <c r="IS7" s="229" t="s">
        <v>1915</v>
      </c>
      <c r="IT7" s="229"/>
      <c r="IU7" s="229"/>
      <c r="IV7" s="229"/>
      <c r="IW7" s="229" t="s">
        <v>1916</v>
      </c>
      <c r="IX7" s="229"/>
      <c r="IY7" s="229" t="s">
        <v>1917</v>
      </c>
      <c r="IZ7" s="229" t="s">
        <v>1918</v>
      </c>
      <c r="JA7" s="229" t="s">
        <v>1919</v>
      </c>
      <c r="JB7" s="229" t="s">
        <v>1920</v>
      </c>
      <c r="JC7" s="229"/>
      <c r="JD7" s="229" t="s">
        <v>1921</v>
      </c>
      <c r="JE7" s="229"/>
      <c r="JF7" s="229" t="s">
        <v>1922</v>
      </c>
      <c r="JG7" s="229"/>
      <c r="JH7" s="229"/>
      <c r="JI7" s="229" t="s">
        <v>1923</v>
      </c>
      <c r="JJ7" s="229"/>
      <c r="JK7" s="229"/>
      <c r="JL7" s="229"/>
      <c r="JM7" s="229"/>
      <c r="JN7" s="229"/>
      <c r="JO7" s="229" t="s">
        <v>1924</v>
      </c>
      <c r="JP7" s="229"/>
      <c r="JQ7" s="229" t="s">
        <v>1925</v>
      </c>
      <c r="JR7" s="229"/>
      <c r="JS7" s="229"/>
      <c r="JT7" s="229" t="s">
        <v>1926</v>
      </c>
      <c r="JU7" s="229" t="s">
        <v>1927</v>
      </c>
      <c r="JV7" s="229" t="s">
        <v>1928</v>
      </c>
      <c r="JW7" s="229" t="s">
        <v>1911</v>
      </c>
      <c r="JX7" s="229" t="s">
        <v>1929</v>
      </c>
      <c r="JY7" s="229" t="s">
        <v>1930</v>
      </c>
      <c r="JZ7" s="229" t="s">
        <v>1931</v>
      </c>
      <c r="KA7" s="229"/>
      <c r="KB7" s="229"/>
      <c r="KC7" s="229" t="s">
        <v>1932</v>
      </c>
      <c r="KD7" s="229"/>
      <c r="KE7" s="229"/>
      <c r="KF7" s="229" t="s">
        <v>1927</v>
      </c>
      <c r="KG7" s="229" t="s">
        <v>1933</v>
      </c>
      <c r="KH7" s="229" t="s">
        <v>1934</v>
      </c>
      <c r="KI7" s="229"/>
    </row>
    <row r="8" spans="1:295" ht="27" customHeight="1" x14ac:dyDescent="0.3">
      <c r="A8" s="158" t="s">
        <v>37</v>
      </c>
      <c r="B8" s="158" t="s">
        <v>307</v>
      </c>
      <c r="C8" s="159" t="s">
        <v>198</v>
      </c>
      <c r="D8" s="159" t="s">
        <v>1935</v>
      </c>
      <c r="E8" s="159" t="s">
        <v>1936</v>
      </c>
      <c r="F8" s="159" t="s">
        <v>1937</v>
      </c>
      <c r="G8" s="159" t="s">
        <v>1938</v>
      </c>
      <c r="H8" s="159" t="s">
        <v>229</v>
      </c>
      <c r="I8" s="159" t="s">
        <v>1939</v>
      </c>
      <c r="J8" s="159" t="s">
        <v>1940</v>
      </c>
      <c r="K8" s="159" t="s">
        <v>1941</v>
      </c>
      <c r="L8" s="159" t="s">
        <v>1942</v>
      </c>
      <c r="M8" s="159" t="s">
        <v>203</v>
      </c>
      <c r="N8" s="159" t="s">
        <v>1943</v>
      </c>
      <c r="O8" s="160" t="s">
        <v>1944</v>
      </c>
      <c r="P8" s="159" t="s">
        <v>1945</v>
      </c>
      <c r="Q8" s="159" t="s">
        <v>1946</v>
      </c>
      <c r="R8" s="159" t="s">
        <v>1945</v>
      </c>
      <c r="S8" s="159" t="s">
        <v>1947</v>
      </c>
      <c r="T8" s="159" t="s">
        <v>1940</v>
      </c>
      <c r="U8" s="159" t="s">
        <v>1948</v>
      </c>
      <c r="V8" s="159" t="s">
        <v>1949</v>
      </c>
      <c r="W8" s="159" t="s">
        <v>1950</v>
      </c>
      <c r="X8" s="159" t="s">
        <v>1951</v>
      </c>
      <c r="Y8" s="159" t="s">
        <v>1952</v>
      </c>
      <c r="Z8" s="159" t="s">
        <v>1953</v>
      </c>
      <c r="AA8" s="159" t="s">
        <v>1954</v>
      </c>
      <c r="AB8" s="159" t="s">
        <v>1955</v>
      </c>
      <c r="AC8" s="159" t="s">
        <v>1956</v>
      </c>
      <c r="AD8" s="159" t="s">
        <v>1957</v>
      </c>
      <c r="AE8" s="159" t="s">
        <v>1958</v>
      </c>
      <c r="AF8" s="159" t="s">
        <v>1943</v>
      </c>
      <c r="AG8" s="159" t="s">
        <v>1944</v>
      </c>
      <c r="AH8" s="159" t="s">
        <v>1959</v>
      </c>
      <c r="AI8" s="159" t="s">
        <v>1960</v>
      </c>
      <c r="AJ8" s="160" t="s">
        <v>1961</v>
      </c>
      <c r="AK8" s="160" t="s">
        <v>1962</v>
      </c>
      <c r="AL8" s="159" t="s">
        <v>1963</v>
      </c>
      <c r="AM8" s="159" t="s">
        <v>1961</v>
      </c>
      <c r="AN8" s="159" t="s">
        <v>1962</v>
      </c>
      <c r="AO8" s="159" t="s">
        <v>1964</v>
      </c>
      <c r="AP8" s="159" t="s">
        <v>1965</v>
      </c>
      <c r="AQ8" s="159" t="s">
        <v>1966</v>
      </c>
      <c r="AR8" s="159" t="s">
        <v>1967</v>
      </c>
      <c r="AS8" s="159" t="s">
        <v>1968</v>
      </c>
      <c r="AT8" s="160" t="s">
        <v>1969</v>
      </c>
      <c r="AU8" s="160" t="s">
        <v>1970</v>
      </c>
      <c r="AV8" s="159" t="s">
        <v>1971</v>
      </c>
      <c r="AW8" s="159" t="s">
        <v>1972</v>
      </c>
      <c r="AX8" s="159" t="s">
        <v>1973</v>
      </c>
      <c r="AY8" s="159" t="s">
        <v>1974</v>
      </c>
      <c r="AZ8" s="159" t="s">
        <v>1975</v>
      </c>
      <c r="BA8" s="159" t="s">
        <v>1976</v>
      </c>
      <c r="BB8" s="160" t="s">
        <v>1977</v>
      </c>
      <c r="BC8" s="159" t="s">
        <v>167</v>
      </c>
      <c r="BD8" s="159" t="s">
        <v>1978</v>
      </c>
      <c r="BE8" s="159" t="s">
        <v>1979</v>
      </c>
      <c r="BF8" s="159" t="s">
        <v>1969</v>
      </c>
      <c r="BG8" s="159" t="s">
        <v>1970</v>
      </c>
      <c r="BH8" s="159" t="s">
        <v>1980</v>
      </c>
      <c r="BI8" s="159" t="s">
        <v>1981</v>
      </c>
      <c r="BJ8" s="159" t="s">
        <v>1982</v>
      </c>
      <c r="BK8" s="159" t="s">
        <v>1983</v>
      </c>
      <c r="BL8" s="159" t="s">
        <v>1984</v>
      </c>
      <c r="BM8" s="159" t="s">
        <v>1985</v>
      </c>
      <c r="BN8" s="159" t="s">
        <v>1977</v>
      </c>
      <c r="BO8" s="159" t="s">
        <v>1986</v>
      </c>
      <c r="BP8" s="159" t="s">
        <v>1987</v>
      </c>
      <c r="BQ8" s="159" t="s">
        <v>1988</v>
      </c>
      <c r="BR8" s="159" t="s">
        <v>1989</v>
      </c>
      <c r="BS8" s="159" t="s">
        <v>1990</v>
      </c>
      <c r="BT8" s="159" t="s">
        <v>1991</v>
      </c>
      <c r="BU8" s="159" t="s">
        <v>1991</v>
      </c>
      <c r="BV8" s="159" t="s">
        <v>1992</v>
      </c>
      <c r="BW8" s="159" t="s">
        <v>1993</v>
      </c>
      <c r="BX8" s="159" t="s">
        <v>1994</v>
      </c>
      <c r="BY8" s="159" t="s">
        <v>1995</v>
      </c>
      <c r="BZ8" s="159" t="s">
        <v>1996</v>
      </c>
      <c r="CA8" s="159" t="s">
        <v>1997</v>
      </c>
      <c r="CB8" s="159" t="s">
        <v>1998</v>
      </c>
      <c r="CC8" s="159" t="s">
        <v>1999</v>
      </c>
      <c r="CD8" s="159" t="s">
        <v>2000</v>
      </c>
      <c r="CE8" s="159" t="s">
        <v>2001</v>
      </c>
      <c r="CF8" s="159" t="s">
        <v>2002</v>
      </c>
      <c r="CG8" s="159" t="s">
        <v>2003</v>
      </c>
      <c r="CH8" s="159" t="s">
        <v>2004</v>
      </c>
      <c r="CI8" s="159" t="s">
        <v>2005</v>
      </c>
      <c r="CJ8" s="159" t="s">
        <v>2006</v>
      </c>
      <c r="CK8" s="159" t="s">
        <v>2007</v>
      </c>
      <c r="CL8" s="159" t="s">
        <v>2008</v>
      </c>
      <c r="CM8" s="159" t="s">
        <v>2009</v>
      </c>
      <c r="CN8" s="159" t="s">
        <v>2010</v>
      </c>
      <c r="CO8" s="159" t="s">
        <v>2011</v>
      </c>
      <c r="CP8" s="159" t="s">
        <v>2012</v>
      </c>
      <c r="CQ8" s="159" t="s">
        <v>2013</v>
      </c>
      <c r="CR8" s="159" t="s">
        <v>2014</v>
      </c>
      <c r="CS8" s="159" t="s">
        <v>2015</v>
      </c>
      <c r="CT8" s="159" t="s">
        <v>2016</v>
      </c>
      <c r="CU8" s="159" t="s">
        <v>2017</v>
      </c>
      <c r="CV8" s="159" t="s">
        <v>2018</v>
      </c>
      <c r="CW8" s="159" t="s">
        <v>2019</v>
      </c>
      <c r="CX8" s="159" t="s">
        <v>2020</v>
      </c>
      <c r="CY8" s="159" t="s">
        <v>2021</v>
      </c>
      <c r="CZ8" s="159" t="s">
        <v>2022</v>
      </c>
      <c r="DA8" s="159" t="s">
        <v>2023</v>
      </c>
      <c r="DB8" s="159" t="s">
        <v>2024</v>
      </c>
      <c r="DC8" s="159" t="s">
        <v>2025</v>
      </c>
      <c r="DD8" s="159" t="s">
        <v>2004</v>
      </c>
      <c r="DE8" s="159" t="s">
        <v>2005</v>
      </c>
      <c r="DF8" s="159" t="s">
        <v>2026</v>
      </c>
      <c r="DG8" s="159" t="s">
        <v>2027</v>
      </c>
      <c r="DH8" s="159" t="s">
        <v>2028</v>
      </c>
      <c r="DI8" s="159" t="s">
        <v>2029</v>
      </c>
      <c r="DJ8" s="159" t="s">
        <v>2030</v>
      </c>
      <c r="DK8" s="159" t="s">
        <v>2031</v>
      </c>
      <c r="DL8" s="159" t="s">
        <v>2021</v>
      </c>
      <c r="DM8" s="159" t="s">
        <v>2022</v>
      </c>
      <c r="DN8" s="159" t="s">
        <v>2023</v>
      </c>
      <c r="DO8" s="159" t="s">
        <v>2032</v>
      </c>
      <c r="DP8" s="159" t="s">
        <v>2033</v>
      </c>
      <c r="DQ8" s="159" t="s">
        <v>2034</v>
      </c>
      <c r="DR8" s="159" t="s">
        <v>2035</v>
      </c>
      <c r="DS8" s="159" t="s">
        <v>2036</v>
      </c>
      <c r="DT8" s="159" t="s">
        <v>2037</v>
      </c>
      <c r="DU8" s="159" t="s">
        <v>2020</v>
      </c>
      <c r="DV8" s="159" t="s">
        <v>2021</v>
      </c>
      <c r="DW8" s="159" t="s">
        <v>2026</v>
      </c>
      <c r="DX8" s="159" t="s">
        <v>2035</v>
      </c>
      <c r="DY8" s="159" t="s">
        <v>2038</v>
      </c>
      <c r="DZ8" s="159" t="s">
        <v>2039</v>
      </c>
      <c r="EA8" s="159" t="s">
        <v>2040</v>
      </c>
      <c r="EB8" s="159" t="s">
        <v>2041</v>
      </c>
      <c r="EC8" s="159" t="s">
        <v>2042</v>
      </c>
      <c r="ED8" s="159" t="s">
        <v>2043</v>
      </c>
      <c r="EE8" s="159" t="s">
        <v>2044</v>
      </c>
      <c r="EF8" s="159" t="s">
        <v>2045</v>
      </c>
      <c r="EG8" s="159" t="s">
        <v>1978</v>
      </c>
      <c r="EH8" s="159" t="s">
        <v>1988</v>
      </c>
      <c r="EI8" s="159" t="s">
        <v>2046</v>
      </c>
      <c r="EJ8" s="159" t="s">
        <v>2047</v>
      </c>
      <c r="EK8" s="159" t="s">
        <v>2048</v>
      </c>
      <c r="EL8" s="159" t="s">
        <v>2049</v>
      </c>
      <c r="EM8" s="159" t="s">
        <v>2050</v>
      </c>
      <c r="EN8" s="159" t="s">
        <v>2051</v>
      </c>
      <c r="EO8" s="159" t="s">
        <v>2052</v>
      </c>
      <c r="EP8" s="159" t="s">
        <v>2053</v>
      </c>
      <c r="EQ8" s="159" t="s">
        <v>2054</v>
      </c>
      <c r="ER8" s="159" t="s">
        <v>2055</v>
      </c>
      <c r="ES8" s="159" t="s">
        <v>2056</v>
      </c>
      <c r="ET8" s="159" t="s">
        <v>2057</v>
      </c>
      <c r="EU8" s="159" t="s">
        <v>2058</v>
      </c>
      <c r="EV8" s="159" t="s">
        <v>2059</v>
      </c>
      <c r="EW8" s="159" t="s">
        <v>2060</v>
      </c>
      <c r="EX8" s="159" t="s">
        <v>2061</v>
      </c>
      <c r="EY8" s="159" t="s">
        <v>220</v>
      </c>
      <c r="EZ8" s="159" t="s">
        <v>2062</v>
      </c>
      <c r="FA8" s="159" t="s">
        <v>2063</v>
      </c>
      <c r="FB8" s="159" t="s">
        <v>2045</v>
      </c>
      <c r="FC8" s="159" t="s">
        <v>2050</v>
      </c>
      <c r="FD8" s="159" t="s">
        <v>2064</v>
      </c>
      <c r="FE8" s="159" t="s">
        <v>2065</v>
      </c>
      <c r="FF8" s="159" t="s">
        <v>2066</v>
      </c>
      <c r="FG8" s="159" t="s">
        <v>2067</v>
      </c>
      <c r="FH8" s="159" t="s">
        <v>2068</v>
      </c>
      <c r="FI8" s="159" t="s">
        <v>2069</v>
      </c>
      <c r="FJ8" s="159" t="s">
        <v>1997</v>
      </c>
      <c r="FK8" s="159" t="s">
        <v>1998</v>
      </c>
      <c r="FL8" s="159" t="s">
        <v>2070</v>
      </c>
      <c r="FM8" s="159" t="s">
        <v>2038</v>
      </c>
      <c r="FN8" s="159" t="s">
        <v>2039</v>
      </c>
      <c r="FO8" s="159" t="s">
        <v>2071</v>
      </c>
      <c r="FP8" s="159" t="s">
        <v>2072</v>
      </c>
      <c r="FQ8" s="160" t="s">
        <v>2073</v>
      </c>
      <c r="FR8" s="159" t="s">
        <v>2074</v>
      </c>
      <c r="FS8" s="159" t="s">
        <v>2075</v>
      </c>
      <c r="FT8" s="159" t="s">
        <v>2076</v>
      </c>
      <c r="FU8" s="159" t="s">
        <v>2077</v>
      </c>
      <c r="FV8" s="159" t="s">
        <v>2078</v>
      </c>
      <c r="FW8" s="159" t="s">
        <v>2079</v>
      </c>
      <c r="FX8" s="159" t="s">
        <v>2080</v>
      </c>
      <c r="FY8" s="159" t="s">
        <v>2081</v>
      </c>
      <c r="FZ8" s="159" t="s">
        <v>2082</v>
      </c>
      <c r="GA8" s="159" t="s">
        <v>2047</v>
      </c>
      <c r="GB8" s="160" t="s">
        <v>2083</v>
      </c>
      <c r="GC8" s="159" t="s">
        <v>2072</v>
      </c>
      <c r="GD8" s="159" t="s">
        <v>2071</v>
      </c>
      <c r="GE8" s="159" t="s">
        <v>2084</v>
      </c>
      <c r="GF8" s="160" t="s">
        <v>2085</v>
      </c>
      <c r="GG8" s="159" t="s">
        <v>2086</v>
      </c>
      <c r="GH8" s="159" t="s">
        <v>2087</v>
      </c>
      <c r="GI8" s="159" t="s">
        <v>2020</v>
      </c>
      <c r="GJ8" s="159" t="s">
        <v>2088</v>
      </c>
      <c r="GK8" s="159" t="s">
        <v>2089</v>
      </c>
      <c r="GL8" s="159" t="s">
        <v>2090</v>
      </c>
      <c r="GM8" s="159" t="s">
        <v>2091</v>
      </c>
      <c r="GN8" s="159" t="s">
        <v>2092</v>
      </c>
      <c r="GO8" s="159" t="s">
        <v>2093</v>
      </c>
      <c r="GP8" s="159" t="s">
        <v>2094</v>
      </c>
      <c r="GQ8" s="160" t="s">
        <v>2093</v>
      </c>
      <c r="GR8" s="159" t="s">
        <v>2095</v>
      </c>
      <c r="GS8" s="159" t="s">
        <v>2096</v>
      </c>
      <c r="GT8" s="159" t="s">
        <v>2097</v>
      </c>
      <c r="GU8" s="159" t="s">
        <v>2098</v>
      </c>
      <c r="GV8" s="159" t="s">
        <v>2099</v>
      </c>
      <c r="GW8" s="159" t="s">
        <v>2100</v>
      </c>
      <c r="GX8" s="159" t="s">
        <v>2101</v>
      </c>
      <c r="GY8" s="159" t="s">
        <v>2102</v>
      </c>
      <c r="GZ8" s="159" t="s">
        <v>2103</v>
      </c>
      <c r="HA8" s="159" t="s">
        <v>2104</v>
      </c>
      <c r="HB8" s="160" t="s">
        <v>2105</v>
      </c>
      <c r="HC8" s="160" t="s">
        <v>2106</v>
      </c>
      <c r="HD8" s="159" t="s">
        <v>2107</v>
      </c>
      <c r="HE8" s="159" t="s">
        <v>2107</v>
      </c>
      <c r="HF8" s="159" t="s">
        <v>283</v>
      </c>
      <c r="HG8" s="159" t="s">
        <v>283</v>
      </c>
      <c r="HH8" s="159" t="s">
        <v>2108</v>
      </c>
      <c r="HI8" s="160" t="s">
        <v>2105</v>
      </c>
      <c r="HJ8" s="160" t="s">
        <v>2106</v>
      </c>
      <c r="HK8" s="159" t="s">
        <v>2109</v>
      </c>
      <c r="HL8" s="159" t="s">
        <v>2110</v>
      </c>
      <c r="HM8" s="159" t="s">
        <v>2111</v>
      </c>
      <c r="HN8" s="159" t="s">
        <v>2112</v>
      </c>
      <c r="HO8" s="159" t="s">
        <v>2113</v>
      </c>
      <c r="HP8" s="159" t="s">
        <v>2114</v>
      </c>
      <c r="HQ8" s="159" t="s">
        <v>2115</v>
      </c>
      <c r="HR8" s="159" t="s">
        <v>2116</v>
      </c>
      <c r="HS8" s="159" t="s">
        <v>2117</v>
      </c>
      <c r="HT8" s="159" t="s">
        <v>2118</v>
      </c>
      <c r="HU8" s="159" t="s">
        <v>2119</v>
      </c>
      <c r="HV8" s="159" t="s">
        <v>2120</v>
      </c>
      <c r="HW8" s="159" t="s">
        <v>2121</v>
      </c>
      <c r="HX8" s="159" t="s">
        <v>2122</v>
      </c>
      <c r="HY8" s="159" t="s">
        <v>2123</v>
      </c>
      <c r="HZ8" s="159" t="s">
        <v>2124</v>
      </c>
      <c r="IA8" s="159" t="s">
        <v>2125</v>
      </c>
      <c r="IB8" s="159" t="s">
        <v>2126</v>
      </c>
      <c r="IC8" s="159" t="s">
        <v>2127</v>
      </c>
      <c r="ID8" s="159" t="s">
        <v>2128</v>
      </c>
      <c r="IE8" s="159" t="s">
        <v>2129</v>
      </c>
      <c r="IF8" s="159" t="s">
        <v>2115</v>
      </c>
      <c r="IG8" s="159" t="s">
        <v>2116</v>
      </c>
      <c r="IH8" s="159" t="s">
        <v>2130</v>
      </c>
      <c r="II8" s="159" t="s">
        <v>2131</v>
      </c>
      <c r="IJ8" s="159" t="s">
        <v>2108</v>
      </c>
      <c r="IK8" s="159" t="s">
        <v>2046</v>
      </c>
      <c r="IL8" s="160" t="s">
        <v>294</v>
      </c>
      <c r="IM8" s="160" t="s">
        <v>2132</v>
      </c>
      <c r="IN8" s="159" t="s">
        <v>2133</v>
      </c>
      <c r="IO8" s="159" t="s">
        <v>2132</v>
      </c>
      <c r="IP8" s="159" t="s">
        <v>2134</v>
      </c>
      <c r="IQ8" s="159" t="s">
        <v>2135</v>
      </c>
      <c r="IR8" s="159" t="s">
        <v>2136</v>
      </c>
      <c r="IS8" s="160" t="s">
        <v>2134</v>
      </c>
      <c r="IT8" s="159" t="s">
        <v>2137</v>
      </c>
      <c r="IU8" s="159" t="s">
        <v>2138</v>
      </c>
      <c r="IV8" s="159" t="s">
        <v>2135</v>
      </c>
      <c r="IW8" s="160" t="s">
        <v>294</v>
      </c>
      <c r="IX8" s="159" t="s">
        <v>2136</v>
      </c>
      <c r="IY8" s="159" t="s">
        <v>300</v>
      </c>
      <c r="IZ8" s="159" t="s">
        <v>300</v>
      </c>
      <c r="JA8" s="159" t="s">
        <v>2139</v>
      </c>
      <c r="JB8" s="159" t="s">
        <v>2140</v>
      </c>
      <c r="JC8" s="159" t="s">
        <v>2141</v>
      </c>
      <c r="JD8" s="159" t="s">
        <v>2142</v>
      </c>
      <c r="JE8" s="159" t="s">
        <v>2143</v>
      </c>
      <c r="JF8" s="159" t="s">
        <v>2141</v>
      </c>
      <c r="JG8" s="159" t="s">
        <v>2144</v>
      </c>
      <c r="JH8" s="159" t="s">
        <v>2145</v>
      </c>
      <c r="JI8" s="159" t="s">
        <v>2144</v>
      </c>
      <c r="JJ8" s="159" t="s">
        <v>2146</v>
      </c>
      <c r="JK8" s="159" t="s">
        <v>2147</v>
      </c>
      <c r="JL8" s="159" t="s">
        <v>2148</v>
      </c>
      <c r="JM8" s="159" t="s">
        <v>2149</v>
      </c>
      <c r="JN8" s="159" t="s">
        <v>2150</v>
      </c>
      <c r="JO8" s="159" t="s">
        <v>2151</v>
      </c>
      <c r="JP8" s="159" t="s">
        <v>2152</v>
      </c>
      <c r="JQ8" s="159" t="s">
        <v>2153</v>
      </c>
      <c r="JR8" s="159" t="s">
        <v>2154</v>
      </c>
      <c r="JS8" s="159" t="s">
        <v>2155</v>
      </c>
      <c r="JT8" s="159" t="s">
        <v>2156</v>
      </c>
      <c r="JU8" s="159" t="s">
        <v>2129</v>
      </c>
      <c r="JV8" s="159" t="s">
        <v>2157</v>
      </c>
      <c r="JW8" s="159" t="s">
        <v>2158</v>
      </c>
      <c r="JX8" s="159" t="s">
        <v>2159</v>
      </c>
      <c r="JY8" s="159" t="s">
        <v>2160</v>
      </c>
      <c r="JZ8" s="159" t="s">
        <v>2161</v>
      </c>
      <c r="KA8" s="159" t="s">
        <v>2109</v>
      </c>
      <c r="KB8" s="159" t="s">
        <v>2162</v>
      </c>
      <c r="KC8" s="159" t="s">
        <v>2161</v>
      </c>
      <c r="KD8" s="159" t="s">
        <v>2110</v>
      </c>
      <c r="KE8" s="159" t="s">
        <v>2163</v>
      </c>
      <c r="KF8" s="159" t="s">
        <v>2164</v>
      </c>
      <c r="KG8" s="159" t="s">
        <v>2164</v>
      </c>
      <c r="KH8" s="159" t="s">
        <v>2165</v>
      </c>
      <c r="KI8" s="159" t="s">
        <v>1990</v>
      </c>
    </row>
    <row r="9" spans="1:295" ht="18" customHeight="1" x14ac:dyDescent="0.3">
      <c r="A9" s="161" t="s">
        <v>546</v>
      </c>
      <c r="B9" s="161" t="s">
        <v>547</v>
      </c>
      <c r="C9" s="162">
        <v>0</v>
      </c>
      <c r="D9" s="162">
        <v>14.862399999999999</v>
      </c>
      <c r="E9" s="162">
        <v>-21.407699999999998</v>
      </c>
      <c r="F9" s="162">
        <v>-26.126200000000001</v>
      </c>
      <c r="G9" s="162">
        <v>22.433299999999999</v>
      </c>
      <c r="H9" s="163"/>
      <c r="I9" s="162">
        <v>25.553699999999999</v>
      </c>
      <c r="J9" s="162">
        <v>-36.064399999999999</v>
      </c>
      <c r="K9" s="162">
        <v>39.424500000000002</v>
      </c>
      <c r="L9" s="162">
        <v>19.849399999999999</v>
      </c>
      <c r="M9" s="162">
        <v>19.448899999999998</v>
      </c>
      <c r="N9" s="162">
        <v>33.299999999999997</v>
      </c>
      <c r="O9" s="162">
        <v>-28.459</v>
      </c>
      <c r="P9" s="162">
        <v>24.2</v>
      </c>
      <c r="Q9" s="162">
        <v>8.2799999999999994</v>
      </c>
      <c r="R9" s="162">
        <v>-24.2</v>
      </c>
      <c r="S9" s="162">
        <v>13.2957</v>
      </c>
      <c r="T9" s="162">
        <v>12.0326</v>
      </c>
      <c r="U9" s="162">
        <v>6.3086000000000002</v>
      </c>
      <c r="V9" s="162">
        <v>6.3350999999999997</v>
      </c>
      <c r="W9" s="162">
        <v>10.6927</v>
      </c>
      <c r="X9" s="162">
        <v>11.1257</v>
      </c>
      <c r="Y9" s="162">
        <v>0.38019999999999998</v>
      </c>
      <c r="Z9" s="162">
        <v>8.7408000000000001</v>
      </c>
      <c r="AA9" s="163"/>
      <c r="AB9" s="163"/>
      <c r="AC9" s="163"/>
      <c r="AD9" s="162">
        <v>-64.709999999999994</v>
      </c>
      <c r="AE9" s="163"/>
      <c r="AF9" s="162">
        <v>-33.299999999999997</v>
      </c>
      <c r="AG9" s="162">
        <v>0</v>
      </c>
      <c r="AH9" s="162">
        <v>17.754000000000001</v>
      </c>
      <c r="AI9" s="162">
        <v>0.23799999999999999</v>
      </c>
      <c r="AJ9" s="164">
        <v>-49.37</v>
      </c>
      <c r="AK9" s="162">
        <v>0</v>
      </c>
      <c r="AL9" s="162">
        <v>-55.51</v>
      </c>
      <c r="AM9" s="162">
        <v>49.37</v>
      </c>
      <c r="AN9" s="162">
        <v>0</v>
      </c>
      <c r="AO9" s="162">
        <v>11.4655</v>
      </c>
      <c r="AP9" s="162">
        <v>1.3008</v>
      </c>
      <c r="AQ9" s="162">
        <v>51.678699999999999</v>
      </c>
      <c r="AR9" s="162">
        <v>53.723500000000001</v>
      </c>
      <c r="AS9" s="162">
        <v>28.5946</v>
      </c>
      <c r="AT9" s="162">
        <v>-27.89</v>
      </c>
      <c r="AU9" s="162">
        <v>-27.658300000000001</v>
      </c>
      <c r="AV9" s="162">
        <v>7.5004999999999997</v>
      </c>
      <c r="AW9" s="162">
        <v>7.3139000000000003</v>
      </c>
      <c r="AX9" s="162">
        <v>47.713900000000002</v>
      </c>
      <c r="AY9" s="162">
        <v>47.739199999999997</v>
      </c>
      <c r="AZ9" s="162">
        <v>1.2364999999999999</v>
      </c>
      <c r="BA9" s="162">
        <v>0.1583</v>
      </c>
      <c r="BB9" s="162">
        <v>-292.37529999999998</v>
      </c>
      <c r="BC9" s="162">
        <v>10.304600000000001</v>
      </c>
      <c r="BD9" s="162">
        <v>-18</v>
      </c>
      <c r="BE9" s="162">
        <v>-17.8</v>
      </c>
      <c r="BF9" s="162">
        <v>34.025599999999997</v>
      </c>
      <c r="BG9" s="162">
        <v>33.099600000000002</v>
      </c>
      <c r="BH9" s="162">
        <v>-5.1829000000000001</v>
      </c>
      <c r="BI9" s="163"/>
      <c r="BJ9" s="162">
        <v>-29.316199999999998</v>
      </c>
      <c r="BK9" s="162">
        <v>2.0539000000000001</v>
      </c>
      <c r="BL9" s="163"/>
      <c r="BM9" s="162">
        <v>2.0215999999999998</v>
      </c>
      <c r="BN9" s="162">
        <v>334.63529999999997</v>
      </c>
      <c r="BO9" s="162">
        <v>57.191699999999997</v>
      </c>
      <c r="BP9" s="162">
        <v>56.764400000000002</v>
      </c>
      <c r="BQ9" s="162">
        <v>-320.00639999999999</v>
      </c>
      <c r="BR9" s="162">
        <v>288.5283</v>
      </c>
      <c r="BS9" s="163"/>
      <c r="BT9" s="162">
        <v>-46.128900000000002</v>
      </c>
      <c r="BU9" s="162">
        <v>46.446100000000001</v>
      </c>
      <c r="BV9" s="162">
        <v>63.629600000000003</v>
      </c>
      <c r="BW9" s="162">
        <v>22.25</v>
      </c>
      <c r="BX9" s="162">
        <v>22.99</v>
      </c>
      <c r="BY9" s="162">
        <v>45.97</v>
      </c>
      <c r="BZ9" s="162">
        <v>61.39</v>
      </c>
      <c r="CA9" s="162">
        <v>-33.753</v>
      </c>
      <c r="CB9" s="162">
        <v>-31.4757</v>
      </c>
      <c r="CC9" s="162">
        <v>74.328900000000004</v>
      </c>
      <c r="CD9" s="162">
        <v>75.054400000000001</v>
      </c>
      <c r="CE9" s="162">
        <v>2.5089000000000001</v>
      </c>
      <c r="CF9" s="162">
        <v>-41.912500000000001</v>
      </c>
      <c r="CG9" s="162">
        <v>-41.689100000000003</v>
      </c>
      <c r="CH9" s="162">
        <v>-6.7868000000000004</v>
      </c>
      <c r="CI9" s="163"/>
      <c r="CJ9" s="163"/>
      <c r="CK9" s="163"/>
      <c r="CL9" s="162">
        <v>68</v>
      </c>
      <c r="CM9" s="162">
        <v>61.1</v>
      </c>
      <c r="CN9" s="162">
        <v>-8.89</v>
      </c>
      <c r="CO9" s="162">
        <v>79.364699999999999</v>
      </c>
      <c r="CP9" s="163"/>
      <c r="CQ9" s="162">
        <v>74.602199999999996</v>
      </c>
      <c r="CR9" s="162">
        <v>-42.403300000000002</v>
      </c>
      <c r="CS9" s="162">
        <v>-43.244799999999998</v>
      </c>
      <c r="CT9" s="162">
        <v>36.829599999999999</v>
      </c>
      <c r="CU9" s="162">
        <v>-27.534700000000001</v>
      </c>
      <c r="CV9" s="162">
        <v>38.987900000000003</v>
      </c>
      <c r="CW9" s="162">
        <v>12.2776</v>
      </c>
      <c r="CX9" s="162">
        <v>27.33</v>
      </c>
      <c r="CY9" s="162">
        <v>14.89</v>
      </c>
      <c r="CZ9" s="162">
        <v>29.069800000000001</v>
      </c>
      <c r="DA9" s="162">
        <v>27.690100000000001</v>
      </c>
      <c r="DB9" s="162">
        <v>-14.96</v>
      </c>
      <c r="DC9" s="163"/>
      <c r="DD9" s="163"/>
      <c r="DE9" s="163"/>
      <c r="DF9" s="162">
        <v>-50.723500000000001</v>
      </c>
      <c r="DG9" s="163"/>
      <c r="DH9" s="162">
        <v>-15.2987</v>
      </c>
      <c r="DI9" s="162">
        <v>-69.8</v>
      </c>
      <c r="DJ9" s="162">
        <v>-70</v>
      </c>
      <c r="DK9" s="162">
        <v>18.240100000000002</v>
      </c>
      <c r="DL9" s="162">
        <v>36.630200000000002</v>
      </c>
      <c r="DM9" s="162">
        <v>29.1327</v>
      </c>
      <c r="DN9" s="162">
        <v>51.580800000000004</v>
      </c>
      <c r="DO9" s="162">
        <v>36.39</v>
      </c>
      <c r="DP9" s="162">
        <v>0.28999999999999998</v>
      </c>
      <c r="DQ9" s="162">
        <v>41.292000000000002</v>
      </c>
      <c r="DR9" s="162">
        <v>50.166600000000003</v>
      </c>
      <c r="DS9" s="162">
        <v>-11.22</v>
      </c>
      <c r="DT9" s="162">
        <v>-11.53</v>
      </c>
      <c r="DU9" s="162">
        <v>68.790000000000006</v>
      </c>
      <c r="DV9" s="162">
        <v>37.75</v>
      </c>
      <c r="DW9" s="162">
        <v>51.2</v>
      </c>
      <c r="DX9" s="162">
        <v>50.490900000000003</v>
      </c>
      <c r="DY9" s="162">
        <v>-22.6784</v>
      </c>
      <c r="DZ9" s="163"/>
      <c r="EA9" s="162">
        <v>157.9359</v>
      </c>
      <c r="EB9" s="162">
        <v>131.14859999999999</v>
      </c>
      <c r="EC9" s="163"/>
      <c r="ED9" s="162">
        <v>122.0915</v>
      </c>
      <c r="EE9" s="162">
        <v>92.319500000000005</v>
      </c>
      <c r="EF9" s="162">
        <v>75.295500000000004</v>
      </c>
      <c r="EG9" s="162">
        <v>-25.503</v>
      </c>
      <c r="EH9" s="162">
        <v>335.27980000000002</v>
      </c>
      <c r="EI9" s="162">
        <v>377.12639999999999</v>
      </c>
      <c r="EJ9" s="163"/>
      <c r="EK9" s="162">
        <v>-23.421900000000001</v>
      </c>
      <c r="EL9" s="162">
        <v>-21.017800000000001</v>
      </c>
      <c r="EM9" s="162">
        <v>-20.392900000000001</v>
      </c>
      <c r="EN9" s="162">
        <v>30.1282</v>
      </c>
      <c r="EO9" s="162">
        <v>28.25</v>
      </c>
      <c r="EP9" s="162">
        <v>38.448</v>
      </c>
      <c r="EQ9" s="162">
        <v>-76.377099999999999</v>
      </c>
      <c r="ER9" s="163"/>
      <c r="ES9" s="162">
        <v>-45.933300000000003</v>
      </c>
      <c r="ET9" s="162">
        <v>0</v>
      </c>
      <c r="EU9" s="162">
        <v>-6.59</v>
      </c>
      <c r="EV9" s="162">
        <v>1</v>
      </c>
      <c r="EW9" s="162">
        <v>14.522500000000001</v>
      </c>
      <c r="EX9" s="162">
        <v>-2.3041</v>
      </c>
      <c r="EY9" s="162">
        <v>-37.502600000000001</v>
      </c>
      <c r="EZ9" s="162">
        <v>-36.184600000000003</v>
      </c>
      <c r="FA9" s="162">
        <v>9.8864999999999998</v>
      </c>
      <c r="FB9" s="162">
        <v>-71.801000000000002</v>
      </c>
      <c r="FC9" s="162">
        <v>50.669699999999999</v>
      </c>
      <c r="FD9" s="162">
        <v>23.448399999999999</v>
      </c>
      <c r="FE9" s="163"/>
      <c r="FF9" s="162">
        <v>22.791399999999999</v>
      </c>
      <c r="FG9" s="162">
        <v>40.567700000000002</v>
      </c>
      <c r="FH9" s="162">
        <v>41.088000000000001</v>
      </c>
      <c r="FI9" s="162">
        <v>38.99</v>
      </c>
      <c r="FJ9" s="162">
        <v>33.491300000000003</v>
      </c>
      <c r="FK9" s="162">
        <v>32.821399999999997</v>
      </c>
      <c r="FL9" s="162">
        <v>-34.496000000000002</v>
      </c>
      <c r="FM9" s="162">
        <v>24.816099999999999</v>
      </c>
      <c r="FN9" s="163"/>
      <c r="FO9" s="162">
        <v>-59.9176</v>
      </c>
      <c r="FP9" s="162">
        <v>-64.647099999999995</v>
      </c>
      <c r="FQ9" s="162">
        <v>32.624400000000001</v>
      </c>
      <c r="FR9" s="162">
        <v>-18.5</v>
      </c>
      <c r="FS9" s="162">
        <v>0.77449999999999997</v>
      </c>
      <c r="FT9" s="162">
        <v>0.84499999999999997</v>
      </c>
      <c r="FU9" s="162">
        <v>0.31</v>
      </c>
      <c r="FV9" s="162">
        <v>21.26</v>
      </c>
      <c r="FW9" s="162">
        <v>30.422799999999999</v>
      </c>
      <c r="FX9" s="162">
        <v>11.0999</v>
      </c>
      <c r="FY9" s="162">
        <v>-4.9729999999999999</v>
      </c>
      <c r="FZ9" s="162">
        <v>4.032</v>
      </c>
      <c r="GA9" s="163"/>
      <c r="GB9" s="162">
        <v>51.02</v>
      </c>
      <c r="GC9" s="162">
        <v>64.494100000000003</v>
      </c>
      <c r="GD9" s="162">
        <v>61.051200000000001</v>
      </c>
      <c r="GE9" s="162">
        <v>11.89</v>
      </c>
      <c r="GF9" s="162">
        <v>82.316400000000002</v>
      </c>
      <c r="GG9" s="162">
        <v>22.1</v>
      </c>
      <c r="GH9" s="162">
        <v>-12.3561</v>
      </c>
      <c r="GI9" s="162">
        <v>0.57040000000000002</v>
      </c>
      <c r="GJ9" s="163"/>
      <c r="GK9" s="162">
        <v>1.5186999999999999</v>
      </c>
      <c r="GL9" s="163"/>
      <c r="GM9" s="163"/>
      <c r="GN9" s="163"/>
      <c r="GO9" s="162">
        <v>-21.8445</v>
      </c>
      <c r="GP9" s="162">
        <v>16.2896</v>
      </c>
      <c r="GQ9" s="162">
        <v>22.636099999999999</v>
      </c>
      <c r="GR9" s="162">
        <v>54.941400000000002</v>
      </c>
      <c r="GS9" s="162">
        <v>55.301099999999998</v>
      </c>
      <c r="GT9" s="162">
        <v>-121.85760000000001</v>
      </c>
      <c r="GU9" s="162">
        <v>-18.5731</v>
      </c>
      <c r="GV9" s="162">
        <v>26.9314</v>
      </c>
      <c r="GW9" s="162">
        <v>-39.213900000000002</v>
      </c>
      <c r="GX9" s="162">
        <v>10.8101</v>
      </c>
      <c r="GY9" s="162">
        <v>6.4955999999999996</v>
      </c>
      <c r="GZ9" s="162">
        <v>6.2557999999999998</v>
      </c>
      <c r="HA9" s="162">
        <v>12</v>
      </c>
      <c r="HB9" s="162">
        <v>138.86279999999999</v>
      </c>
      <c r="HC9" s="162">
        <v>137.53039999999999</v>
      </c>
      <c r="HD9" s="162">
        <v>91.8</v>
      </c>
      <c r="HE9" s="163"/>
      <c r="HF9" s="162">
        <v>-351.08620000000002</v>
      </c>
      <c r="HG9" s="163"/>
      <c r="HH9" s="162">
        <v>485.01710000000003</v>
      </c>
      <c r="HI9" s="162">
        <v>-132.9118</v>
      </c>
      <c r="HJ9" s="162">
        <v>-130.42760000000001</v>
      </c>
      <c r="HK9" s="162">
        <v>-60.299100000000003</v>
      </c>
      <c r="HL9" s="162">
        <v>-53.392400000000002</v>
      </c>
      <c r="HM9" s="162">
        <v>83.281099999999995</v>
      </c>
      <c r="HN9" s="162">
        <v>83.416899999999998</v>
      </c>
      <c r="HO9" s="163"/>
      <c r="HP9" s="163"/>
      <c r="HQ9" s="162">
        <v>35.478099999999998</v>
      </c>
      <c r="HR9" s="162">
        <v>35.126600000000003</v>
      </c>
      <c r="HS9" s="162">
        <v>-35.726799999999997</v>
      </c>
      <c r="HT9" s="162">
        <v>-35.645200000000003</v>
      </c>
      <c r="HU9" s="162">
        <v>105.17</v>
      </c>
      <c r="HV9" s="162">
        <v>105.07</v>
      </c>
      <c r="HW9" s="162">
        <v>13.4</v>
      </c>
      <c r="HX9" s="162">
        <v>13.2</v>
      </c>
      <c r="HY9" s="162">
        <v>21.577300000000001</v>
      </c>
      <c r="HZ9" s="162">
        <v>26</v>
      </c>
      <c r="IA9" s="162">
        <v>-332.00450000000001</v>
      </c>
      <c r="IB9" s="162">
        <v>109.89019999999999</v>
      </c>
      <c r="IC9" s="162">
        <v>109.7025</v>
      </c>
      <c r="ID9" s="162">
        <v>12.8</v>
      </c>
      <c r="IE9" s="162">
        <v>-44.5</v>
      </c>
      <c r="IF9" s="162">
        <v>-34.4</v>
      </c>
      <c r="IG9" s="162">
        <v>-33.799999999999997</v>
      </c>
      <c r="IH9" s="162">
        <v>1.8057000000000001</v>
      </c>
      <c r="II9" s="162">
        <v>1.5907</v>
      </c>
      <c r="IJ9" s="162">
        <v>-479.48869999999999</v>
      </c>
      <c r="IK9" s="162">
        <v>-343.98140000000001</v>
      </c>
      <c r="IL9" s="162">
        <v>429.26069999999999</v>
      </c>
      <c r="IM9" s="162">
        <v>352.34949999999998</v>
      </c>
      <c r="IN9" s="162">
        <v>-15.7035</v>
      </c>
      <c r="IO9" s="162">
        <v>-342.92590000000001</v>
      </c>
      <c r="IP9" s="162">
        <v>342.9914</v>
      </c>
      <c r="IQ9" s="162">
        <v>-145.15889999999999</v>
      </c>
      <c r="IR9" s="162">
        <v>-212.77619999999999</v>
      </c>
      <c r="IS9" s="162">
        <v>-337.30360000000002</v>
      </c>
      <c r="IT9" s="162">
        <v>93.529700000000005</v>
      </c>
      <c r="IU9" s="162">
        <v>92.921499999999995</v>
      </c>
      <c r="IV9" s="162">
        <v>147.66970000000001</v>
      </c>
      <c r="IW9" s="162">
        <v>-414.20780000000002</v>
      </c>
      <c r="IX9" s="162">
        <v>216.9802</v>
      </c>
      <c r="IY9" s="162">
        <v>-196.09719999999999</v>
      </c>
      <c r="IZ9" s="162">
        <v>196.9581</v>
      </c>
      <c r="JA9" s="162">
        <v>-9.1751000000000005</v>
      </c>
      <c r="JB9" s="162">
        <v>24.184999999999999</v>
      </c>
      <c r="JC9" s="162">
        <v>9.1199999999999992</v>
      </c>
      <c r="JD9" s="162">
        <v>7.5940000000000003</v>
      </c>
      <c r="JE9" s="162">
        <v>7.6150000000000002</v>
      </c>
      <c r="JF9" s="162">
        <v>-9.36</v>
      </c>
      <c r="JG9" s="162">
        <v>-10.08</v>
      </c>
      <c r="JH9" s="163"/>
      <c r="JI9" s="162">
        <v>10.432600000000001</v>
      </c>
      <c r="JJ9" s="162">
        <v>-26.1341</v>
      </c>
      <c r="JK9" s="162">
        <v>-37.413600000000002</v>
      </c>
      <c r="JL9" s="162">
        <v>25.7</v>
      </c>
      <c r="JM9" s="162">
        <v>53.104999999999997</v>
      </c>
      <c r="JN9" s="162">
        <v>51.972999999999999</v>
      </c>
      <c r="JO9" s="162">
        <v>11.231</v>
      </c>
      <c r="JP9" s="162">
        <v>13.695399999999999</v>
      </c>
      <c r="JQ9" s="162">
        <v>54.873699999999999</v>
      </c>
      <c r="JR9" s="162">
        <v>53.117699999999999</v>
      </c>
      <c r="JS9" s="162">
        <v>53.339199999999998</v>
      </c>
      <c r="JT9" s="163"/>
      <c r="JU9" s="162">
        <v>45.6</v>
      </c>
      <c r="JV9" s="162">
        <v>64.5214</v>
      </c>
      <c r="JW9" s="163"/>
      <c r="JX9" s="163"/>
      <c r="JY9" s="162">
        <v>-53.322499999999998</v>
      </c>
      <c r="JZ9" s="162">
        <v>78.669499999999999</v>
      </c>
      <c r="KA9" s="162">
        <v>62.420200000000001</v>
      </c>
      <c r="KB9" s="162">
        <v>-53.249200000000002</v>
      </c>
      <c r="KC9" s="162">
        <v>-77.7577</v>
      </c>
      <c r="KD9" s="162">
        <v>52.229500000000002</v>
      </c>
      <c r="KE9" s="162">
        <v>24.533000000000001</v>
      </c>
      <c r="KF9" s="162">
        <v>-55</v>
      </c>
      <c r="KG9" s="162">
        <v>55.2</v>
      </c>
      <c r="KH9" s="162">
        <v>137.1499</v>
      </c>
      <c r="KI9" s="162">
        <v>23.6709</v>
      </c>
    </row>
    <row r="10" spans="1:295" ht="18" customHeight="1" x14ac:dyDescent="0.3">
      <c r="A10" s="161" t="s">
        <v>546</v>
      </c>
      <c r="B10" s="161" t="s">
        <v>548</v>
      </c>
      <c r="C10" s="165">
        <v>0</v>
      </c>
      <c r="D10" s="165">
        <v>14.325100000000001</v>
      </c>
      <c r="E10" s="165">
        <v>-21.375399999999999</v>
      </c>
      <c r="F10" s="165">
        <v>-36.139400000000002</v>
      </c>
      <c r="G10" s="165">
        <v>23.029199999999999</v>
      </c>
      <c r="H10" s="166"/>
      <c r="I10" s="165">
        <v>24.054099999999998</v>
      </c>
      <c r="J10" s="165">
        <v>-26.3979</v>
      </c>
      <c r="K10" s="165">
        <v>37.238</v>
      </c>
      <c r="L10" s="165">
        <v>18.753399999999999</v>
      </c>
      <c r="M10" s="165">
        <v>18.3095</v>
      </c>
      <c r="N10" s="165">
        <v>22.2</v>
      </c>
      <c r="O10" s="165">
        <v>-27.651</v>
      </c>
      <c r="P10" s="165">
        <v>24.2</v>
      </c>
      <c r="Q10" s="165">
        <v>8.2799999999999994</v>
      </c>
      <c r="R10" s="165">
        <v>-24.2</v>
      </c>
      <c r="S10" s="165">
        <v>13.1252</v>
      </c>
      <c r="T10" s="165">
        <v>3.4312</v>
      </c>
      <c r="U10" s="165">
        <v>6.0397999999999996</v>
      </c>
      <c r="V10" s="165">
        <v>6.1177999999999999</v>
      </c>
      <c r="W10" s="165">
        <v>10.2555</v>
      </c>
      <c r="X10" s="165">
        <v>11.338100000000001</v>
      </c>
      <c r="Y10" s="165">
        <v>0.38109999999999999</v>
      </c>
      <c r="Z10" s="165">
        <v>8.1882000000000001</v>
      </c>
      <c r="AA10" s="166"/>
      <c r="AB10" s="166"/>
      <c r="AC10" s="165">
        <v>0.02</v>
      </c>
      <c r="AD10" s="165">
        <v>-65.040000000000006</v>
      </c>
      <c r="AE10" s="166"/>
      <c r="AF10" s="165">
        <v>-22.2</v>
      </c>
      <c r="AG10" s="165">
        <v>0</v>
      </c>
      <c r="AH10" s="165">
        <v>16.933</v>
      </c>
      <c r="AI10" s="165">
        <v>0.22800000000000001</v>
      </c>
      <c r="AJ10" s="167">
        <v>-44.29</v>
      </c>
      <c r="AK10" s="165">
        <v>0</v>
      </c>
      <c r="AL10" s="165">
        <v>-58.25</v>
      </c>
      <c r="AM10" s="165">
        <v>44.29</v>
      </c>
      <c r="AN10" s="165">
        <v>0</v>
      </c>
      <c r="AO10" s="165">
        <v>11.257099999999999</v>
      </c>
      <c r="AP10" s="165">
        <v>1.4907999999999999</v>
      </c>
      <c r="AQ10" s="165">
        <v>49.606699999999996</v>
      </c>
      <c r="AR10" s="165">
        <v>51.302700000000002</v>
      </c>
      <c r="AS10" s="165">
        <v>28.427399999999999</v>
      </c>
      <c r="AT10" s="165">
        <v>-26.424099999999999</v>
      </c>
      <c r="AU10" s="165">
        <v>-26.1511</v>
      </c>
      <c r="AV10" s="165">
        <v>10.7599</v>
      </c>
      <c r="AW10" s="165">
        <v>11.050700000000001</v>
      </c>
      <c r="AX10" s="165">
        <v>46.150500000000001</v>
      </c>
      <c r="AY10" s="165">
        <v>46.354999999999997</v>
      </c>
      <c r="AZ10" s="165">
        <v>3.4287999999999998</v>
      </c>
      <c r="BA10" s="165">
        <v>1.4692000000000001</v>
      </c>
      <c r="BB10" s="165">
        <v>-286.67380000000003</v>
      </c>
      <c r="BC10" s="165">
        <v>10.058400000000001</v>
      </c>
      <c r="BD10" s="165">
        <v>-18</v>
      </c>
      <c r="BE10" s="165">
        <v>-18</v>
      </c>
      <c r="BF10" s="165">
        <v>32.088700000000003</v>
      </c>
      <c r="BG10" s="165">
        <v>31.863700000000001</v>
      </c>
      <c r="BH10" s="165">
        <v>-4.8644999999999996</v>
      </c>
      <c r="BI10" s="166"/>
      <c r="BJ10" s="165">
        <v>-32.252499999999998</v>
      </c>
      <c r="BK10" s="165">
        <v>1.2499</v>
      </c>
      <c r="BL10" s="166"/>
      <c r="BM10" s="165">
        <v>1.9957</v>
      </c>
      <c r="BN10" s="165">
        <v>333.81130000000002</v>
      </c>
      <c r="BO10" s="165">
        <v>54.078800000000001</v>
      </c>
      <c r="BP10" s="165">
        <v>53.956699999999998</v>
      </c>
      <c r="BQ10" s="165">
        <v>-338.06459999999998</v>
      </c>
      <c r="BR10" s="165">
        <v>266.52969999999999</v>
      </c>
      <c r="BS10" s="166"/>
      <c r="BT10" s="165">
        <v>-51.823799999999999</v>
      </c>
      <c r="BU10" s="165">
        <v>54.149799999999999</v>
      </c>
      <c r="BV10" s="165">
        <v>59.398299999999999</v>
      </c>
      <c r="BW10" s="165">
        <v>21.54</v>
      </c>
      <c r="BX10" s="165">
        <v>21.35</v>
      </c>
      <c r="BY10" s="165">
        <v>43.56</v>
      </c>
      <c r="BZ10" s="165">
        <v>59.5</v>
      </c>
      <c r="CA10" s="165">
        <v>-18.079999999999998</v>
      </c>
      <c r="CB10" s="165">
        <v>-17.812100000000001</v>
      </c>
      <c r="CC10" s="165">
        <v>62.6235</v>
      </c>
      <c r="CD10" s="165">
        <v>63.6721</v>
      </c>
      <c r="CE10" s="165">
        <v>1.9376</v>
      </c>
      <c r="CF10" s="165">
        <v>-36.7333</v>
      </c>
      <c r="CG10" s="165">
        <v>-35.463000000000001</v>
      </c>
      <c r="CH10" s="165">
        <v>-6.0126999999999997</v>
      </c>
      <c r="CI10" s="166"/>
      <c r="CJ10" s="166"/>
      <c r="CK10" s="166"/>
      <c r="CL10" s="165">
        <v>66.5</v>
      </c>
      <c r="CM10" s="165">
        <v>59.9</v>
      </c>
      <c r="CN10" s="165">
        <v>-8.41</v>
      </c>
      <c r="CO10" s="165">
        <v>79.606200000000001</v>
      </c>
      <c r="CP10" s="166"/>
      <c r="CQ10" s="165">
        <v>75.430199999999999</v>
      </c>
      <c r="CR10" s="165">
        <v>-44.799700000000001</v>
      </c>
      <c r="CS10" s="165">
        <v>-45.005699999999997</v>
      </c>
      <c r="CT10" s="165">
        <v>38.572600000000001</v>
      </c>
      <c r="CU10" s="165">
        <v>-25.244499999999999</v>
      </c>
      <c r="CV10" s="165">
        <v>40.995800000000003</v>
      </c>
      <c r="CW10" s="165">
        <v>11.959</v>
      </c>
      <c r="CX10" s="165">
        <v>23.89</v>
      </c>
      <c r="CY10" s="165">
        <v>13.35</v>
      </c>
      <c r="CZ10" s="165">
        <v>27.663599999999999</v>
      </c>
      <c r="DA10" s="165">
        <v>26.225300000000001</v>
      </c>
      <c r="DB10" s="165">
        <v>-14.18</v>
      </c>
      <c r="DC10" s="166"/>
      <c r="DD10" s="166"/>
      <c r="DE10" s="166"/>
      <c r="DF10" s="165">
        <v>-47.7258</v>
      </c>
      <c r="DG10" s="166"/>
      <c r="DH10" s="165">
        <v>-14.5154</v>
      </c>
      <c r="DI10" s="165">
        <v>-65</v>
      </c>
      <c r="DJ10" s="165">
        <v>-65.400000000000006</v>
      </c>
      <c r="DK10" s="165">
        <v>18.146699999999999</v>
      </c>
      <c r="DL10" s="165">
        <v>34.872399999999999</v>
      </c>
      <c r="DM10" s="165">
        <v>25.845199999999998</v>
      </c>
      <c r="DN10" s="165">
        <v>49.823</v>
      </c>
      <c r="DO10" s="165">
        <v>34.909999999999997</v>
      </c>
      <c r="DP10" s="165">
        <v>1.23</v>
      </c>
      <c r="DQ10" s="165">
        <v>42.16</v>
      </c>
      <c r="DR10" s="165">
        <v>45.201300000000003</v>
      </c>
      <c r="DS10" s="165">
        <v>-11.16</v>
      </c>
      <c r="DT10" s="165">
        <v>-11.35</v>
      </c>
      <c r="DU10" s="165">
        <v>64.34</v>
      </c>
      <c r="DV10" s="165">
        <v>35.6</v>
      </c>
      <c r="DW10" s="165">
        <v>47.490900000000003</v>
      </c>
      <c r="DX10" s="165">
        <v>43.490900000000003</v>
      </c>
      <c r="DY10" s="165">
        <v>-8.8124000000000002</v>
      </c>
      <c r="DZ10" s="166"/>
      <c r="EA10" s="165">
        <v>151.97210000000001</v>
      </c>
      <c r="EB10" s="165">
        <v>126.2003</v>
      </c>
      <c r="EC10" s="166"/>
      <c r="ED10" s="165">
        <v>119.67100000000001</v>
      </c>
      <c r="EE10" s="165">
        <v>131.42699999999999</v>
      </c>
      <c r="EF10" s="165">
        <v>116.12649999999999</v>
      </c>
      <c r="EG10" s="165">
        <v>-23.016999999999999</v>
      </c>
      <c r="EH10" s="165">
        <v>346.03309999999999</v>
      </c>
      <c r="EI10" s="165">
        <v>407.00080000000003</v>
      </c>
      <c r="EJ10" s="166"/>
      <c r="EK10" s="165">
        <v>-24.419499999999999</v>
      </c>
      <c r="EL10" s="165">
        <v>-22.168099999999999</v>
      </c>
      <c r="EM10" s="165">
        <v>-56.607799999999997</v>
      </c>
      <c r="EN10" s="165">
        <v>19.3081</v>
      </c>
      <c r="EO10" s="165">
        <v>17.3047</v>
      </c>
      <c r="EP10" s="165">
        <v>150.58799999999999</v>
      </c>
      <c r="EQ10" s="165">
        <v>-94.903099999999995</v>
      </c>
      <c r="ER10" s="166"/>
      <c r="ES10" s="165">
        <v>-86.155799999999999</v>
      </c>
      <c r="ET10" s="165">
        <v>14.68</v>
      </c>
      <c r="EU10" s="165">
        <v>-6.32</v>
      </c>
      <c r="EV10" s="165">
        <v>102.2</v>
      </c>
      <c r="EW10" s="165">
        <v>14.232900000000001</v>
      </c>
      <c r="EX10" s="165">
        <v>-22.034500000000001</v>
      </c>
      <c r="EY10" s="165">
        <v>-36.136200000000002</v>
      </c>
      <c r="EZ10" s="165">
        <v>-35.238</v>
      </c>
      <c r="FA10" s="165">
        <v>10.655200000000001</v>
      </c>
      <c r="FB10" s="165">
        <v>-113.985</v>
      </c>
      <c r="FC10" s="165">
        <v>85.994799999999998</v>
      </c>
      <c r="FD10" s="165">
        <v>22.5456</v>
      </c>
      <c r="FE10" s="166"/>
      <c r="FF10" s="165">
        <v>21.987500000000001</v>
      </c>
      <c r="FG10" s="165">
        <v>40.3001</v>
      </c>
      <c r="FH10" s="165">
        <v>40.4514</v>
      </c>
      <c r="FI10" s="165">
        <v>39.223199999999999</v>
      </c>
      <c r="FJ10" s="165">
        <v>18.420200000000001</v>
      </c>
      <c r="FK10" s="165">
        <v>16.578199999999999</v>
      </c>
      <c r="FL10" s="165">
        <v>-18.420200000000001</v>
      </c>
      <c r="FM10" s="165">
        <v>10.0345</v>
      </c>
      <c r="FN10" s="166"/>
      <c r="FO10" s="165">
        <v>-49.269799999999996</v>
      </c>
      <c r="FP10" s="165">
        <v>-50.257100000000001</v>
      </c>
      <c r="FQ10" s="165">
        <v>36.235300000000002</v>
      </c>
      <c r="FR10" s="165">
        <v>-15.62</v>
      </c>
      <c r="FS10" s="165">
        <v>0.77449999999999997</v>
      </c>
      <c r="FT10" s="165">
        <v>0.79869999999999997</v>
      </c>
      <c r="FU10" s="165">
        <v>0.3</v>
      </c>
      <c r="FV10" s="165">
        <v>21.48</v>
      </c>
      <c r="FW10" s="165">
        <v>34.456299999999999</v>
      </c>
      <c r="FX10" s="166"/>
      <c r="FY10" s="165">
        <v>-5.0999999999999996</v>
      </c>
      <c r="FZ10" s="165">
        <v>4.0650000000000004</v>
      </c>
      <c r="GA10" s="166"/>
      <c r="GB10" s="165">
        <v>50.17</v>
      </c>
      <c r="GC10" s="165">
        <v>51.662999999999997</v>
      </c>
      <c r="GD10" s="165">
        <v>50.421500000000002</v>
      </c>
      <c r="GE10" s="165">
        <v>11.73</v>
      </c>
      <c r="GF10" s="165">
        <v>81.979100000000003</v>
      </c>
      <c r="GG10" s="165">
        <v>21.1</v>
      </c>
      <c r="GH10" s="165">
        <v>-11.0867</v>
      </c>
      <c r="GI10" s="165">
        <v>0.38090000000000002</v>
      </c>
      <c r="GJ10" s="166"/>
      <c r="GK10" s="165">
        <v>1.4434</v>
      </c>
      <c r="GL10" s="166"/>
      <c r="GM10" s="166"/>
      <c r="GN10" s="165">
        <v>-15.4017</v>
      </c>
      <c r="GO10" s="165">
        <v>-19.916</v>
      </c>
      <c r="GP10" s="165">
        <v>16.387499999999999</v>
      </c>
      <c r="GQ10" s="165">
        <v>20.260400000000001</v>
      </c>
      <c r="GR10" s="165">
        <v>54.605800000000002</v>
      </c>
      <c r="GS10" s="165">
        <v>55.5244</v>
      </c>
      <c r="GT10" s="165">
        <v>-113.4447</v>
      </c>
      <c r="GU10" s="165">
        <v>-17.7514</v>
      </c>
      <c r="GV10" s="165">
        <v>25.694600000000001</v>
      </c>
      <c r="GW10" s="165">
        <v>-37.395200000000003</v>
      </c>
      <c r="GX10" s="165">
        <v>11.005800000000001</v>
      </c>
      <c r="GY10" s="165">
        <v>5.7241</v>
      </c>
      <c r="GZ10" s="165">
        <v>5.4648000000000003</v>
      </c>
      <c r="HA10" s="165">
        <v>12.3848</v>
      </c>
      <c r="HB10" s="165">
        <v>130.37809999999999</v>
      </c>
      <c r="HC10" s="165">
        <v>129.7696</v>
      </c>
      <c r="HD10" s="165">
        <v>106.9</v>
      </c>
      <c r="HE10" s="166"/>
      <c r="HF10" s="165">
        <v>-329.57690000000002</v>
      </c>
      <c r="HG10" s="166"/>
      <c r="HH10" s="165">
        <v>495.92840000000001</v>
      </c>
      <c r="HI10" s="165">
        <v>-125.14279999999999</v>
      </c>
      <c r="HJ10" s="165">
        <v>-122.84869999999999</v>
      </c>
      <c r="HK10" s="165">
        <v>-67.283600000000007</v>
      </c>
      <c r="HL10" s="165">
        <v>-59.636499999999998</v>
      </c>
      <c r="HM10" s="165">
        <v>82.904300000000006</v>
      </c>
      <c r="HN10" s="165">
        <v>80.869799999999998</v>
      </c>
      <c r="HO10" s="166"/>
      <c r="HP10" s="166"/>
      <c r="HQ10" s="165">
        <v>35.4452</v>
      </c>
      <c r="HR10" s="165">
        <v>35.313299999999998</v>
      </c>
      <c r="HS10" s="165">
        <v>-32.599400000000003</v>
      </c>
      <c r="HT10" s="165">
        <v>-32.405200000000001</v>
      </c>
      <c r="HU10" s="165">
        <v>107.31</v>
      </c>
      <c r="HV10" s="165">
        <v>106.77</v>
      </c>
      <c r="HW10" s="165">
        <v>10.3</v>
      </c>
      <c r="HX10" s="165">
        <v>10.199999999999999</v>
      </c>
      <c r="HY10" s="165">
        <v>21.534600000000001</v>
      </c>
      <c r="HZ10" s="165">
        <v>24.48</v>
      </c>
      <c r="IA10" s="165">
        <v>-327.83580000000001</v>
      </c>
      <c r="IB10" s="165">
        <v>110.6482</v>
      </c>
      <c r="IC10" s="165">
        <v>111.1855</v>
      </c>
      <c r="ID10" s="165">
        <v>12.2</v>
      </c>
      <c r="IE10" s="165">
        <v>-49.6</v>
      </c>
      <c r="IF10" s="165">
        <v>-34.4</v>
      </c>
      <c r="IG10" s="165">
        <v>-34.5</v>
      </c>
      <c r="IH10" s="165">
        <v>1.6897</v>
      </c>
      <c r="II10" s="166"/>
      <c r="IJ10" s="165">
        <v>-485.59370000000001</v>
      </c>
      <c r="IK10" s="165">
        <v>-373.00110000000001</v>
      </c>
      <c r="IL10" s="165">
        <v>418.4171</v>
      </c>
      <c r="IM10" s="165">
        <v>345.2022</v>
      </c>
      <c r="IN10" s="165">
        <v>-37.093600000000002</v>
      </c>
      <c r="IO10" s="165">
        <v>-335.358</v>
      </c>
      <c r="IP10" s="165">
        <v>336.85449999999997</v>
      </c>
      <c r="IQ10" s="165">
        <v>-146.0652</v>
      </c>
      <c r="IR10" s="165">
        <v>-212.79599999999999</v>
      </c>
      <c r="IS10" s="165">
        <v>-333.25569999999999</v>
      </c>
      <c r="IT10" s="165">
        <v>89.997100000000003</v>
      </c>
      <c r="IU10" s="165">
        <v>89.871799999999993</v>
      </c>
      <c r="IV10" s="165">
        <v>146.86250000000001</v>
      </c>
      <c r="IW10" s="165">
        <v>-404.49829999999997</v>
      </c>
      <c r="IX10" s="165">
        <v>213.59950000000001</v>
      </c>
      <c r="IY10" s="165">
        <v>-188.0196</v>
      </c>
      <c r="IZ10" s="165">
        <v>190.84</v>
      </c>
      <c r="JA10" s="165">
        <v>-10.4138</v>
      </c>
      <c r="JB10" s="165">
        <v>23.780999999999999</v>
      </c>
      <c r="JC10" s="165">
        <v>8.24</v>
      </c>
      <c r="JD10" s="165">
        <v>7.6749999999999998</v>
      </c>
      <c r="JE10" s="165">
        <v>7.6849999999999996</v>
      </c>
      <c r="JF10" s="165">
        <v>-8.24</v>
      </c>
      <c r="JG10" s="165">
        <v>-11.2</v>
      </c>
      <c r="JH10" s="166"/>
      <c r="JI10" s="165">
        <v>11.7784</v>
      </c>
      <c r="JJ10" s="165">
        <v>-27.7455</v>
      </c>
      <c r="JK10" s="165">
        <v>-37.999499999999998</v>
      </c>
      <c r="JL10" s="165">
        <v>27.6</v>
      </c>
      <c r="JM10" s="165">
        <v>51.432000000000002</v>
      </c>
      <c r="JN10" s="165">
        <v>51.29</v>
      </c>
      <c r="JO10" s="165">
        <v>11.214399999999999</v>
      </c>
      <c r="JP10" s="165">
        <v>13.716900000000001</v>
      </c>
      <c r="JQ10" s="165">
        <v>53.263399999999997</v>
      </c>
      <c r="JR10" s="165">
        <v>53.723999999999997</v>
      </c>
      <c r="JS10" s="165">
        <v>53.963900000000002</v>
      </c>
      <c r="JT10" s="166"/>
      <c r="JU10" s="165">
        <v>50.9</v>
      </c>
      <c r="JV10" s="165">
        <v>68.132300000000001</v>
      </c>
      <c r="JW10" s="165">
        <v>8.31</v>
      </c>
      <c r="JX10" s="166"/>
      <c r="JY10" s="165">
        <v>-60.6387</v>
      </c>
      <c r="JZ10" s="165">
        <v>85.135599999999997</v>
      </c>
      <c r="KA10" s="165">
        <v>69.126900000000006</v>
      </c>
      <c r="KB10" s="165">
        <v>-60.956899999999997</v>
      </c>
      <c r="KC10" s="165">
        <v>-83.32</v>
      </c>
      <c r="KD10" s="165">
        <v>59.2425</v>
      </c>
      <c r="KE10" s="165">
        <v>22.9468</v>
      </c>
      <c r="KF10" s="165">
        <v>-59.7</v>
      </c>
      <c r="KG10" s="165">
        <v>60.4</v>
      </c>
      <c r="KH10" s="165">
        <v>166.0718</v>
      </c>
      <c r="KI10" s="165">
        <v>-11.1759</v>
      </c>
    </row>
    <row r="11" spans="1:295" ht="18" customHeight="1" x14ac:dyDescent="0.3">
      <c r="A11" s="161" t="s">
        <v>546</v>
      </c>
      <c r="B11" s="161" t="s">
        <v>549</v>
      </c>
      <c r="C11" s="165">
        <v>0</v>
      </c>
      <c r="D11" s="165">
        <v>13.923400000000001</v>
      </c>
      <c r="E11" s="165">
        <v>-21.090900000000001</v>
      </c>
      <c r="F11" s="165">
        <v>-36.472900000000003</v>
      </c>
      <c r="G11" s="165">
        <v>22.949400000000001</v>
      </c>
      <c r="H11" s="166"/>
      <c r="I11" s="165">
        <v>23.735900000000001</v>
      </c>
      <c r="J11" s="165">
        <v>-28.2422</v>
      </c>
      <c r="K11" s="165">
        <v>35.759</v>
      </c>
      <c r="L11" s="165">
        <v>17.977499999999999</v>
      </c>
      <c r="M11" s="165">
        <v>17.624199999999998</v>
      </c>
      <c r="N11" s="165">
        <v>17.760000000000002</v>
      </c>
      <c r="O11" s="165">
        <v>-28.023</v>
      </c>
      <c r="P11" s="165">
        <v>24.2</v>
      </c>
      <c r="Q11" s="166"/>
      <c r="R11" s="165">
        <v>-24.2</v>
      </c>
      <c r="S11" s="165">
        <v>13.695</v>
      </c>
      <c r="T11" s="165">
        <v>2.6819999999999999</v>
      </c>
      <c r="U11" s="165">
        <v>5.569</v>
      </c>
      <c r="V11" s="165">
        <v>5.7611999999999997</v>
      </c>
      <c r="W11" s="165">
        <v>9.7630999999999997</v>
      </c>
      <c r="X11" s="165">
        <v>11.159800000000001</v>
      </c>
      <c r="Y11" s="165">
        <v>0.39200000000000002</v>
      </c>
      <c r="Z11" s="165">
        <v>8.0698000000000008</v>
      </c>
      <c r="AA11" s="166"/>
      <c r="AB11" s="166"/>
      <c r="AC11" s="166"/>
      <c r="AD11" s="165">
        <v>-60.81</v>
      </c>
      <c r="AE11" s="166"/>
      <c r="AF11" s="165">
        <v>-17.760000000000002</v>
      </c>
      <c r="AG11" s="165">
        <v>0</v>
      </c>
      <c r="AH11" s="165">
        <v>17.286999999999999</v>
      </c>
      <c r="AI11" s="165">
        <v>0.23200000000000001</v>
      </c>
      <c r="AJ11" s="167">
        <v>-39.700000000000003</v>
      </c>
      <c r="AK11" s="165">
        <v>0</v>
      </c>
      <c r="AL11" s="165">
        <v>-55.63</v>
      </c>
      <c r="AM11" s="165">
        <v>39.700000000000003</v>
      </c>
      <c r="AN11" s="165">
        <v>0</v>
      </c>
      <c r="AO11" s="165">
        <v>10.724500000000001</v>
      </c>
      <c r="AP11" s="165">
        <v>1.7396</v>
      </c>
      <c r="AQ11" s="165">
        <v>47.993899999999996</v>
      </c>
      <c r="AR11" s="165">
        <v>49.234400000000001</v>
      </c>
      <c r="AS11" s="165">
        <v>30.7376</v>
      </c>
      <c r="AT11" s="165">
        <v>-27.0915</v>
      </c>
      <c r="AU11" s="165">
        <v>-26.850999999999999</v>
      </c>
      <c r="AV11" s="165">
        <v>24.8459</v>
      </c>
      <c r="AW11" s="165">
        <v>27.993099999999998</v>
      </c>
      <c r="AX11" s="165">
        <v>45.254100000000001</v>
      </c>
      <c r="AY11" s="165">
        <v>45.868400000000001</v>
      </c>
      <c r="AZ11" s="165">
        <v>17.007100000000001</v>
      </c>
      <c r="BA11" s="165">
        <v>15.513500000000001</v>
      </c>
      <c r="BB11" s="165">
        <v>-332.52019999999999</v>
      </c>
      <c r="BC11" s="165">
        <v>6.2285000000000004</v>
      </c>
      <c r="BD11" s="165">
        <v>-18</v>
      </c>
      <c r="BE11" s="165">
        <v>-18</v>
      </c>
      <c r="BF11" s="165">
        <v>34.472000000000001</v>
      </c>
      <c r="BG11" s="165">
        <v>33.496099999999998</v>
      </c>
      <c r="BH11" s="165">
        <v>-4.0385</v>
      </c>
      <c r="BI11" s="166"/>
      <c r="BJ11" s="165">
        <v>-47.942599999999999</v>
      </c>
      <c r="BK11" s="165">
        <v>4.1999999999999997E-3</v>
      </c>
      <c r="BL11" s="166"/>
      <c r="BM11" s="165">
        <v>2.1337000000000002</v>
      </c>
      <c r="BN11" s="165">
        <v>378.70409999999998</v>
      </c>
      <c r="BO11" s="165">
        <v>56.459200000000003</v>
      </c>
      <c r="BP11" s="165">
        <v>56.947499999999998</v>
      </c>
      <c r="BQ11" s="165">
        <v>-401.15809999999999</v>
      </c>
      <c r="BR11" s="165">
        <v>275.69970000000001</v>
      </c>
      <c r="BS11" s="166"/>
      <c r="BT11" s="165">
        <v>-52.075499999999998</v>
      </c>
      <c r="BU11" s="165">
        <v>53.890700000000002</v>
      </c>
      <c r="BV11" s="165">
        <v>55.985300000000002</v>
      </c>
      <c r="BW11" s="165">
        <v>21.86</v>
      </c>
      <c r="BX11" s="165">
        <v>21.71</v>
      </c>
      <c r="BY11" s="165">
        <v>41.73</v>
      </c>
      <c r="BZ11" s="165">
        <v>58.31</v>
      </c>
      <c r="CA11" s="165">
        <v>7.5057999999999998</v>
      </c>
      <c r="CB11" s="165">
        <v>8.7113999999999994</v>
      </c>
      <c r="CC11" s="165">
        <v>38.661099999999998</v>
      </c>
      <c r="CD11" s="165">
        <v>39.354700000000001</v>
      </c>
      <c r="CE11" s="165">
        <v>0.44729999999999998</v>
      </c>
      <c r="CF11" s="165">
        <v>-37.932600000000001</v>
      </c>
      <c r="CG11" s="165">
        <v>-37.688800000000001</v>
      </c>
      <c r="CH11" s="165">
        <v>-4.1502999999999997</v>
      </c>
      <c r="CI11" s="166"/>
      <c r="CJ11" s="166"/>
      <c r="CK11" s="166"/>
      <c r="CL11" s="165">
        <v>62.9</v>
      </c>
      <c r="CM11" s="165">
        <v>56.3</v>
      </c>
      <c r="CN11" s="165">
        <v>-8.1300000000000008</v>
      </c>
      <c r="CO11" s="165">
        <v>73.363600000000005</v>
      </c>
      <c r="CP11" s="166"/>
      <c r="CQ11" s="165">
        <v>68.057100000000005</v>
      </c>
      <c r="CR11" s="165">
        <v>-56.314999999999998</v>
      </c>
      <c r="CS11" s="165">
        <v>-56.543900000000001</v>
      </c>
      <c r="CT11" s="165">
        <v>51.196800000000003</v>
      </c>
      <c r="CU11" s="165">
        <v>-25.046399999999998</v>
      </c>
      <c r="CV11" s="165">
        <v>52.976199999999999</v>
      </c>
      <c r="CW11" s="165">
        <v>11.1906</v>
      </c>
      <c r="CX11" s="165">
        <v>24.61</v>
      </c>
      <c r="CY11" s="165">
        <v>13.64</v>
      </c>
      <c r="CZ11" s="165">
        <v>26.726099999999999</v>
      </c>
      <c r="DA11" s="165">
        <v>25.346399999999999</v>
      </c>
      <c r="DB11" s="165">
        <v>-13.72</v>
      </c>
      <c r="DC11" s="166"/>
      <c r="DD11" s="166"/>
      <c r="DE11" s="166"/>
      <c r="DF11" s="165">
        <v>-76.730099999999993</v>
      </c>
      <c r="DG11" s="166"/>
      <c r="DH11" s="165">
        <v>-14.1557</v>
      </c>
      <c r="DI11" s="165">
        <v>-62.7</v>
      </c>
      <c r="DJ11" s="165">
        <v>-62.9</v>
      </c>
      <c r="DK11" s="165">
        <v>17.284199999999998</v>
      </c>
      <c r="DL11" s="165">
        <v>33.700600000000001</v>
      </c>
      <c r="DM11" s="165">
        <v>26.784500000000001</v>
      </c>
      <c r="DN11" s="165">
        <v>48.065199999999997</v>
      </c>
      <c r="DO11" s="165">
        <v>33.47</v>
      </c>
      <c r="DP11" s="165">
        <v>-0.03</v>
      </c>
      <c r="DQ11" s="165">
        <v>43.307000000000002</v>
      </c>
      <c r="DR11" s="165">
        <v>76.276799999999994</v>
      </c>
      <c r="DS11" s="165">
        <v>-11.45</v>
      </c>
      <c r="DT11" s="165">
        <v>-11.58</v>
      </c>
      <c r="DU11" s="165">
        <v>62.88</v>
      </c>
      <c r="DV11" s="165">
        <v>31.76</v>
      </c>
      <c r="DW11" s="165">
        <v>75.400000000000006</v>
      </c>
      <c r="DX11" s="165">
        <v>74.781800000000004</v>
      </c>
      <c r="DY11" s="165">
        <v>32.232599999999998</v>
      </c>
      <c r="DZ11" s="165">
        <v>0</v>
      </c>
      <c r="EA11" s="165">
        <v>185.8058</v>
      </c>
      <c r="EB11" s="165">
        <v>158.75579999999999</v>
      </c>
      <c r="EC11" s="166"/>
      <c r="ED11" s="165">
        <v>148.21289999999999</v>
      </c>
      <c r="EE11" s="165">
        <v>142.06370000000001</v>
      </c>
      <c r="EF11" s="165">
        <v>134.2587</v>
      </c>
      <c r="EG11" s="165">
        <v>-21.507999999999999</v>
      </c>
      <c r="EH11" s="165">
        <v>412.21170000000001</v>
      </c>
      <c r="EI11" s="165">
        <v>436.70359999999999</v>
      </c>
      <c r="EJ11" s="166"/>
      <c r="EK11" s="165">
        <v>-24.421199999999999</v>
      </c>
      <c r="EL11" s="165">
        <v>-22.020800000000001</v>
      </c>
      <c r="EM11" s="165">
        <v>-67.434899999999999</v>
      </c>
      <c r="EN11" s="165">
        <v>19.054600000000001</v>
      </c>
      <c r="EO11" s="165">
        <v>18.906400000000001</v>
      </c>
      <c r="EP11" s="165">
        <v>153.66</v>
      </c>
      <c r="EQ11" s="165">
        <v>-77.748699999999999</v>
      </c>
      <c r="ER11" s="166"/>
      <c r="ES11" s="165">
        <v>-101.3155</v>
      </c>
      <c r="ET11" s="165">
        <v>0</v>
      </c>
      <c r="EU11" s="165">
        <v>-14.22</v>
      </c>
      <c r="EV11" s="165">
        <v>120.3</v>
      </c>
      <c r="EW11" s="165">
        <v>13.8226</v>
      </c>
      <c r="EX11" s="165">
        <v>-17.081</v>
      </c>
      <c r="EY11" s="165">
        <v>-37.359099999999998</v>
      </c>
      <c r="EZ11" s="165">
        <v>-36.731000000000002</v>
      </c>
      <c r="FA11" s="165">
        <v>12.119400000000001</v>
      </c>
      <c r="FB11" s="165">
        <v>-131.93270000000001</v>
      </c>
      <c r="FC11" s="165">
        <v>97.655699999999996</v>
      </c>
      <c r="FD11" s="165">
        <v>22.911899999999999</v>
      </c>
      <c r="FE11" s="166"/>
      <c r="FF11" s="165">
        <v>22.410900000000002</v>
      </c>
      <c r="FG11" s="165">
        <v>40.793500000000002</v>
      </c>
      <c r="FH11" s="165">
        <v>42.001899999999999</v>
      </c>
      <c r="FI11" s="165">
        <v>39.4086</v>
      </c>
      <c r="FJ11" s="165">
        <v>-10.5497</v>
      </c>
      <c r="FK11" s="165">
        <v>-9.0426000000000002</v>
      </c>
      <c r="FL11" s="165">
        <v>32.821399999999997</v>
      </c>
      <c r="FM11" s="165">
        <v>-29.911999999999999</v>
      </c>
      <c r="FN11" s="166"/>
      <c r="FO11" s="165">
        <v>-8.2766000000000002</v>
      </c>
      <c r="FP11" s="165">
        <v>0</v>
      </c>
      <c r="FQ11" s="165">
        <v>40.021999999999998</v>
      </c>
      <c r="FR11" s="165">
        <v>-13.71</v>
      </c>
      <c r="FS11" s="165">
        <v>0.77449999999999997</v>
      </c>
      <c r="FT11" s="165">
        <v>0.76329999999999998</v>
      </c>
      <c r="FU11" s="165">
        <v>0.34</v>
      </c>
      <c r="FV11" s="165">
        <v>22.17</v>
      </c>
      <c r="FW11" s="165">
        <v>38.621499999999997</v>
      </c>
      <c r="FX11" s="166"/>
      <c r="FY11" s="165">
        <v>-5.1639999999999997</v>
      </c>
      <c r="FZ11" s="165">
        <v>4.109</v>
      </c>
      <c r="GA11" s="166"/>
      <c r="GB11" s="165">
        <v>46.44</v>
      </c>
      <c r="GC11" s="165">
        <v>5.7339000000000002</v>
      </c>
      <c r="GD11" s="165">
        <v>9.5848999999999993</v>
      </c>
      <c r="GE11" s="165">
        <v>12.62</v>
      </c>
      <c r="GF11" s="165">
        <v>73.805400000000006</v>
      </c>
      <c r="GG11" s="165">
        <v>20.100000000000001</v>
      </c>
      <c r="GH11" s="165">
        <v>-9.3775999999999993</v>
      </c>
      <c r="GI11" s="165">
        <v>0.46589999999999998</v>
      </c>
      <c r="GJ11" s="166"/>
      <c r="GK11" s="165">
        <v>1.3460000000000001</v>
      </c>
      <c r="GL11" s="166"/>
      <c r="GM11" s="166"/>
      <c r="GN11" s="165">
        <v>-15.036300000000001</v>
      </c>
      <c r="GO11" s="165">
        <v>-17.6556</v>
      </c>
      <c r="GP11" s="165">
        <v>17.0002</v>
      </c>
      <c r="GQ11" s="165">
        <v>18.585100000000001</v>
      </c>
      <c r="GR11" s="165">
        <v>56.056100000000001</v>
      </c>
      <c r="GS11" s="165">
        <v>58.345199999999998</v>
      </c>
      <c r="GT11" s="165">
        <v>-98.110100000000003</v>
      </c>
      <c r="GU11" s="165">
        <v>-17.474699999999999</v>
      </c>
      <c r="GV11" s="165">
        <v>24.465399999999999</v>
      </c>
      <c r="GW11" s="165">
        <v>-36.6798</v>
      </c>
      <c r="GX11" s="165">
        <v>12.2729</v>
      </c>
      <c r="GY11" s="165">
        <v>5.1380999999999997</v>
      </c>
      <c r="GZ11" s="165">
        <v>4.9255000000000004</v>
      </c>
      <c r="HA11" s="165">
        <v>14</v>
      </c>
      <c r="HB11" s="165">
        <v>123.8252</v>
      </c>
      <c r="HC11" s="165">
        <v>123.3683</v>
      </c>
      <c r="HD11" s="165">
        <v>64.5</v>
      </c>
      <c r="HE11" s="166"/>
      <c r="HF11" s="165">
        <v>-250.03489999999999</v>
      </c>
      <c r="HG11" s="166"/>
      <c r="HH11" s="165">
        <v>469.31470000000002</v>
      </c>
      <c r="HI11" s="165">
        <v>-121.11839999999999</v>
      </c>
      <c r="HJ11" s="165">
        <v>-118.0171</v>
      </c>
      <c r="HK11" s="165">
        <v>-66.310500000000005</v>
      </c>
      <c r="HL11" s="165">
        <v>-59.587899999999998</v>
      </c>
      <c r="HM11" s="165">
        <v>83.641800000000003</v>
      </c>
      <c r="HN11" s="165">
        <v>81.540400000000005</v>
      </c>
      <c r="HO11" s="165">
        <v>-82.313100000000006</v>
      </c>
      <c r="HP11" s="165">
        <v>-84.266800000000003</v>
      </c>
      <c r="HQ11" s="165">
        <v>35.225499999999997</v>
      </c>
      <c r="HR11" s="165">
        <v>34.456400000000002</v>
      </c>
      <c r="HS11" s="165">
        <v>-31.6386</v>
      </c>
      <c r="HT11" s="165">
        <v>-31.667899999999999</v>
      </c>
      <c r="HU11" s="165">
        <v>105.2</v>
      </c>
      <c r="HV11" s="165">
        <v>104.26</v>
      </c>
      <c r="HW11" s="165">
        <v>12.4</v>
      </c>
      <c r="HX11" s="165">
        <v>12.9</v>
      </c>
      <c r="HY11" s="165">
        <v>21.534600000000001</v>
      </c>
      <c r="HZ11" s="165">
        <v>24.88</v>
      </c>
      <c r="IA11" s="165">
        <v>-340.34800000000001</v>
      </c>
      <c r="IB11" s="165">
        <v>109.19799999999999</v>
      </c>
      <c r="IC11" s="165">
        <v>110.04130000000001</v>
      </c>
      <c r="ID11" s="165">
        <v>12.2</v>
      </c>
      <c r="IE11" s="165">
        <v>-48</v>
      </c>
      <c r="IF11" s="165">
        <v>-33.700000000000003</v>
      </c>
      <c r="IG11" s="165">
        <v>-33.6</v>
      </c>
      <c r="IH11" s="165">
        <v>1.478</v>
      </c>
      <c r="II11" s="165">
        <v>1.3844000000000001</v>
      </c>
      <c r="IJ11" s="165">
        <v>-456.80829999999997</v>
      </c>
      <c r="IK11" s="165">
        <v>-406.1653</v>
      </c>
      <c r="IL11" s="165">
        <v>423.30239999999998</v>
      </c>
      <c r="IM11" s="165">
        <v>351.87970000000001</v>
      </c>
      <c r="IN11" s="165">
        <v>-29.104199999999999</v>
      </c>
      <c r="IO11" s="165">
        <v>-342.00569999999999</v>
      </c>
      <c r="IP11" s="165">
        <v>339.67829999999998</v>
      </c>
      <c r="IQ11" s="165">
        <v>-148.50210000000001</v>
      </c>
      <c r="IR11" s="165">
        <v>-211.96680000000001</v>
      </c>
      <c r="IS11" s="165">
        <v>-342.25240000000002</v>
      </c>
      <c r="IT11" s="165">
        <v>92.932299999999998</v>
      </c>
      <c r="IU11" s="165">
        <v>91.471400000000003</v>
      </c>
      <c r="IV11" s="165">
        <v>150.5335</v>
      </c>
      <c r="IW11" s="165">
        <v>-412.61509999999998</v>
      </c>
      <c r="IX11" s="165">
        <v>215.47200000000001</v>
      </c>
      <c r="IY11" s="165">
        <v>-196.5668</v>
      </c>
      <c r="IZ11" s="165">
        <v>198.3244</v>
      </c>
      <c r="JA11" s="165">
        <v>-9.7545999999999999</v>
      </c>
      <c r="JB11" s="165">
        <v>23.623000000000001</v>
      </c>
      <c r="JC11" s="165">
        <v>7.84</v>
      </c>
      <c r="JD11" s="165">
        <v>7.7549999999999999</v>
      </c>
      <c r="JE11" s="165">
        <v>7.7619999999999996</v>
      </c>
      <c r="JF11" s="165">
        <v>-8.7200000000000006</v>
      </c>
      <c r="JG11" s="165">
        <v>-9.44</v>
      </c>
      <c r="JH11" s="166"/>
      <c r="JI11" s="165">
        <v>9.9931000000000001</v>
      </c>
      <c r="JJ11" s="165">
        <v>-27.129000000000001</v>
      </c>
      <c r="JK11" s="165">
        <v>-37.676000000000002</v>
      </c>
      <c r="JL11" s="165">
        <v>27.8</v>
      </c>
      <c r="JM11" s="165">
        <v>54.593000000000004</v>
      </c>
      <c r="JN11" s="165">
        <v>52.610999999999997</v>
      </c>
      <c r="JO11" s="165">
        <v>11.3086</v>
      </c>
      <c r="JP11" s="165">
        <v>13.468</v>
      </c>
      <c r="JQ11" s="165">
        <v>53.488100000000003</v>
      </c>
      <c r="JR11" s="165">
        <v>53.332900000000002</v>
      </c>
      <c r="JS11" s="165">
        <v>53.347299999999997</v>
      </c>
      <c r="JT11" s="166"/>
      <c r="JU11" s="165">
        <v>47.5</v>
      </c>
      <c r="JV11" s="165">
        <v>63.897399999999998</v>
      </c>
      <c r="JW11" s="166"/>
      <c r="JX11" s="166"/>
      <c r="JY11" s="165">
        <v>-60.6128</v>
      </c>
      <c r="JZ11" s="165">
        <v>84.0334</v>
      </c>
      <c r="KA11" s="165">
        <v>67.966200000000001</v>
      </c>
      <c r="KB11" s="165">
        <v>-59.596699999999998</v>
      </c>
      <c r="KC11" s="165">
        <v>-83.195499999999996</v>
      </c>
      <c r="KD11" s="165">
        <v>59.087499999999999</v>
      </c>
      <c r="KE11" s="165">
        <v>22.732199999999999</v>
      </c>
      <c r="KF11" s="165">
        <v>-56.7</v>
      </c>
      <c r="KG11" s="165">
        <v>57.5</v>
      </c>
      <c r="KH11" s="165">
        <v>219.73150000000001</v>
      </c>
      <c r="KI11" s="165">
        <v>-77.075699999999998</v>
      </c>
    </row>
    <row r="12" spans="1:295" ht="18" customHeight="1" x14ac:dyDescent="0.3">
      <c r="A12" s="161" t="s">
        <v>546</v>
      </c>
      <c r="B12" s="161" t="s">
        <v>550</v>
      </c>
      <c r="C12" s="165">
        <v>0</v>
      </c>
      <c r="D12" s="165">
        <v>13.6211</v>
      </c>
      <c r="E12" s="166"/>
      <c r="F12" s="165">
        <v>-36.736699999999999</v>
      </c>
      <c r="G12" s="165">
        <v>22.961500000000001</v>
      </c>
      <c r="H12" s="166"/>
      <c r="I12" s="165">
        <v>24.739100000000001</v>
      </c>
      <c r="J12" s="165">
        <v>-28.106200000000001</v>
      </c>
      <c r="K12" s="165">
        <v>34.312100000000001</v>
      </c>
      <c r="L12" s="165">
        <v>17.3735</v>
      </c>
      <c r="M12" s="165">
        <v>16.9739</v>
      </c>
      <c r="N12" s="165">
        <v>17.760000000000002</v>
      </c>
      <c r="O12" s="165">
        <v>-28.425999999999998</v>
      </c>
      <c r="P12" s="165">
        <v>26.4</v>
      </c>
      <c r="Q12" s="165">
        <v>8.2799999999999994</v>
      </c>
      <c r="R12" s="165">
        <v>-24.2</v>
      </c>
      <c r="S12" s="165">
        <v>13.420199999999999</v>
      </c>
      <c r="T12" s="165">
        <v>4.2198000000000002</v>
      </c>
      <c r="U12" s="165">
        <v>5.7279999999999998</v>
      </c>
      <c r="V12" s="165">
        <v>5.6388999999999996</v>
      </c>
      <c r="W12" s="165">
        <v>9.5876999999999999</v>
      </c>
      <c r="X12" s="165">
        <v>11.3438</v>
      </c>
      <c r="Y12" s="165">
        <v>0.4052</v>
      </c>
      <c r="Z12" s="165">
        <v>8.5886999999999993</v>
      </c>
      <c r="AA12" s="166"/>
      <c r="AB12" s="166"/>
      <c r="AC12" s="165">
        <v>0.02</v>
      </c>
      <c r="AD12" s="165">
        <v>-62.54</v>
      </c>
      <c r="AE12" s="166"/>
      <c r="AF12" s="165">
        <v>-17.760000000000002</v>
      </c>
      <c r="AG12" s="165">
        <v>0</v>
      </c>
      <c r="AH12" s="165">
        <v>17.256</v>
      </c>
      <c r="AI12" s="165">
        <v>0.22900000000000001</v>
      </c>
      <c r="AJ12" s="167">
        <v>-32.04</v>
      </c>
      <c r="AK12" s="165">
        <v>0</v>
      </c>
      <c r="AL12" s="165">
        <v>-66.069999999999993</v>
      </c>
      <c r="AM12" s="165">
        <v>32.04</v>
      </c>
      <c r="AN12" s="165">
        <v>0</v>
      </c>
      <c r="AO12" s="165">
        <v>10.696</v>
      </c>
      <c r="AP12" s="165">
        <v>1.5852999999999999</v>
      </c>
      <c r="AQ12" s="165">
        <v>47.4009</v>
      </c>
      <c r="AR12" s="165">
        <v>48.534500000000001</v>
      </c>
      <c r="AS12" s="165">
        <v>29.555</v>
      </c>
      <c r="AT12" s="165">
        <v>-22.325099999999999</v>
      </c>
      <c r="AU12" s="165">
        <v>-22.572500000000002</v>
      </c>
      <c r="AV12" s="165">
        <v>7.4101999999999997</v>
      </c>
      <c r="AW12" s="165">
        <v>7.8135000000000003</v>
      </c>
      <c r="AX12" s="165">
        <v>46.8459</v>
      </c>
      <c r="AY12" s="165">
        <v>47.026499999999999</v>
      </c>
      <c r="AZ12" s="165">
        <v>2.8563999999999998</v>
      </c>
      <c r="BA12" s="165">
        <v>1.3916999999999999</v>
      </c>
      <c r="BB12" s="165">
        <v>-307.8571</v>
      </c>
      <c r="BC12" s="165">
        <v>5.8055000000000003</v>
      </c>
      <c r="BD12" s="165">
        <v>-18</v>
      </c>
      <c r="BE12" s="165">
        <v>-17.899999999999999</v>
      </c>
      <c r="BF12" s="165">
        <v>29.319299999999998</v>
      </c>
      <c r="BG12" s="165">
        <v>28.692799999999998</v>
      </c>
      <c r="BH12" s="165">
        <v>-4.2229999999999999</v>
      </c>
      <c r="BI12" s="166"/>
      <c r="BJ12" s="165">
        <v>-43.213000000000001</v>
      </c>
      <c r="BK12" s="165">
        <v>0.2102</v>
      </c>
      <c r="BL12" s="166"/>
      <c r="BM12" s="165">
        <v>2.0312000000000001</v>
      </c>
      <c r="BN12" s="165">
        <v>356.57819999999998</v>
      </c>
      <c r="BO12" s="165">
        <v>54.841700000000003</v>
      </c>
      <c r="BP12" s="165">
        <v>54.567100000000003</v>
      </c>
      <c r="BQ12" s="165">
        <v>-407.92469999999997</v>
      </c>
      <c r="BR12" s="165">
        <v>247.81899999999999</v>
      </c>
      <c r="BS12" s="166"/>
      <c r="BT12" s="165">
        <v>-50.078299999999999</v>
      </c>
      <c r="BU12" s="165">
        <v>52.542999999999999</v>
      </c>
      <c r="BV12" s="165">
        <v>53.829700000000003</v>
      </c>
      <c r="BW12" s="165">
        <v>21.1</v>
      </c>
      <c r="BX12" s="165">
        <v>20.85</v>
      </c>
      <c r="BY12" s="165">
        <v>40.880000000000003</v>
      </c>
      <c r="BZ12" s="165">
        <v>56.53</v>
      </c>
      <c r="CA12" s="165">
        <v>17.284700000000001</v>
      </c>
      <c r="CB12" s="165">
        <v>17.284700000000001</v>
      </c>
      <c r="CC12" s="165">
        <v>30.478300000000001</v>
      </c>
      <c r="CD12" s="165">
        <v>31.293500000000002</v>
      </c>
      <c r="CE12" s="165">
        <v>0.10489999999999999</v>
      </c>
      <c r="CF12" s="165">
        <v>-33.3474</v>
      </c>
      <c r="CG12" s="165">
        <v>-33.1873</v>
      </c>
      <c r="CH12" s="165">
        <v>-3.8121</v>
      </c>
      <c r="CI12" s="166"/>
      <c r="CJ12" s="166"/>
      <c r="CK12" s="166"/>
      <c r="CL12" s="165">
        <v>61.9</v>
      </c>
      <c r="CM12" s="165">
        <v>55.1</v>
      </c>
      <c r="CN12" s="165">
        <v>-7.8</v>
      </c>
      <c r="CO12" s="165">
        <v>73.104399999999998</v>
      </c>
      <c r="CP12" s="166"/>
      <c r="CQ12" s="165">
        <v>68.551100000000005</v>
      </c>
      <c r="CR12" s="165">
        <v>-58.2072</v>
      </c>
      <c r="CS12" s="165">
        <v>-57.404899999999998</v>
      </c>
      <c r="CT12" s="165">
        <v>48.094200000000001</v>
      </c>
      <c r="CU12" s="165">
        <v>-19.507400000000001</v>
      </c>
      <c r="CV12" s="165">
        <v>50.500500000000002</v>
      </c>
      <c r="CW12" s="165">
        <v>11.183999999999999</v>
      </c>
      <c r="CX12" s="165">
        <v>23.4</v>
      </c>
      <c r="CY12" s="165">
        <v>13.01</v>
      </c>
      <c r="CZ12" s="166"/>
      <c r="DA12" s="165">
        <v>25.346399999999999</v>
      </c>
      <c r="DB12" s="165">
        <v>-14.07</v>
      </c>
      <c r="DC12" s="166"/>
      <c r="DD12" s="166"/>
      <c r="DE12" s="166"/>
      <c r="DF12" s="165">
        <v>-83.767099999999999</v>
      </c>
      <c r="DG12" s="166"/>
      <c r="DH12" s="165">
        <v>-14.430999999999999</v>
      </c>
      <c r="DI12" s="165">
        <v>-60.4</v>
      </c>
      <c r="DJ12" s="165">
        <v>-60.6</v>
      </c>
      <c r="DK12" s="165">
        <v>16.839300000000001</v>
      </c>
      <c r="DL12" s="165">
        <v>33.114600000000003</v>
      </c>
      <c r="DM12" s="165">
        <v>26.314900000000002</v>
      </c>
      <c r="DN12" s="165">
        <v>46.307400000000001</v>
      </c>
      <c r="DO12" s="165">
        <v>32.770000000000003</v>
      </c>
      <c r="DP12" s="165">
        <v>-0.31</v>
      </c>
      <c r="DQ12" s="165">
        <v>43.756500000000003</v>
      </c>
      <c r="DR12" s="165">
        <v>82.259699999999995</v>
      </c>
      <c r="DS12" s="165">
        <v>-11.44</v>
      </c>
      <c r="DT12" s="165">
        <v>-11.48</v>
      </c>
      <c r="DU12" s="165">
        <v>59.97</v>
      </c>
      <c r="DV12" s="165">
        <v>30.45</v>
      </c>
      <c r="DW12" s="165">
        <v>83.818200000000004</v>
      </c>
      <c r="DX12" s="165">
        <v>82.6</v>
      </c>
      <c r="DY12" s="165">
        <v>45.355800000000002</v>
      </c>
      <c r="DZ12" s="166"/>
      <c r="EA12" s="165">
        <v>191.89670000000001</v>
      </c>
      <c r="EB12" s="165">
        <v>166.5428</v>
      </c>
      <c r="EC12" s="166"/>
      <c r="ED12" s="165">
        <v>154.69970000000001</v>
      </c>
      <c r="EE12" s="165">
        <v>148.51509999999999</v>
      </c>
      <c r="EF12" s="165">
        <v>136.50819999999999</v>
      </c>
      <c r="EG12" s="165">
        <v>-21.010999999999999</v>
      </c>
      <c r="EH12" s="165">
        <v>421.15280000000001</v>
      </c>
      <c r="EI12" s="165">
        <v>457.39870000000002</v>
      </c>
      <c r="EJ12" s="166"/>
      <c r="EK12" s="165">
        <v>-25.110499999999998</v>
      </c>
      <c r="EL12" s="165">
        <v>-21.342600000000001</v>
      </c>
      <c r="EM12" s="165">
        <v>-69.011399999999995</v>
      </c>
      <c r="EN12" s="165">
        <v>23.9117</v>
      </c>
      <c r="EO12" s="165">
        <v>21.316299999999998</v>
      </c>
      <c r="EP12" s="165">
        <v>145.97999999999999</v>
      </c>
      <c r="EQ12" s="165">
        <v>-63.087800000000001</v>
      </c>
      <c r="ER12" s="166"/>
      <c r="ES12" s="165">
        <v>-105.1786</v>
      </c>
      <c r="ET12" s="165">
        <v>0</v>
      </c>
      <c r="EU12" s="165">
        <v>-13.05</v>
      </c>
      <c r="EV12" s="165">
        <v>106.7</v>
      </c>
      <c r="EW12" s="165">
        <v>13.6229</v>
      </c>
      <c r="EX12" s="165">
        <v>-8.8528000000000002</v>
      </c>
      <c r="EY12" s="165">
        <v>-38.146700000000003</v>
      </c>
      <c r="EZ12" s="165">
        <v>-37.268799999999999</v>
      </c>
      <c r="FA12" s="165">
        <v>11.2658</v>
      </c>
      <c r="FB12" s="165">
        <v>-131.30260000000001</v>
      </c>
      <c r="FC12" s="165">
        <v>100.38330000000001</v>
      </c>
      <c r="FD12" s="165">
        <v>24.5823</v>
      </c>
      <c r="FE12" s="166"/>
      <c r="FF12" s="165">
        <v>23.903700000000001</v>
      </c>
      <c r="FG12" s="165">
        <v>40.489199999999997</v>
      </c>
      <c r="FH12" s="165">
        <v>41.049700000000001</v>
      </c>
      <c r="FI12" s="165">
        <v>39.6753</v>
      </c>
      <c r="FJ12" s="165">
        <v>-17.9178</v>
      </c>
      <c r="FK12" s="165">
        <v>-18.755099999999999</v>
      </c>
      <c r="FL12" s="165">
        <v>23.6113</v>
      </c>
      <c r="FM12" s="165">
        <v>-41.040900000000001</v>
      </c>
      <c r="FN12" s="166"/>
      <c r="FO12" s="165">
        <v>-15.7394</v>
      </c>
      <c r="FP12" s="165">
        <v>-12.3142</v>
      </c>
      <c r="FQ12" s="165">
        <v>35.905700000000003</v>
      </c>
      <c r="FR12" s="165">
        <v>-15.82</v>
      </c>
      <c r="FS12" s="165">
        <v>0.77449999999999997</v>
      </c>
      <c r="FT12" s="165">
        <v>0.76329999999999998</v>
      </c>
      <c r="FU12" s="165">
        <v>0.6</v>
      </c>
      <c r="FV12" s="165">
        <v>21.68</v>
      </c>
      <c r="FW12" s="165">
        <v>34.969200000000001</v>
      </c>
      <c r="FX12" s="166"/>
      <c r="FY12" s="165">
        <v>-5.2389999999999999</v>
      </c>
      <c r="FZ12" s="165">
        <v>4.181</v>
      </c>
      <c r="GA12" s="166"/>
      <c r="GB12" s="165">
        <v>43.04</v>
      </c>
      <c r="GC12" s="165">
        <v>12.943300000000001</v>
      </c>
      <c r="GD12" s="165">
        <v>15.650399999999999</v>
      </c>
      <c r="GE12" s="166"/>
      <c r="GF12" s="165">
        <v>71.312700000000007</v>
      </c>
      <c r="GG12" s="165">
        <v>20.8</v>
      </c>
      <c r="GH12" s="165">
        <v>-8.9444999999999997</v>
      </c>
      <c r="GI12" s="165">
        <v>0.32669999999999999</v>
      </c>
      <c r="GJ12" s="166"/>
      <c r="GK12" s="165">
        <v>1.3068</v>
      </c>
      <c r="GL12" s="166"/>
      <c r="GM12" s="166"/>
      <c r="GN12" s="165">
        <v>-15.2936</v>
      </c>
      <c r="GO12" s="165">
        <v>-16.477799999999998</v>
      </c>
      <c r="GP12" s="165">
        <v>17.0062</v>
      </c>
      <c r="GQ12" s="165">
        <v>17.071400000000001</v>
      </c>
      <c r="GR12" s="165">
        <v>53.677399999999999</v>
      </c>
      <c r="GS12" s="165">
        <v>54.7149</v>
      </c>
      <c r="GT12" s="165">
        <v>-91.800799999999995</v>
      </c>
      <c r="GU12" s="165">
        <v>-16.999300000000002</v>
      </c>
      <c r="GV12" s="165">
        <v>23.4373</v>
      </c>
      <c r="GW12" s="165">
        <v>-36.058599999999998</v>
      </c>
      <c r="GX12" s="165">
        <v>12.7362</v>
      </c>
      <c r="GY12" s="165">
        <v>4.6094999999999997</v>
      </c>
      <c r="GZ12" s="165">
        <v>4.3875999999999999</v>
      </c>
      <c r="HA12" s="166"/>
      <c r="HB12" s="165">
        <v>117.3858</v>
      </c>
      <c r="HC12" s="165">
        <v>118.6442</v>
      </c>
      <c r="HD12" s="165">
        <v>41.5</v>
      </c>
      <c r="HE12" s="166"/>
      <c r="HF12" s="165">
        <v>-186.67740000000001</v>
      </c>
      <c r="HG12" s="166"/>
      <c r="HH12" s="165">
        <v>443.74029999999999</v>
      </c>
      <c r="HI12" s="165">
        <v>-114.03919999999999</v>
      </c>
      <c r="HJ12" s="165">
        <v>-111.5853</v>
      </c>
      <c r="HK12" s="165">
        <v>-64.7346</v>
      </c>
      <c r="HL12" s="165">
        <v>-57.620600000000003</v>
      </c>
      <c r="HM12" s="165">
        <v>82.281999999999996</v>
      </c>
      <c r="HN12" s="165">
        <v>80.400400000000005</v>
      </c>
      <c r="HO12" s="166"/>
      <c r="HP12" s="166"/>
      <c r="HQ12" s="165">
        <v>33.6434</v>
      </c>
      <c r="HR12" s="165">
        <v>33.6434</v>
      </c>
      <c r="HS12" s="165">
        <v>-30.907900000000001</v>
      </c>
      <c r="HT12" s="165">
        <v>-30.7849</v>
      </c>
      <c r="HU12" s="165">
        <v>100.52</v>
      </c>
      <c r="HV12" s="165">
        <v>99.62</v>
      </c>
      <c r="HW12" s="165">
        <v>12.9</v>
      </c>
      <c r="HX12" s="165">
        <v>13.3</v>
      </c>
      <c r="HY12" s="165">
        <v>21.453399999999998</v>
      </c>
      <c r="HZ12" s="165">
        <v>24.56</v>
      </c>
      <c r="IA12" s="165">
        <v>-328.04090000000002</v>
      </c>
      <c r="IB12" s="165">
        <v>105.9905</v>
      </c>
      <c r="IC12" s="165">
        <v>106.36799999999999</v>
      </c>
      <c r="ID12" s="165">
        <v>12.2</v>
      </c>
      <c r="IE12" s="165">
        <v>-45.6</v>
      </c>
      <c r="IF12" s="165">
        <v>-32.700000000000003</v>
      </c>
      <c r="IG12" s="165">
        <v>-32.700000000000003</v>
      </c>
      <c r="IH12" s="165">
        <v>1.6026</v>
      </c>
      <c r="II12" s="165">
        <v>1.2699</v>
      </c>
      <c r="IJ12" s="165">
        <v>-437.84429999999998</v>
      </c>
      <c r="IK12" s="165">
        <v>-425.06389999999999</v>
      </c>
      <c r="IL12" s="165">
        <v>420.23180000000002</v>
      </c>
      <c r="IM12" s="165">
        <v>350.87709999999998</v>
      </c>
      <c r="IN12" s="165">
        <v>-32.362200000000001</v>
      </c>
      <c r="IO12" s="165">
        <v>-341.52440000000001</v>
      </c>
      <c r="IP12" s="165">
        <v>340.03800000000001</v>
      </c>
      <c r="IQ12" s="165">
        <v>-148.4606</v>
      </c>
      <c r="IR12" s="165">
        <v>-208.43620000000001</v>
      </c>
      <c r="IS12" s="165">
        <v>-335.31950000000001</v>
      </c>
      <c r="IT12" s="165">
        <v>92.332999999999998</v>
      </c>
      <c r="IU12" s="165">
        <v>89.654600000000002</v>
      </c>
      <c r="IV12" s="165">
        <v>149.84299999999999</v>
      </c>
      <c r="IW12" s="165">
        <v>-412.2312</v>
      </c>
      <c r="IX12" s="165">
        <v>213.8083</v>
      </c>
      <c r="IY12" s="165">
        <v>-198.4248</v>
      </c>
      <c r="IZ12" s="165">
        <v>197.0642</v>
      </c>
      <c r="JA12" s="165">
        <v>-8.9389000000000003</v>
      </c>
      <c r="JB12" s="165">
        <v>23.850999999999999</v>
      </c>
      <c r="JC12" s="165">
        <v>9.1199999999999992</v>
      </c>
      <c r="JD12" s="165">
        <v>7.8230000000000004</v>
      </c>
      <c r="JE12" s="165">
        <v>7.8390000000000004</v>
      </c>
      <c r="JF12" s="165">
        <v>-9.36</v>
      </c>
      <c r="JG12" s="165">
        <v>-9.84</v>
      </c>
      <c r="JH12" s="166"/>
      <c r="JI12" s="165">
        <v>10.6676</v>
      </c>
      <c r="JJ12" s="165">
        <v>-26.1036</v>
      </c>
      <c r="JK12" s="165">
        <v>-37.764499999999998</v>
      </c>
      <c r="JL12" s="165">
        <v>26.7</v>
      </c>
      <c r="JM12" s="165">
        <v>51.843000000000004</v>
      </c>
      <c r="JN12" s="165">
        <v>53.326999999999998</v>
      </c>
      <c r="JO12" s="165">
        <v>11.404999999999999</v>
      </c>
      <c r="JP12" s="165">
        <v>13.6425</v>
      </c>
      <c r="JQ12" s="165">
        <v>52.328600000000002</v>
      </c>
      <c r="JR12" s="165">
        <v>51.891599999999997</v>
      </c>
      <c r="JS12" s="165">
        <v>52.024999999999999</v>
      </c>
      <c r="JT12" s="166"/>
      <c r="JU12" s="165">
        <v>47.3</v>
      </c>
      <c r="JV12" s="165">
        <v>63.686300000000003</v>
      </c>
      <c r="JW12" s="165">
        <v>8.31</v>
      </c>
      <c r="JX12" s="166"/>
      <c r="JY12" s="165">
        <v>-61.634799999999998</v>
      </c>
      <c r="JZ12" s="165">
        <v>81.282399999999996</v>
      </c>
      <c r="KA12" s="165">
        <v>66.339200000000005</v>
      </c>
      <c r="KB12" s="165">
        <v>-61.5749</v>
      </c>
      <c r="KC12" s="165">
        <v>-80.246899999999997</v>
      </c>
      <c r="KD12" s="165">
        <v>56.808199999999999</v>
      </c>
      <c r="KE12" s="165">
        <v>22.549399999999999</v>
      </c>
      <c r="KF12" s="165">
        <v>-56.3</v>
      </c>
      <c r="KG12" s="165">
        <v>56.9</v>
      </c>
      <c r="KH12" s="165">
        <v>264.61099999999999</v>
      </c>
      <c r="KI12" s="165">
        <v>-117.8982</v>
      </c>
    </row>
    <row r="13" spans="1:295" ht="18" customHeight="1" x14ac:dyDescent="0.3">
      <c r="A13" s="161" t="s">
        <v>546</v>
      </c>
      <c r="B13" s="161" t="s">
        <v>551</v>
      </c>
      <c r="C13" s="165">
        <v>0</v>
      </c>
      <c r="D13" s="165">
        <v>13.7456</v>
      </c>
      <c r="E13" s="166"/>
      <c r="F13" s="165">
        <v>-36.629300000000001</v>
      </c>
      <c r="G13" s="165">
        <v>25.0198</v>
      </c>
      <c r="H13" s="166"/>
      <c r="I13" s="165">
        <v>24.621200000000002</v>
      </c>
      <c r="J13" s="165">
        <v>-30.322099999999999</v>
      </c>
      <c r="K13" s="165">
        <v>34.530799999999999</v>
      </c>
      <c r="L13" s="165">
        <v>17.307500000000001</v>
      </c>
      <c r="M13" s="165">
        <v>16.9346</v>
      </c>
      <c r="N13" s="165">
        <v>17.760000000000002</v>
      </c>
      <c r="O13" s="165">
        <v>-27.456</v>
      </c>
      <c r="P13" s="165">
        <v>24.2</v>
      </c>
      <c r="Q13" s="166"/>
      <c r="R13" s="165">
        <v>-24.2</v>
      </c>
      <c r="S13" s="165">
        <v>13.497400000000001</v>
      </c>
      <c r="T13" s="165">
        <v>5.3235999999999999</v>
      </c>
      <c r="U13" s="165">
        <v>5.5411999999999999</v>
      </c>
      <c r="V13" s="165">
        <v>5.7314999999999996</v>
      </c>
      <c r="W13" s="165">
        <v>9.5965000000000007</v>
      </c>
      <c r="X13" s="165">
        <v>11.400399999999999</v>
      </c>
      <c r="Y13" s="165">
        <v>0.42120000000000002</v>
      </c>
      <c r="Z13" s="165">
        <v>8.5497999999999994</v>
      </c>
      <c r="AA13" s="166"/>
      <c r="AB13" s="166"/>
      <c r="AC13" s="166"/>
      <c r="AD13" s="165">
        <v>-61.91</v>
      </c>
      <c r="AE13" s="166"/>
      <c r="AF13" s="165">
        <v>-17.760000000000002</v>
      </c>
      <c r="AG13" s="165">
        <v>0</v>
      </c>
      <c r="AH13" s="165">
        <v>17.137</v>
      </c>
      <c r="AI13" s="165">
        <v>0.23</v>
      </c>
      <c r="AJ13" s="167">
        <v>-35.96</v>
      </c>
      <c r="AK13" s="165">
        <v>0</v>
      </c>
      <c r="AL13" s="165">
        <v>-63.99</v>
      </c>
      <c r="AM13" s="165">
        <v>35.96</v>
      </c>
      <c r="AN13" s="165">
        <v>0</v>
      </c>
      <c r="AO13" s="165">
        <v>10.612399999999999</v>
      </c>
      <c r="AP13" s="165">
        <v>1.6776</v>
      </c>
      <c r="AQ13" s="165">
        <v>46.238999999999997</v>
      </c>
      <c r="AR13" s="165">
        <v>47.942300000000003</v>
      </c>
      <c r="AS13" s="165">
        <v>30.0228</v>
      </c>
      <c r="AT13" s="165">
        <v>-23.143999999999998</v>
      </c>
      <c r="AU13" s="165">
        <v>-24.1355</v>
      </c>
      <c r="AV13" s="165">
        <v>18.070699999999999</v>
      </c>
      <c r="AW13" s="165">
        <v>15.059799999999999</v>
      </c>
      <c r="AX13" s="165">
        <v>46.616100000000003</v>
      </c>
      <c r="AY13" s="165">
        <v>46.869900000000001</v>
      </c>
      <c r="AZ13" s="165">
        <v>5.2439999999999998</v>
      </c>
      <c r="BA13" s="165">
        <v>3.0188999999999999</v>
      </c>
      <c r="BB13" s="165">
        <v>-326.27510000000001</v>
      </c>
      <c r="BC13" s="165">
        <v>7.9767999999999999</v>
      </c>
      <c r="BD13" s="165">
        <v>-17.8</v>
      </c>
      <c r="BE13" s="165">
        <v>-18</v>
      </c>
      <c r="BF13" s="165">
        <v>30.498899999999999</v>
      </c>
      <c r="BG13" s="165">
        <v>29.935099999999998</v>
      </c>
      <c r="BH13" s="165">
        <v>-3.93</v>
      </c>
      <c r="BI13" s="166"/>
      <c r="BJ13" s="165">
        <v>-44.413800000000002</v>
      </c>
      <c r="BK13" s="165">
        <v>0.1028</v>
      </c>
      <c r="BL13" s="166"/>
      <c r="BM13" s="165">
        <v>1.9540999999999999</v>
      </c>
      <c r="BN13" s="165">
        <v>368.35829999999999</v>
      </c>
      <c r="BO13" s="165">
        <v>52.674900000000001</v>
      </c>
      <c r="BP13" s="165">
        <v>52.583399999999997</v>
      </c>
      <c r="BQ13" s="165">
        <v>-400.78609999999998</v>
      </c>
      <c r="BR13" s="165">
        <v>252.7886</v>
      </c>
      <c r="BS13" s="166"/>
      <c r="BT13" s="165">
        <v>-43.572800000000001</v>
      </c>
      <c r="BU13" s="165">
        <v>45.429600000000001</v>
      </c>
      <c r="BV13" s="165">
        <v>52.761899999999997</v>
      </c>
      <c r="BW13" s="165">
        <v>20.94</v>
      </c>
      <c r="BX13" s="165">
        <v>20.74</v>
      </c>
      <c r="BY13" s="165">
        <v>39.619999999999997</v>
      </c>
      <c r="BZ13" s="165">
        <v>55.41</v>
      </c>
      <c r="CA13" s="165">
        <v>14.605499999999999</v>
      </c>
      <c r="CB13" s="165">
        <v>13.8018</v>
      </c>
      <c r="CC13" s="165">
        <v>34.085099999999997</v>
      </c>
      <c r="CD13" s="165">
        <v>34.967300000000002</v>
      </c>
      <c r="CE13" s="165">
        <v>0.30980000000000002</v>
      </c>
      <c r="CF13" s="165">
        <v>-28.891500000000001</v>
      </c>
      <c r="CG13" s="165">
        <v>-28.1629</v>
      </c>
      <c r="CH13" s="165">
        <v>-4.4333999999999998</v>
      </c>
      <c r="CI13" s="166"/>
      <c r="CJ13" s="166"/>
      <c r="CK13" s="166"/>
      <c r="CL13" s="165">
        <v>59.5</v>
      </c>
      <c r="CM13" s="165">
        <v>53.1</v>
      </c>
      <c r="CN13" s="165">
        <v>-7.67</v>
      </c>
      <c r="CO13" s="165">
        <v>73.480400000000003</v>
      </c>
      <c r="CP13" s="166"/>
      <c r="CQ13" s="165">
        <v>68.959199999999996</v>
      </c>
      <c r="CR13" s="165">
        <v>-57.863999999999997</v>
      </c>
      <c r="CS13" s="165">
        <v>-57.657299999999999</v>
      </c>
      <c r="CT13" s="165">
        <v>51.965200000000003</v>
      </c>
      <c r="CU13" s="165">
        <v>-20.228200000000001</v>
      </c>
      <c r="CV13" s="165">
        <v>54.067799999999998</v>
      </c>
      <c r="CW13" s="165">
        <v>10.9407</v>
      </c>
      <c r="CX13" s="165">
        <v>21.86</v>
      </c>
      <c r="CY13" s="165">
        <v>12.4</v>
      </c>
      <c r="CZ13" s="165">
        <v>26.257300000000001</v>
      </c>
      <c r="DA13" s="165">
        <v>24.760400000000001</v>
      </c>
      <c r="DB13" s="165">
        <v>-13.61</v>
      </c>
      <c r="DC13" s="166"/>
      <c r="DD13" s="166"/>
      <c r="DE13" s="166"/>
      <c r="DF13" s="165">
        <v>-77.977199999999996</v>
      </c>
      <c r="DG13" s="166"/>
      <c r="DH13" s="165">
        <v>-13.9565</v>
      </c>
      <c r="DI13" s="166"/>
      <c r="DJ13" s="166"/>
      <c r="DK13" s="165">
        <v>16.9437</v>
      </c>
      <c r="DL13" s="165">
        <v>32.528700000000001</v>
      </c>
      <c r="DM13" s="165">
        <v>23.9666</v>
      </c>
      <c r="DN13" s="165">
        <v>45.721400000000003</v>
      </c>
      <c r="DO13" s="165">
        <v>32.06</v>
      </c>
      <c r="DP13" s="165">
        <v>0.23</v>
      </c>
      <c r="DQ13" s="165">
        <v>42.671500000000002</v>
      </c>
      <c r="DR13" s="165">
        <v>78.091899999999995</v>
      </c>
      <c r="DS13" s="165">
        <v>-11.76</v>
      </c>
      <c r="DT13" s="165">
        <v>-11.77</v>
      </c>
      <c r="DU13" s="165">
        <v>59.39</v>
      </c>
      <c r="DV13" s="165">
        <v>29.45</v>
      </c>
      <c r="DW13" s="165">
        <v>80.2</v>
      </c>
      <c r="DX13" s="165">
        <v>78.890900000000002</v>
      </c>
      <c r="DY13" s="165">
        <v>40.771099999999997</v>
      </c>
      <c r="DZ13" s="166"/>
      <c r="EA13" s="165">
        <v>184.74850000000001</v>
      </c>
      <c r="EB13" s="165">
        <v>157.9144</v>
      </c>
      <c r="EC13" s="166"/>
      <c r="ED13" s="165">
        <v>147.19880000000001</v>
      </c>
      <c r="EE13" s="165">
        <v>142.4975</v>
      </c>
      <c r="EF13" s="165">
        <v>132.10149999999999</v>
      </c>
      <c r="EG13" s="165">
        <v>-20.943999999999999</v>
      </c>
      <c r="EH13" s="165">
        <v>413.97730000000001</v>
      </c>
      <c r="EI13" s="165">
        <v>438.46859999999998</v>
      </c>
      <c r="EJ13" s="166"/>
      <c r="EK13" s="165">
        <v>-24.4224</v>
      </c>
      <c r="EL13" s="165">
        <v>-22.561599999999999</v>
      </c>
      <c r="EM13" s="165">
        <v>-65.7226</v>
      </c>
      <c r="EN13" s="165">
        <v>12.869</v>
      </c>
      <c r="EO13" s="165">
        <v>13.1121</v>
      </c>
      <c r="EP13" s="165">
        <v>150.58799999999999</v>
      </c>
      <c r="EQ13" s="165">
        <v>-64.264600000000002</v>
      </c>
      <c r="ER13" s="166"/>
      <c r="ES13" s="165">
        <v>-99.569400000000002</v>
      </c>
      <c r="ET13" s="165">
        <v>14.81</v>
      </c>
      <c r="EU13" s="165">
        <v>-15.25</v>
      </c>
      <c r="EV13" s="165">
        <v>115.4</v>
      </c>
      <c r="EW13" s="165">
        <v>13.4329</v>
      </c>
      <c r="EX13" s="165">
        <v>-30.4617</v>
      </c>
      <c r="EY13" s="165">
        <v>-36.912199999999999</v>
      </c>
      <c r="EZ13" s="165">
        <v>-36.455500000000001</v>
      </c>
      <c r="FA13" s="165">
        <v>8.6541999999999994</v>
      </c>
      <c r="FB13" s="165">
        <v>-122.71980000000001</v>
      </c>
      <c r="FC13" s="165">
        <v>95.031099999999995</v>
      </c>
      <c r="FD13" s="165">
        <v>24.3093</v>
      </c>
      <c r="FE13" s="166"/>
      <c r="FF13" s="165">
        <v>23.6326</v>
      </c>
      <c r="FG13" s="165">
        <v>42.056800000000003</v>
      </c>
      <c r="FH13" s="165">
        <v>42.731999999999999</v>
      </c>
      <c r="FI13" s="165">
        <v>40.223199999999999</v>
      </c>
      <c r="FJ13" s="165">
        <v>-16.075800000000001</v>
      </c>
      <c r="FK13" s="165">
        <v>-15.573399999999999</v>
      </c>
      <c r="FL13" s="165">
        <v>24.951000000000001</v>
      </c>
      <c r="FM13" s="165">
        <v>-36.938899999999997</v>
      </c>
      <c r="FN13" s="166"/>
      <c r="FO13" s="165">
        <v>-16.510400000000001</v>
      </c>
      <c r="FP13" s="165">
        <v>-11.699299999999999</v>
      </c>
      <c r="FQ13" s="165">
        <v>34.008699999999997</v>
      </c>
      <c r="FR13" s="165">
        <v>-17.059999999999999</v>
      </c>
      <c r="FS13" s="165">
        <v>0.77449999999999997</v>
      </c>
      <c r="FT13" s="165">
        <v>0.72789999999999999</v>
      </c>
      <c r="FU13" s="165">
        <v>0.31</v>
      </c>
      <c r="FV13" s="165">
        <v>21.27</v>
      </c>
      <c r="FW13" s="165">
        <v>33.641100000000002</v>
      </c>
      <c r="FX13" s="166"/>
      <c r="FY13" s="166"/>
      <c r="FZ13" s="165">
        <v>3.9260000000000002</v>
      </c>
      <c r="GA13" s="166"/>
      <c r="GB13" s="165">
        <v>43.03</v>
      </c>
      <c r="GC13" s="165">
        <v>12.386200000000001</v>
      </c>
      <c r="GD13" s="165">
        <v>13.954000000000001</v>
      </c>
      <c r="GE13" s="165">
        <v>12.45</v>
      </c>
      <c r="GF13" s="165">
        <v>72.880799999999994</v>
      </c>
      <c r="GG13" s="165">
        <v>19.3</v>
      </c>
      <c r="GH13" s="165">
        <v>-9.0443999999999996</v>
      </c>
      <c r="GI13" s="165">
        <v>0.48430000000000001</v>
      </c>
      <c r="GJ13" s="166"/>
      <c r="GK13" s="165">
        <v>1.2842</v>
      </c>
      <c r="GL13" s="166"/>
      <c r="GM13" s="166"/>
      <c r="GN13" s="165">
        <v>-15.1225</v>
      </c>
      <c r="GO13" s="165">
        <v>-16.452999999999999</v>
      </c>
      <c r="GP13" s="165">
        <v>16.1264</v>
      </c>
      <c r="GQ13" s="165">
        <v>16.808499999999999</v>
      </c>
      <c r="GR13" s="165">
        <v>55.235300000000002</v>
      </c>
      <c r="GS13" s="165">
        <v>55.555599999999998</v>
      </c>
      <c r="GT13" s="165">
        <v>-93.666300000000007</v>
      </c>
      <c r="GU13" s="165">
        <v>-16.819199999999999</v>
      </c>
      <c r="GV13" s="165">
        <v>23.8218</v>
      </c>
      <c r="GW13" s="165">
        <v>-35.191600000000001</v>
      </c>
      <c r="GX13" s="165">
        <v>12.9696</v>
      </c>
      <c r="GY13" s="165">
        <v>4.4435000000000002</v>
      </c>
      <c r="GZ13" s="165">
        <v>4.1871999999999998</v>
      </c>
      <c r="HA13" s="166"/>
      <c r="HB13" s="165">
        <v>114.98650000000001</v>
      </c>
      <c r="HC13" s="165">
        <v>114.08240000000001</v>
      </c>
      <c r="HD13" s="165">
        <v>56.6</v>
      </c>
      <c r="HE13" s="166"/>
      <c r="HF13" s="165">
        <v>-209.9819</v>
      </c>
      <c r="HG13" s="166"/>
      <c r="HH13" s="165">
        <v>443.28960000000001</v>
      </c>
      <c r="HI13" s="165">
        <v>-112.6854</v>
      </c>
      <c r="HJ13" s="165">
        <v>-109.7898</v>
      </c>
      <c r="HK13" s="165">
        <v>-68.058599999999998</v>
      </c>
      <c r="HL13" s="165">
        <v>-60.248399999999997</v>
      </c>
      <c r="HM13" s="165">
        <v>81.265699999999995</v>
      </c>
      <c r="HN13" s="165">
        <v>79.484800000000007</v>
      </c>
      <c r="HO13" s="166"/>
      <c r="HP13" s="166"/>
      <c r="HQ13" s="165">
        <v>33.6434</v>
      </c>
      <c r="HR13" s="165">
        <v>32.753500000000003</v>
      </c>
      <c r="HS13" s="165">
        <v>-29.808499999999999</v>
      </c>
      <c r="HT13" s="165">
        <v>-29.799099999999999</v>
      </c>
      <c r="HU13" s="165">
        <v>102.88</v>
      </c>
      <c r="HV13" s="165">
        <v>101.85</v>
      </c>
      <c r="HW13" s="165">
        <v>11.7</v>
      </c>
      <c r="HX13" s="165">
        <v>11.9</v>
      </c>
      <c r="HY13" s="165">
        <v>21.412800000000001</v>
      </c>
      <c r="HZ13" s="165">
        <v>24.64</v>
      </c>
      <c r="IA13" s="165">
        <v>-325.67430000000002</v>
      </c>
      <c r="IB13" s="165">
        <v>104.99939999999999</v>
      </c>
      <c r="IC13" s="165">
        <v>104.81480000000001</v>
      </c>
      <c r="ID13" s="165">
        <v>11.7</v>
      </c>
      <c r="IE13" s="165">
        <v>-48.5</v>
      </c>
      <c r="IF13" s="165">
        <v>-31.9</v>
      </c>
      <c r="IG13" s="165">
        <v>-31.9</v>
      </c>
      <c r="IH13" s="166"/>
      <c r="II13" s="166"/>
      <c r="IJ13" s="165">
        <v>-437.32440000000003</v>
      </c>
      <c r="IK13" s="165">
        <v>-406.53640000000001</v>
      </c>
      <c r="IL13" s="165">
        <v>416.01490000000001</v>
      </c>
      <c r="IM13" s="165">
        <v>345.24380000000002</v>
      </c>
      <c r="IN13" s="165">
        <v>-31.828399999999998</v>
      </c>
      <c r="IO13" s="165">
        <v>-334.18979999999999</v>
      </c>
      <c r="IP13" s="165">
        <v>337.2115</v>
      </c>
      <c r="IQ13" s="165">
        <v>-144.81120000000001</v>
      </c>
      <c r="IR13" s="165">
        <v>-207.60419999999999</v>
      </c>
      <c r="IS13" s="165">
        <v>-330.52789999999999</v>
      </c>
      <c r="IT13" s="165">
        <v>90.108500000000006</v>
      </c>
      <c r="IU13" s="165">
        <v>90.827500000000001</v>
      </c>
      <c r="IV13" s="165">
        <v>146.4693</v>
      </c>
      <c r="IW13" s="165">
        <v>-407.08449999999999</v>
      </c>
      <c r="IX13" s="165">
        <v>212.2474</v>
      </c>
      <c r="IY13" s="165">
        <v>-195.09719999999999</v>
      </c>
      <c r="IZ13" s="165">
        <v>194.8646</v>
      </c>
      <c r="JA13" s="165">
        <v>-9.6227999999999998</v>
      </c>
      <c r="JB13" s="165">
        <v>23.414000000000001</v>
      </c>
      <c r="JC13" s="165">
        <v>8.7200000000000006</v>
      </c>
      <c r="JD13" s="166"/>
      <c r="JE13" s="166"/>
      <c r="JF13" s="165">
        <v>-9.0399999999999991</v>
      </c>
      <c r="JG13" s="165">
        <v>-11.36</v>
      </c>
      <c r="JH13" s="166"/>
      <c r="JI13" s="165">
        <v>10.432600000000001</v>
      </c>
      <c r="JJ13" s="165">
        <v>-26.866599999999998</v>
      </c>
      <c r="JK13" s="165">
        <v>-38.173499999999997</v>
      </c>
      <c r="JL13" s="165">
        <v>26.9</v>
      </c>
      <c r="JM13" s="165">
        <v>49.868000000000002</v>
      </c>
      <c r="JN13" s="165">
        <v>52.920999999999999</v>
      </c>
      <c r="JO13" s="165">
        <v>11.405900000000001</v>
      </c>
      <c r="JP13" s="165">
        <v>13.6441</v>
      </c>
      <c r="JQ13" s="165">
        <v>52.8521</v>
      </c>
      <c r="JR13" s="165">
        <v>52.689599999999999</v>
      </c>
      <c r="JS13" s="165">
        <v>53.006700000000002</v>
      </c>
      <c r="JT13" s="166"/>
      <c r="JU13" s="165">
        <v>49.1</v>
      </c>
      <c r="JV13" s="165">
        <v>64.323499999999996</v>
      </c>
      <c r="JW13" s="165">
        <v>8.31</v>
      </c>
      <c r="JX13" s="166"/>
      <c r="JY13" s="165">
        <v>-63.564100000000003</v>
      </c>
      <c r="JZ13" s="165">
        <v>84.376400000000004</v>
      </c>
      <c r="KA13" s="165">
        <v>69.6327</v>
      </c>
      <c r="KB13" s="165">
        <v>-63.317599999999999</v>
      </c>
      <c r="KC13" s="165">
        <v>-83.573099999999997</v>
      </c>
      <c r="KD13" s="165">
        <v>60.814999999999998</v>
      </c>
      <c r="KE13" s="165">
        <v>22.130600000000001</v>
      </c>
      <c r="KF13" s="165">
        <v>-58.5</v>
      </c>
      <c r="KG13" s="165">
        <v>58.8</v>
      </c>
      <c r="KH13" s="165">
        <v>242.1532</v>
      </c>
      <c r="KI13" s="165">
        <v>-93.730199999999996</v>
      </c>
    </row>
    <row r="14" spans="1:295" ht="18" customHeight="1" x14ac:dyDescent="0.3">
      <c r="A14" s="161" t="s">
        <v>546</v>
      </c>
      <c r="B14" s="161" t="s">
        <v>552</v>
      </c>
      <c r="C14" s="165">
        <v>0</v>
      </c>
      <c r="D14" s="165">
        <v>13.435600000000001</v>
      </c>
      <c r="E14" s="165">
        <v>-20.796600000000002</v>
      </c>
      <c r="F14" s="165">
        <v>-37.040500000000002</v>
      </c>
      <c r="G14" s="165">
        <v>25.6813</v>
      </c>
      <c r="H14" s="166"/>
      <c r="I14" s="165">
        <v>23.959900000000001</v>
      </c>
      <c r="J14" s="165">
        <v>-28.915400000000002</v>
      </c>
      <c r="K14" s="165">
        <v>33.6111</v>
      </c>
      <c r="L14" s="165">
        <v>17.1815</v>
      </c>
      <c r="M14" s="165">
        <v>16.721</v>
      </c>
      <c r="N14" s="165">
        <v>15.54</v>
      </c>
      <c r="O14" s="165">
        <v>-27.126000000000001</v>
      </c>
      <c r="P14" s="166"/>
      <c r="Q14" s="166"/>
      <c r="R14" s="165">
        <v>-24.2</v>
      </c>
      <c r="S14" s="165">
        <v>13.002800000000001</v>
      </c>
      <c r="T14" s="165">
        <v>4.6665999999999999</v>
      </c>
      <c r="U14" s="165">
        <v>5.3742999999999999</v>
      </c>
      <c r="V14" s="165">
        <v>5.4637000000000002</v>
      </c>
      <c r="W14" s="165">
        <v>9.0543999999999993</v>
      </c>
      <c r="X14" s="165">
        <v>10.3408</v>
      </c>
      <c r="Y14" s="165">
        <v>0.38379999999999997</v>
      </c>
      <c r="Z14" s="165">
        <v>8.2910000000000004</v>
      </c>
      <c r="AA14" s="166"/>
      <c r="AB14" s="166"/>
      <c r="AC14" s="166"/>
      <c r="AD14" s="165">
        <v>-62.1</v>
      </c>
      <c r="AE14" s="166"/>
      <c r="AF14" s="165">
        <v>-15.54</v>
      </c>
      <c r="AG14" s="165">
        <v>0</v>
      </c>
      <c r="AH14" s="165">
        <v>16.768000000000001</v>
      </c>
      <c r="AI14" s="165">
        <v>0.22500000000000001</v>
      </c>
      <c r="AJ14" s="167">
        <v>-31.13</v>
      </c>
      <c r="AK14" s="165">
        <v>0</v>
      </c>
      <c r="AL14" s="165">
        <v>-68.680000000000007</v>
      </c>
      <c r="AM14" s="165">
        <v>31.13</v>
      </c>
      <c r="AN14" s="165">
        <v>0</v>
      </c>
      <c r="AO14" s="165">
        <v>10.307499999999999</v>
      </c>
      <c r="AP14" s="165">
        <v>1.7279</v>
      </c>
      <c r="AQ14" s="165">
        <v>45.858600000000003</v>
      </c>
      <c r="AR14" s="165">
        <v>47.503399999999999</v>
      </c>
      <c r="AS14" s="165">
        <v>33.0989</v>
      </c>
      <c r="AT14" s="165">
        <v>-22.023499999999999</v>
      </c>
      <c r="AU14" s="165">
        <v>-21.903300000000002</v>
      </c>
      <c r="AV14" s="165">
        <v>6.9394999999999998</v>
      </c>
      <c r="AW14" s="165">
        <v>6.7679</v>
      </c>
      <c r="AX14" s="165">
        <v>47.568800000000003</v>
      </c>
      <c r="AY14" s="165">
        <v>47.924199999999999</v>
      </c>
      <c r="AZ14" s="165">
        <v>-1.4248000000000001</v>
      </c>
      <c r="BA14" s="165">
        <v>-2.6553</v>
      </c>
      <c r="BB14" s="165">
        <v>-302.94369999999998</v>
      </c>
      <c r="BC14" s="165">
        <v>9.5410000000000004</v>
      </c>
      <c r="BD14" s="165">
        <v>-18</v>
      </c>
      <c r="BE14" s="165">
        <v>-17.899999999999999</v>
      </c>
      <c r="BF14" s="165">
        <v>28.569800000000001</v>
      </c>
      <c r="BG14" s="165">
        <v>28.032900000000001</v>
      </c>
      <c r="BH14" s="165">
        <v>-3.9247999999999998</v>
      </c>
      <c r="BI14" s="166"/>
      <c r="BJ14" s="165">
        <v>-43.584899999999998</v>
      </c>
      <c r="BK14" s="165">
        <v>-1.9699999999999999E-2</v>
      </c>
      <c r="BL14" s="166"/>
      <c r="BM14" s="165">
        <v>1.9959</v>
      </c>
      <c r="BN14" s="165">
        <v>349.16219999999998</v>
      </c>
      <c r="BO14" s="165">
        <v>48.402299999999997</v>
      </c>
      <c r="BP14" s="165">
        <v>48.341299999999997</v>
      </c>
      <c r="BQ14" s="165">
        <v>-396.387</v>
      </c>
      <c r="BR14" s="165">
        <v>237.55350000000001</v>
      </c>
      <c r="BS14" s="166"/>
      <c r="BT14" s="165">
        <v>-40.8508</v>
      </c>
      <c r="BU14" s="165">
        <v>43.477200000000003</v>
      </c>
      <c r="BV14" s="165">
        <v>51.694099999999999</v>
      </c>
      <c r="BW14" s="165">
        <v>20.88</v>
      </c>
      <c r="BX14" s="165">
        <v>20.149999999999999</v>
      </c>
      <c r="BY14" s="165">
        <v>38.82</v>
      </c>
      <c r="BZ14" s="165">
        <v>55.43</v>
      </c>
      <c r="CA14" s="165">
        <v>18.0884</v>
      </c>
      <c r="CB14" s="165">
        <v>17.552600000000002</v>
      </c>
      <c r="CC14" s="165">
        <v>31.289300000000001</v>
      </c>
      <c r="CD14" s="165">
        <v>31.807500000000001</v>
      </c>
      <c r="CE14" s="165">
        <v>4.1099999999999998E-2</v>
      </c>
      <c r="CF14" s="165">
        <v>-27.942499999999999</v>
      </c>
      <c r="CG14" s="165">
        <v>-28.609400000000001</v>
      </c>
      <c r="CH14" s="165">
        <v>-4.2706999999999997</v>
      </c>
      <c r="CI14" s="166"/>
      <c r="CJ14" s="166"/>
      <c r="CK14" s="166"/>
      <c r="CL14" s="165">
        <v>59.9</v>
      </c>
      <c r="CM14" s="165">
        <v>53.7</v>
      </c>
      <c r="CN14" s="165">
        <v>-7.67</v>
      </c>
      <c r="CO14" s="165">
        <v>74.035700000000006</v>
      </c>
      <c r="CP14" s="166"/>
      <c r="CQ14" s="165">
        <v>69.221500000000006</v>
      </c>
      <c r="CR14" s="165">
        <v>-58.076799999999999</v>
      </c>
      <c r="CS14" s="165">
        <v>-58.078000000000003</v>
      </c>
      <c r="CT14" s="165">
        <v>48.221299999999999</v>
      </c>
      <c r="CU14" s="165">
        <v>-17.511600000000001</v>
      </c>
      <c r="CV14" s="165">
        <v>49.485900000000001</v>
      </c>
      <c r="CW14" s="165">
        <v>10.8034</v>
      </c>
      <c r="CX14" s="165">
        <v>21.6</v>
      </c>
      <c r="CY14" s="165">
        <v>12.14</v>
      </c>
      <c r="CZ14" s="165">
        <v>26.257300000000001</v>
      </c>
      <c r="DA14" s="165">
        <v>24.760400000000001</v>
      </c>
      <c r="DB14" s="165">
        <v>-13.75</v>
      </c>
      <c r="DC14" s="166"/>
      <c r="DD14" s="166"/>
      <c r="DE14" s="166"/>
      <c r="DF14" s="165">
        <v>-85.157300000000006</v>
      </c>
      <c r="DG14" s="166"/>
      <c r="DH14" s="165">
        <v>-14.128299999999999</v>
      </c>
      <c r="DI14" s="166"/>
      <c r="DJ14" s="166"/>
      <c r="DK14" s="165">
        <v>16.7239</v>
      </c>
      <c r="DL14" s="165">
        <v>31.942699999999999</v>
      </c>
      <c r="DM14" s="165">
        <v>23.9666</v>
      </c>
      <c r="DN14" s="165">
        <v>45.1355</v>
      </c>
      <c r="DO14" s="165">
        <v>31.7</v>
      </c>
      <c r="DP14" s="165">
        <v>-0.08</v>
      </c>
      <c r="DQ14" s="165">
        <v>42.128999999999998</v>
      </c>
      <c r="DR14" s="165">
        <v>85.419899999999998</v>
      </c>
      <c r="DS14" s="165">
        <v>-11.77</v>
      </c>
      <c r="DT14" s="165">
        <v>-11.86</v>
      </c>
      <c r="DU14" s="165">
        <v>58.77</v>
      </c>
      <c r="DV14" s="165">
        <v>28.23</v>
      </c>
      <c r="DW14" s="165">
        <v>85.236400000000003</v>
      </c>
      <c r="DX14" s="165">
        <v>83.690899999999999</v>
      </c>
      <c r="DY14" s="165">
        <v>46.003300000000003</v>
      </c>
      <c r="DZ14" s="166"/>
      <c r="EA14" s="165">
        <v>188.2834</v>
      </c>
      <c r="EB14" s="165">
        <v>163.57509999999999</v>
      </c>
      <c r="EC14" s="166"/>
      <c r="ED14" s="165">
        <v>151.92939999999999</v>
      </c>
      <c r="EE14" s="165">
        <v>120.43810000000001</v>
      </c>
      <c r="EF14" s="165">
        <v>108.8706</v>
      </c>
      <c r="EG14" s="165">
        <v>-22.506</v>
      </c>
      <c r="EH14" s="165">
        <v>407.89580000000001</v>
      </c>
      <c r="EI14" s="165">
        <v>451.5163</v>
      </c>
      <c r="EJ14" s="166"/>
      <c r="EK14" s="165">
        <v>-24.461400000000001</v>
      </c>
      <c r="EL14" s="165">
        <v>-22.0992</v>
      </c>
      <c r="EM14" s="165">
        <v>-46.781599999999997</v>
      </c>
      <c r="EN14" s="165">
        <v>37.279699999999998</v>
      </c>
      <c r="EO14" s="165">
        <v>35.121600000000001</v>
      </c>
      <c r="EP14" s="165">
        <v>46.128</v>
      </c>
      <c r="EQ14" s="165">
        <v>-41.009700000000002</v>
      </c>
      <c r="ER14" s="166"/>
      <c r="ES14" s="165">
        <v>-79.061999999999998</v>
      </c>
      <c r="ET14" s="165">
        <v>0</v>
      </c>
      <c r="EU14" s="165">
        <v>-16.2</v>
      </c>
      <c r="EV14" s="165">
        <v>1</v>
      </c>
      <c r="EW14" s="165">
        <v>13.408200000000001</v>
      </c>
      <c r="EX14" s="165">
        <v>16.700800000000001</v>
      </c>
      <c r="EY14" s="165">
        <v>-36.337600000000002</v>
      </c>
      <c r="EZ14" s="165">
        <v>-35.212200000000003</v>
      </c>
      <c r="FA14" s="165">
        <v>7.8742000000000001</v>
      </c>
      <c r="FB14" s="165">
        <v>-105.7599</v>
      </c>
      <c r="FC14" s="165">
        <v>76.340900000000005</v>
      </c>
      <c r="FD14" s="165">
        <v>23.557300000000001</v>
      </c>
      <c r="FE14" s="166"/>
      <c r="FF14" s="165">
        <v>23.052700000000002</v>
      </c>
      <c r="FG14" s="165">
        <v>40.761800000000001</v>
      </c>
      <c r="FH14" s="165">
        <v>40.865699999999997</v>
      </c>
      <c r="FI14" s="165">
        <v>40.431399999999996</v>
      </c>
      <c r="FJ14" s="165">
        <v>-19.09</v>
      </c>
      <c r="FK14" s="165">
        <v>-18.252700000000001</v>
      </c>
      <c r="FL14" s="165">
        <v>23.7788</v>
      </c>
      <c r="FM14" s="165">
        <v>-42.386600000000001</v>
      </c>
      <c r="FN14" s="166"/>
      <c r="FO14" s="165">
        <v>-17.213799999999999</v>
      </c>
      <c r="FP14" s="165">
        <v>-14.2119</v>
      </c>
      <c r="FQ14" s="167">
        <v>36.52825</v>
      </c>
      <c r="FR14" s="166"/>
      <c r="FS14" s="165">
        <v>0.77449999999999997</v>
      </c>
      <c r="FT14" s="166"/>
      <c r="FU14" s="166"/>
      <c r="FV14" s="166"/>
      <c r="FW14" s="165">
        <v>35.511600000000001</v>
      </c>
      <c r="FX14" s="166"/>
      <c r="FY14" s="165">
        <v>-5.2919999999999998</v>
      </c>
      <c r="FZ14" s="165">
        <v>3.9689999999999999</v>
      </c>
      <c r="GA14" s="166"/>
      <c r="GB14" s="165">
        <v>45.05</v>
      </c>
      <c r="GC14" s="165">
        <v>14.3025</v>
      </c>
      <c r="GD14" s="165">
        <v>17.2392</v>
      </c>
      <c r="GE14" s="165">
        <v>12.28</v>
      </c>
      <c r="GF14" s="165">
        <v>72.603999999999999</v>
      </c>
      <c r="GG14" s="165">
        <v>19.7</v>
      </c>
      <c r="GH14" s="165">
        <v>-8.7440999999999995</v>
      </c>
      <c r="GI14" s="165">
        <v>0.40360000000000001</v>
      </c>
      <c r="GJ14" s="166"/>
      <c r="GK14" s="165">
        <v>1.2444999999999999</v>
      </c>
      <c r="GL14" s="166"/>
      <c r="GM14" s="166"/>
      <c r="GN14" s="165">
        <v>-14.7806</v>
      </c>
      <c r="GO14" s="165">
        <v>-15.681900000000001</v>
      </c>
      <c r="GP14" s="165">
        <v>15.1759</v>
      </c>
      <c r="GQ14" s="165">
        <v>15.984</v>
      </c>
      <c r="GR14" s="165">
        <v>54.059600000000003</v>
      </c>
      <c r="GS14" s="165">
        <v>56.739199999999997</v>
      </c>
      <c r="GT14" s="165">
        <v>-91.1905</v>
      </c>
      <c r="GU14" s="165">
        <v>-16.399999999999999</v>
      </c>
      <c r="GV14" s="165">
        <v>22.976900000000001</v>
      </c>
      <c r="GW14" s="165">
        <v>-34.698799999999999</v>
      </c>
      <c r="GX14" s="165">
        <v>11.7042</v>
      </c>
      <c r="GY14" s="165">
        <v>3.2324999999999999</v>
      </c>
      <c r="GZ14" s="165">
        <v>3.0059999999999998</v>
      </c>
      <c r="HA14" s="165">
        <v>13.1938</v>
      </c>
      <c r="HB14" s="165">
        <v>116.3476</v>
      </c>
      <c r="HC14" s="165">
        <v>115.74299999999999</v>
      </c>
      <c r="HD14" s="165">
        <v>42.3</v>
      </c>
      <c r="HE14" s="166"/>
      <c r="HF14" s="165">
        <v>-188.84389999999999</v>
      </c>
      <c r="HG14" s="166"/>
      <c r="HH14" s="165">
        <v>449.39499999999998</v>
      </c>
      <c r="HI14" s="165">
        <v>-111.5069</v>
      </c>
      <c r="HJ14" s="165">
        <v>-110.4753</v>
      </c>
      <c r="HK14" s="165">
        <v>-65.464699999999993</v>
      </c>
      <c r="HL14" s="165">
        <v>-59.609499999999997</v>
      </c>
      <c r="HM14" s="165">
        <v>73.076400000000007</v>
      </c>
      <c r="HN14" s="165">
        <v>74.425700000000006</v>
      </c>
      <c r="HO14" s="166"/>
      <c r="HP14" s="166"/>
      <c r="HQ14" s="165">
        <v>33.654400000000003</v>
      </c>
      <c r="HR14" s="165">
        <v>32.918300000000002</v>
      </c>
      <c r="HS14" s="165">
        <v>-43.248600000000003</v>
      </c>
      <c r="HT14" s="165">
        <v>-42.752099999999999</v>
      </c>
      <c r="HU14" s="165">
        <v>100.56</v>
      </c>
      <c r="HV14" s="165">
        <v>99.78</v>
      </c>
      <c r="HW14" s="165">
        <v>12.9</v>
      </c>
      <c r="HX14" s="165">
        <v>12.1</v>
      </c>
      <c r="HY14" s="165">
        <v>21.801600000000001</v>
      </c>
      <c r="HZ14" s="165">
        <v>24.24</v>
      </c>
      <c r="IA14" s="165">
        <v>-336.37110000000001</v>
      </c>
      <c r="IB14" s="165">
        <v>109.2107</v>
      </c>
      <c r="IC14" s="165">
        <v>108.4669</v>
      </c>
      <c r="ID14" s="165">
        <v>11.7</v>
      </c>
      <c r="IE14" s="165">
        <v>-48.5</v>
      </c>
      <c r="IF14" s="165">
        <v>-33.4</v>
      </c>
      <c r="IG14" s="165">
        <v>-33.4</v>
      </c>
      <c r="IH14" s="165">
        <v>1.4812000000000001</v>
      </c>
      <c r="II14" s="166"/>
      <c r="IJ14" s="165">
        <v>-439.59350000000001</v>
      </c>
      <c r="IK14" s="165">
        <v>-424.41469999999998</v>
      </c>
      <c r="IL14" s="165">
        <v>433.25639999999999</v>
      </c>
      <c r="IM14" s="165">
        <v>357.64109999999999</v>
      </c>
      <c r="IN14" s="165">
        <v>-25.014800000000001</v>
      </c>
      <c r="IO14" s="165">
        <v>-351.06849999999997</v>
      </c>
      <c r="IP14" s="165">
        <v>352.0421</v>
      </c>
      <c r="IQ14" s="165">
        <v>-152.22020000000001</v>
      </c>
      <c r="IR14" s="165">
        <v>-212.18119999999999</v>
      </c>
      <c r="IS14" s="165">
        <v>-345.12</v>
      </c>
      <c r="IT14" s="165">
        <v>93.112499999999997</v>
      </c>
      <c r="IU14" s="165">
        <v>92.729900000000001</v>
      </c>
      <c r="IV14" s="165">
        <v>153.81639999999999</v>
      </c>
      <c r="IW14" s="165">
        <v>-423.39150000000001</v>
      </c>
      <c r="IX14" s="165">
        <v>218.1482</v>
      </c>
      <c r="IY14" s="165">
        <v>-205.83099999999999</v>
      </c>
      <c r="IZ14" s="165">
        <v>202.91820000000001</v>
      </c>
      <c r="JA14" s="165">
        <v>-9.6502999999999997</v>
      </c>
      <c r="JB14" s="165">
        <v>23.62</v>
      </c>
      <c r="JC14" s="165">
        <v>5.6</v>
      </c>
      <c r="JD14" s="166"/>
      <c r="JE14" s="166"/>
      <c r="JF14" s="165">
        <v>-5.44</v>
      </c>
      <c r="JG14" s="165">
        <v>-13.52</v>
      </c>
      <c r="JH14" s="166"/>
      <c r="JI14" s="165">
        <v>13.9757</v>
      </c>
      <c r="JJ14" s="165">
        <v>-27.391500000000001</v>
      </c>
      <c r="JK14" s="165">
        <v>-38.204000000000001</v>
      </c>
      <c r="JL14" s="165">
        <v>25.9</v>
      </c>
      <c r="JM14" s="165">
        <v>50.755000000000003</v>
      </c>
      <c r="JN14" s="165">
        <v>50.920999999999999</v>
      </c>
      <c r="JO14" s="165">
        <v>11.4139</v>
      </c>
      <c r="JP14" s="165">
        <v>13.625</v>
      </c>
      <c r="JQ14" s="165">
        <v>49.086599999999997</v>
      </c>
      <c r="JR14" s="165">
        <v>47.814900000000002</v>
      </c>
      <c r="JS14" s="165">
        <v>47.971699999999998</v>
      </c>
      <c r="JT14" s="166"/>
      <c r="JU14" s="165">
        <v>47.6</v>
      </c>
      <c r="JV14" s="165">
        <v>63.618099999999998</v>
      </c>
      <c r="JW14" s="165">
        <v>8.31</v>
      </c>
      <c r="JX14" s="166"/>
      <c r="JY14" s="165">
        <v>-61.6815</v>
      </c>
      <c r="JZ14" s="165">
        <v>82.977099999999993</v>
      </c>
      <c r="KA14" s="165">
        <v>68.319000000000003</v>
      </c>
      <c r="KB14" s="165">
        <v>-60.535699999999999</v>
      </c>
      <c r="KC14" s="165">
        <v>-81.682699999999997</v>
      </c>
      <c r="KD14" s="165">
        <v>59.141300000000001</v>
      </c>
      <c r="KE14" s="165">
        <v>22.931899999999999</v>
      </c>
      <c r="KF14" s="165">
        <v>-58</v>
      </c>
      <c r="KG14" s="165">
        <v>58.8</v>
      </c>
      <c r="KH14" s="165">
        <v>261.99700000000001</v>
      </c>
      <c r="KI14" s="165">
        <v>-116.3143</v>
      </c>
    </row>
    <row r="15" spans="1:295" ht="18" customHeight="1" x14ac:dyDescent="0.3">
      <c r="A15" s="161" t="s">
        <v>546</v>
      </c>
      <c r="B15" s="161" t="s">
        <v>553</v>
      </c>
      <c r="C15" s="165">
        <v>0</v>
      </c>
      <c r="D15" s="165">
        <v>13.1927</v>
      </c>
      <c r="E15" s="165">
        <v>-20.525600000000001</v>
      </c>
      <c r="F15" s="165">
        <v>-37.204300000000003</v>
      </c>
      <c r="G15" s="165">
        <v>25.543299999999999</v>
      </c>
      <c r="H15" s="166"/>
      <c r="I15" s="165">
        <v>23.950199999999999</v>
      </c>
      <c r="J15" s="165">
        <v>-30.002700000000001</v>
      </c>
      <c r="K15" s="165">
        <v>33.618699999999997</v>
      </c>
      <c r="L15" s="166"/>
      <c r="M15" s="165">
        <v>16.577000000000002</v>
      </c>
      <c r="N15" s="165">
        <v>11.1</v>
      </c>
      <c r="O15" s="165">
        <v>-26.062999999999999</v>
      </c>
      <c r="P15" s="165">
        <v>22</v>
      </c>
      <c r="Q15" s="165">
        <v>8.2799999999999994</v>
      </c>
      <c r="R15" s="165">
        <v>-22</v>
      </c>
      <c r="S15" s="165">
        <v>13.4619</v>
      </c>
      <c r="T15" s="165">
        <v>4.0414000000000003</v>
      </c>
      <c r="U15" s="165">
        <v>5.4842000000000004</v>
      </c>
      <c r="V15" s="165">
        <v>5.6070000000000002</v>
      </c>
      <c r="W15" s="165">
        <v>9.3203999999999994</v>
      </c>
      <c r="X15" s="165">
        <v>11.0123</v>
      </c>
      <c r="Y15" s="165">
        <v>0.33700000000000002</v>
      </c>
      <c r="Z15" s="165">
        <v>7.5149999999999997</v>
      </c>
      <c r="AA15" s="166"/>
      <c r="AB15" s="166"/>
      <c r="AC15" s="166"/>
      <c r="AD15" s="165">
        <v>-63.26</v>
      </c>
      <c r="AE15" s="166"/>
      <c r="AF15" s="165">
        <v>-11.1</v>
      </c>
      <c r="AG15" s="165">
        <v>0</v>
      </c>
      <c r="AH15" s="165">
        <v>16.675999999999998</v>
      </c>
      <c r="AI15" s="165">
        <v>0.22700000000000001</v>
      </c>
      <c r="AJ15" s="167">
        <v>-38.04</v>
      </c>
      <c r="AK15" s="165">
        <v>0</v>
      </c>
      <c r="AL15" s="165">
        <v>-62.6</v>
      </c>
      <c r="AM15" s="165">
        <v>38.04</v>
      </c>
      <c r="AN15" s="165">
        <v>0</v>
      </c>
      <c r="AO15" s="165">
        <v>10.4056</v>
      </c>
      <c r="AP15" s="165">
        <v>1.5982000000000001</v>
      </c>
      <c r="AQ15" s="165">
        <v>45.502699999999997</v>
      </c>
      <c r="AR15" s="165">
        <v>46.914299999999997</v>
      </c>
      <c r="AS15" s="165">
        <v>35.143700000000003</v>
      </c>
      <c r="AT15" s="165">
        <v>-27.265699999999999</v>
      </c>
      <c r="AU15" s="165">
        <v>-27.645800000000001</v>
      </c>
      <c r="AV15" s="165">
        <v>28.315000000000001</v>
      </c>
      <c r="AW15" s="165">
        <v>28.9496</v>
      </c>
      <c r="AX15" s="165">
        <v>46.680999999999997</v>
      </c>
      <c r="AY15" s="165">
        <v>46.280299999999997</v>
      </c>
      <c r="AZ15" s="165">
        <v>16.055599999999998</v>
      </c>
      <c r="BA15" s="165">
        <v>14.167400000000001</v>
      </c>
      <c r="BB15" s="165">
        <v>-337.82900000000001</v>
      </c>
      <c r="BC15" s="165">
        <v>3.6962999999999999</v>
      </c>
      <c r="BD15" s="166"/>
      <c r="BE15" s="165">
        <v>-17.8</v>
      </c>
      <c r="BF15" s="165">
        <v>35.2438</v>
      </c>
      <c r="BG15" s="165">
        <v>34.35</v>
      </c>
      <c r="BH15" s="165">
        <v>-4.0256999999999996</v>
      </c>
      <c r="BI15" s="166"/>
      <c r="BJ15" s="165">
        <v>-47.276600000000002</v>
      </c>
      <c r="BK15" s="165">
        <v>-0.56010000000000004</v>
      </c>
      <c r="BL15" s="166"/>
      <c r="BM15" s="165">
        <v>1.9961</v>
      </c>
      <c r="BN15" s="165">
        <v>383.28179999999998</v>
      </c>
      <c r="BO15" s="165">
        <v>50.325000000000003</v>
      </c>
      <c r="BP15" s="165">
        <v>50.2029</v>
      </c>
      <c r="BQ15" s="165">
        <v>-405.99610000000001</v>
      </c>
      <c r="BR15" s="165">
        <v>255.637</v>
      </c>
      <c r="BS15" s="166"/>
      <c r="BT15" s="165">
        <v>-35.366599999999998</v>
      </c>
      <c r="BU15" s="165">
        <v>38.066699999999997</v>
      </c>
      <c r="BV15" s="165">
        <v>51.674100000000003</v>
      </c>
      <c r="BW15" s="165">
        <v>20.72</v>
      </c>
      <c r="BX15" s="165">
        <v>20.23</v>
      </c>
      <c r="BY15" s="165">
        <v>37.96</v>
      </c>
      <c r="BZ15" s="165">
        <v>54.81</v>
      </c>
      <c r="CA15" s="165">
        <v>16.079000000000001</v>
      </c>
      <c r="CB15" s="165">
        <v>16.213000000000001</v>
      </c>
      <c r="CC15" s="165">
        <v>32.571899999999999</v>
      </c>
      <c r="CD15" s="165">
        <v>33.155900000000003</v>
      </c>
      <c r="CE15" s="165">
        <v>-2.1480999999999999</v>
      </c>
      <c r="CF15" s="165">
        <v>-25.0488</v>
      </c>
      <c r="CG15" s="165">
        <v>-24.838100000000001</v>
      </c>
      <c r="CH15" s="165">
        <v>-4.9272999999999998</v>
      </c>
      <c r="CI15" s="166"/>
      <c r="CJ15" s="166"/>
      <c r="CK15" s="166"/>
      <c r="CL15" s="165">
        <v>59.3</v>
      </c>
      <c r="CM15" s="165">
        <v>53.3</v>
      </c>
      <c r="CN15" s="165">
        <v>-7.52</v>
      </c>
      <c r="CO15" s="165">
        <v>75.215900000000005</v>
      </c>
      <c r="CP15" s="166"/>
      <c r="CQ15" s="165">
        <v>69.659300000000002</v>
      </c>
      <c r="CR15" s="165">
        <v>-59.175400000000003</v>
      </c>
      <c r="CS15" s="165">
        <v>-58.0625</v>
      </c>
      <c r="CT15" s="165">
        <v>52.123199999999997</v>
      </c>
      <c r="CU15" s="165">
        <v>-20.025400000000001</v>
      </c>
      <c r="CV15" s="165">
        <v>52.9056</v>
      </c>
      <c r="CW15" s="165">
        <v>11.3725</v>
      </c>
      <c r="CX15" s="165">
        <v>21.85</v>
      </c>
      <c r="CY15" s="165">
        <v>12.23</v>
      </c>
      <c r="CZ15" s="166"/>
      <c r="DA15" s="165">
        <v>24.174499999999998</v>
      </c>
      <c r="DB15" s="165">
        <v>-13.43</v>
      </c>
      <c r="DC15" s="166"/>
      <c r="DD15" s="166"/>
      <c r="DE15" s="166"/>
      <c r="DF15" s="165">
        <v>-83.189700000000002</v>
      </c>
      <c r="DG15" s="166"/>
      <c r="DH15" s="165">
        <v>-13.896699999999999</v>
      </c>
      <c r="DI15" s="165">
        <v>-55.5</v>
      </c>
      <c r="DJ15" s="165">
        <v>-55.8</v>
      </c>
      <c r="DK15" s="165">
        <v>16.29</v>
      </c>
      <c r="DL15" s="165">
        <v>31.3568</v>
      </c>
      <c r="DM15" s="165">
        <v>23.9666</v>
      </c>
      <c r="DN15" s="165">
        <v>44.549599999999998</v>
      </c>
      <c r="DO15" s="165">
        <v>31.05</v>
      </c>
      <c r="DP15" s="165">
        <v>-0.1</v>
      </c>
      <c r="DQ15" s="165">
        <v>41.090499999999999</v>
      </c>
      <c r="DR15" s="165">
        <v>83.017200000000003</v>
      </c>
      <c r="DS15" s="165">
        <v>-11.57</v>
      </c>
      <c r="DT15" s="165">
        <v>-11.55</v>
      </c>
      <c r="DU15" s="165">
        <v>57.46</v>
      </c>
      <c r="DV15" s="165">
        <v>27.91</v>
      </c>
      <c r="DW15" s="165">
        <v>81.890900000000002</v>
      </c>
      <c r="DX15" s="165">
        <v>79.309100000000001</v>
      </c>
      <c r="DY15" s="165">
        <v>42.545900000000003</v>
      </c>
      <c r="DZ15" s="166"/>
      <c r="EA15" s="165">
        <v>183.70429999999999</v>
      </c>
      <c r="EB15" s="165">
        <v>159.04859999999999</v>
      </c>
      <c r="EC15" s="166"/>
      <c r="ED15" s="165">
        <v>147.49760000000001</v>
      </c>
      <c r="EE15" s="165">
        <v>112.1575</v>
      </c>
      <c r="EF15" s="165">
        <v>101.1129</v>
      </c>
      <c r="EG15" s="165">
        <v>-22.552</v>
      </c>
      <c r="EH15" s="165">
        <v>418.8698</v>
      </c>
      <c r="EI15" s="165">
        <v>442.08679999999998</v>
      </c>
      <c r="EJ15" s="166"/>
      <c r="EK15" s="165">
        <v>-18.4602</v>
      </c>
      <c r="EL15" s="165">
        <v>-15.265700000000001</v>
      </c>
      <c r="EM15" s="165">
        <v>-40.178899999999999</v>
      </c>
      <c r="EN15" s="165">
        <v>37.687600000000003</v>
      </c>
      <c r="EO15" s="165">
        <v>34.346200000000003</v>
      </c>
      <c r="EP15" s="165">
        <v>132.15600000000001</v>
      </c>
      <c r="EQ15" s="165">
        <v>-38.003500000000003</v>
      </c>
      <c r="ER15" s="166"/>
      <c r="ES15" s="165">
        <v>-70.450500000000005</v>
      </c>
      <c r="ET15" s="165">
        <v>0</v>
      </c>
      <c r="EU15" s="165">
        <v>-7.27</v>
      </c>
      <c r="EV15" s="165">
        <v>82.8</v>
      </c>
      <c r="EW15" s="165">
        <v>13.3759</v>
      </c>
      <c r="EX15" s="165">
        <v>16.610399999999998</v>
      </c>
      <c r="EY15" s="165">
        <v>-36.638300000000001</v>
      </c>
      <c r="EZ15" s="165">
        <v>-36.048099999999998</v>
      </c>
      <c r="FA15" s="165">
        <v>8.9917999999999996</v>
      </c>
      <c r="FB15" s="165">
        <v>-99.155699999999996</v>
      </c>
      <c r="FC15" s="165">
        <v>67.583799999999997</v>
      </c>
      <c r="FD15" s="165">
        <v>24.0243</v>
      </c>
      <c r="FE15" s="166"/>
      <c r="FF15" s="165">
        <v>23.820900000000002</v>
      </c>
      <c r="FG15" s="165">
        <v>41.616500000000002</v>
      </c>
      <c r="FH15" s="165">
        <v>41.185600000000001</v>
      </c>
      <c r="FI15" s="165">
        <v>39.785299999999999</v>
      </c>
      <c r="FJ15" s="165">
        <v>-17.080500000000001</v>
      </c>
      <c r="FK15" s="165">
        <v>-17.582899999999999</v>
      </c>
      <c r="FL15" s="165">
        <v>24.951000000000001</v>
      </c>
      <c r="FM15" s="165">
        <v>-39.728499999999997</v>
      </c>
      <c r="FN15" s="166"/>
      <c r="FO15" s="165">
        <v>-14.248900000000001</v>
      </c>
      <c r="FP15" s="165">
        <v>-11.0017</v>
      </c>
      <c r="FQ15" s="165">
        <v>39.047800000000002</v>
      </c>
      <c r="FR15" s="165">
        <v>-15.37</v>
      </c>
      <c r="FS15" s="165">
        <v>0.77449999999999997</v>
      </c>
      <c r="FT15" s="166"/>
      <c r="FU15" s="166"/>
      <c r="FV15" s="166"/>
      <c r="FW15" s="165">
        <v>37.3748</v>
      </c>
      <c r="FX15" s="166"/>
      <c r="FY15" s="165">
        <v>-5.1779999999999999</v>
      </c>
      <c r="FZ15" s="165">
        <v>4.0430000000000001</v>
      </c>
      <c r="GA15" s="166"/>
      <c r="GB15" s="165">
        <v>44.91</v>
      </c>
      <c r="GC15" s="165">
        <v>11.638</v>
      </c>
      <c r="GD15" s="165">
        <v>14.9504</v>
      </c>
      <c r="GE15" s="166"/>
      <c r="GF15" s="165">
        <v>73.203400000000002</v>
      </c>
      <c r="GG15" s="165">
        <v>19.8</v>
      </c>
      <c r="GH15" s="165">
        <v>-9.4964999999999993</v>
      </c>
      <c r="GI15" s="165">
        <v>0.17560000000000001</v>
      </c>
      <c r="GJ15" s="166"/>
      <c r="GK15" s="165">
        <v>1.204</v>
      </c>
      <c r="GL15" s="166"/>
      <c r="GM15" s="166"/>
      <c r="GN15" s="166"/>
      <c r="GO15" s="165">
        <v>-15.884499999999999</v>
      </c>
      <c r="GP15" s="165">
        <v>17.918600000000001</v>
      </c>
      <c r="GQ15" s="165">
        <v>16.596299999999999</v>
      </c>
      <c r="GR15" s="165">
        <v>53.743099999999998</v>
      </c>
      <c r="GS15" s="165">
        <v>55.731000000000002</v>
      </c>
      <c r="GT15" s="165">
        <v>-92.523799999999994</v>
      </c>
      <c r="GU15" s="165">
        <v>-16.1755</v>
      </c>
      <c r="GV15" s="165">
        <v>23.598400000000002</v>
      </c>
      <c r="GW15" s="165">
        <v>-34.389299999999999</v>
      </c>
      <c r="GX15" s="165">
        <v>12.353300000000001</v>
      </c>
      <c r="GY15" s="165">
        <v>3.0958000000000001</v>
      </c>
      <c r="GZ15" s="165">
        <v>2.8687999999999998</v>
      </c>
      <c r="HA15" s="166"/>
      <c r="HB15" s="165">
        <v>113.42270000000001</v>
      </c>
      <c r="HC15" s="165">
        <v>115.521</v>
      </c>
      <c r="HD15" s="165">
        <v>42.7</v>
      </c>
      <c r="HE15" s="166"/>
      <c r="HF15" s="165">
        <v>-189.59</v>
      </c>
      <c r="HG15" s="166"/>
      <c r="HH15" s="165">
        <v>436.9051</v>
      </c>
      <c r="HI15" s="165">
        <v>-110.2353</v>
      </c>
      <c r="HJ15" s="165">
        <v>-108.00369999999999</v>
      </c>
      <c r="HK15" s="165">
        <v>-65.983500000000006</v>
      </c>
      <c r="HL15" s="165">
        <v>-58.902999999999999</v>
      </c>
      <c r="HM15" s="165">
        <v>71.855999999999995</v>
      </c>
      <c r="HN15" s="165">
        <v>71.763199999999998</v>
      </c>
      <c r="HO15" s="166"/>
      <c r="HP15" s="165">
        <v>-86.970500000000001</v>
      </c>
      <c r="HQ15" s="165">
        <v>32.775500000000001</v>
      </c>
      <c r="HR15" s="165">
        <v>32.039400000000001</v>
      </c>
      <c r="HS15" s="165">
        <v>-42.189599999999999</v>
      </c>
      <c r="HT15" s="165">
        <v>-42.615600000000001</v>
      </c>
      <c r="HU15" s="165">
        <v>98.97</v>
      </c>
      <c r="HV15" s="165">
        <v>98.78</v>
      </c>
      <c r="HW15" s="165">
        <v>13.1</v>
      </c>
      <c r="HX15" s="165">
        <v>13.4</v>
      </c>
      <c r="HY15" s="165">
        <v>21.391500000000001</v>
      </c>
      <c r="HZ15" s="165">
        <v>23.92</v>
      </c>
      <c r="IA15" s="165">
        <v>-327.88510000000002</v>
      </c>
      <c r="IB15" s="165">
        <v>105.1628</v>
      </c>
      <c r="IC15" s="165">
        <v>104.09520000000001</v>
      </c>
      <c r="ID15" s="165">
        <v>12</v>
      </c>
      <c r="IE15" s="165">
        <v>-46.1</v>
      </c>
      <c r="IF15" s="165">
        <v>-31.8</v>
      </c>
      <c r="IG15" s="165">
        <v>-31.9</v>
      </c>
      <c r="IH15" s="166"/>
      <c r="II15" s="166"/>
      <c r="IJ15" s="165">
        <v>-426.65750000000003</v>
      </c>
      <c r="IK15" s="165">
        <v>-404.96370000000002</v>
      </c>
      <c r="IL15" s="165">
        <v>427.00639999999999</v>
      </c>
      <c r="IM15" s="165">
        <v>355.84519999999998</v>
      </c>
      <c r="IN15" s="165">
        <v>-19.415700000000001</v>
      </c>
      <c r="IO15" s="165">
        <v>-346.74759999999998</v>
      </c>
      <c r="IP15" s="165">
        <v>345.08499999999998</v>
      </c>
      <c r="IQ15" s="165">
        <v>-149.32300000000001</v>
      </c>
      <c r="IR15" s="165">
        <v>-209.22120000000001</v>
      </c>
      <c r="IS15" s="165">
        <v>-340.44659999999999</v>
      </c>
      <c r="IT15" s="165">
        <v>94.533000000000001</v>
      </c>
      <c r="IU15" s="165">
        <v>93.097700000000003</v>
      </c>
      <c r="IV15" s="165">
        <v>149.0651</v>
      </c>
      <c r="IW15" s="165">
        <v>-415.83839999999998</v>
      </c>
      <c r="IX15" s="165">
        <v>215.3663</v>
      </c>
      <c r="IY15" s="165">
        <v>-202.6644</v>
      </c>
      <c r="IZ15" s="165">
        <v>206.5651</v>
      </c>
      <c r="JA15" s="165">
        <v>-9.2026000000000003</v>
      </c>
      <c r="JB15" s="165">
        <v>23.666</v>
      </c>
      <c r="JC15" s="165">
        <v>6.72</v>
      </c>
      <c r="JD15" s="166"/>
      <c r="JE15" s="166"/>
      <c r="JF15" s="165">
        <v>-6.88</v>
      </c>
      <c r="JG15" s="165">
        <v>-13.28</v>
      </c>
      <c r="JH15" s="166"/>
      <c r="JI15" s="165">
        <v>13.362299999999999</v>
      </c>
      <c r="JJ15" s="165">
        <v>-27.599</v>
      </c>
      <c r="JK15" s="165">
        <v>-37.822499999999998</v>
      </c>
      <c r="JL15" s="165">
        <v>25.7</v>
      </c>
      <c r="JM15" s="165">
        <v>49.988</v>
      </c>
      <c r="JN15" s="165">
        <v>51.344000000000001</v>
      </c>
      <c r="JO15" s="165">
        <v>11.3909</v>
      </c>
      <c r="JP15" s="166"/>
      <c r="JQ15" s="165">
        <v>47.480200000000004</v>
      </c>
      <c r="JR15" s="165">
        <v>47.028399999999998</v>
      </c>
      <c r="JS15" s="165">
        <v>47.993400000000001</v>
      </c>
      <c r="JT15" s="166"/>
      <c r="JU15" s="165">
        <v>45.4</v>
      </c>
      <c r="JV15" s="165">
        <v>63.444899999999997</v>
      </c>
      <c r="JW15" s="165">
        <v>8.31</v>
      </c>
      <c r="JX15" s="166"/>
      <c r="JY15" s="165">
        <v>-60.731000000000002</v>
      </c>
      <c r="JZ15" s="165">
        <v>83.2744</v>
      </c>
      <c r="KA15" s="165">
        <v>67.957099999999997</v>
      </c>
      <c r="KB15" s="165">
        <v>-59.086300000000001</v>
      </c>
      <c r="KC15" s="165">
        <v>-81.668700000000001</v>
      </c>
      <c r="KD15" s="165">
        <v>58.316099999999999</v>
      </c>
      <c r="KE15" s="165">
        <v>22.642399999999999</v>
      </c>
      <c r="KF15" s="165">
        <v>-55.1</v>
      </c>
      <c r="KG15" s="165">
        <v>56.2</v>
      </c>
      <c r="KH15" s="165">
        <v>246.24440000000001</v>
      </c>
      <c r="KI15" s="165">
        <v>-96.790899999999993</v>
      </c>
    </row>
    <row r="16" spans="1:295" ht="18" customHeight="1" x14ac:dyDescent="0.3">
      <c r="A16" s="161" t="s">
        <v>546</v>
      </c>
      <c r="B16" s="161" t="s">
        <v>554</v>
      </c>
      <c r="C16" s="168">
        <v>0</v>
      </c>
      <c r="D16" s="168">
        <v>13.135400000000001</v>
      </c>
      <c r="E16" s="169"/>
      <c r="F16" s="168">
        <v>-37.338500000000003</v>
      </c>
      <c r="G16" s="168">
        <v>26.003499999999999</v>
      </c>
      <c r="H16" s="169"/>
      <c r="I16" s="168">
        <v>23.73</v>
      </c>
      <c r="J16" s="168">
        <v>-27.6477</v>
      </c>
      <c r="K16" s="168">
        <v>33.585799999999999</v>
      </c>
      <c r="L16" s="168">
        <v>16.839500000000001</v>
      </c>
      <c r="M16" s="168">
        <v>16.498999999999999</v>
      </c>
      <c r="N16" s="168">
        <v>13.32</v>
      </c>
      <c r="O16" s="168">
        <v>-26.867999999999999</v>
      </c>
      <c r="P16" s="168">
        <v>24.2</v>
      </c>
      <c r="Q16" s="168">
        <v>8.2799999999999994</v>
      </c>
      <c r="R16" s="168">
        <v>-24.2</v>
      </c>
      <c r="S16" s="168">
        <v>13.1654</v>
      </c>
      <c r="T16" s="168">
        <v>2.7351999999999999</v>
      </c>
      <c r="U16" s="168">
        <v>6.4821</v>
      </c>
      <c r="V16" s="168">
        <v>6.5723000000000003</v>
      </c>
      <c r="W16" s="168">
        <v>10.907400000000001</v>
      </c>
      <c r="X16" s="168">
        <v>14.792299999999999</v>
      </c>
      <c r="Y16" s="168">
        <v>0.3357</v>
      </c>
      <c r="Z16" s="168">
        <v>8.0457999999999998</v>
      </c>
      <c r="AA16" s="169"/>
      <c r="AB16" s="169"/>
      <c r="AC16" s="168">
        <v>0.02</v>
      </c>
      <c r="AD16" s="168">
        <v>-63.03</v>
      </c>
      <c r="AE16" s="169"/>
      <c r="AF16" s="168">
        <v>-13.32</v>
      </c>
      <c r="AG16" s="168">
        <v>0</v>
      </c>
      <c r="AH16" s="168">
        <v>16.597000000000001</v>
      </c>
      <c r="AI16" s="168">
        <v>0.223</v>
      </c>
      <c r="AJ16" s="170">
        <v>-30.39</v>
      </c>
      <c r="AK16" s="168">
        <v>0</v>
      </c>
      <c r="AL16" s="168">
        <v>-70.989999999999995</v>
      </c>
      <c r="AM16" s="168">
        <v>30.39</v>
      </c>
      <c r="AN16" s="168">
        <v>0</v>
      </c>
      <c r="AO16" s="168">
        <v>10.5609</v>
      </c>
      <c r="AP16" s="168">
        <v>1.5325</v>
      </c>
      <c r="AQ16" s="168">
        <v>45.055100000000003</v>
      </c>
      <c r="AR16" s="168">
        <v>46.690600000000003</v>
      </c>
      <c r="AS16" s="168">
        <v>34.3598</v>
      </c>
      <c r="AT16" s="168">
        <v>-21.4541</v>
      </c>
      <c r="AU16" s="168">
        <v>-21.48</v>
      </c>
      <c r="AV16" s="168">
        <v>7.6959999999999997</v>
      </c>
      <c r="AW16" s="168">
        <v>7.6073000000000004</v>
      </c>
      <c r="AX16" s="168">
        <v>48.317999999999998</v>
      </c>
      <c r="AY16" s="168">
        <v>48.347999999999999</v>
      </c>
      <c r="AZ16" s="168">
        <v>-2.7806000000000002</v>
      </c>
      <c r="BA16" s="168">
        <v>-2.8475999999999999</v>
      </c>
      <c r="BB16" s="168">
        <v>-303.6549</v>
      </c>
      <c r="BC16" s="168">
        <v>12.0449</v>
      </c>
      <c r="BD16" s="168">
        <v>-17.7</v>
      </c>
      <c r="BE16" s="168">
        <v>-17.7</v>
      </c>
      <c r="BF16" s="168">
        <v>28.2774</v>
      </c>
      <c r="BG16" s="168">
        <v>27.895299999999999</v>
      </c>
      <c r="BH16" s="168">
        <v>-3.911</v>
      </c>
      <c r="BI16" s="169"/>
      <c r="BJ16" s="168">
        <v>-46.073099999999997</v>
      </c>
      <c r="BK16" s="168">
        <v>-0.37930000000000003</v>
      </c>
      <c r="BL16" s="169"/>
      <c r="BM16" s="168">
        <v>1.9345000000000001</v>
      </c>
      <c r="BN16" s="168">
        <v>353.73989999999998</v>
      </c>
      <c r="BO16" s="168">
        <v>49.317900000000002</v>
      </c>
      <c r="BP16" s="168">
        <v>49.256900000000002</v>
      </c>
      <c r="BQ16" s="168">
        <v>-404.08</v>
      </c>
      <c r="BR16" s="168">
        <v>235.65010000000001</v>
      </c>
      <c r="BS16" s="169"/>
      <c r="BT16" s="168">
        <v>-43.127000000000002</v>
      </c>
      <c r="BU16" s="168">
        <v>44.185200000000002</v>
      </c>
      <c r="BV16" s="169"/>
      <c r="BW16" s="168">
        <v>20.29</v>
      </c>
      <c r="BX16" s="168">
        <v>19.79</v>
      </c>
      <c r="BY16" s="168">
        <v>37.549999999999997</v>
      </c>
      <c r="BZ16" s="168">
        <v>53.6</v>
      </c>
      <c r="CA16" s="168">
        <v>22.375</v>
      </c>
      <c r="CB16" s="168">
        <v>22.509</v>
      </c>
      <c r="CC16" s="168">
        <v>29.3247</v>
      </c>
      <c r="CD16" s="168">
        <v>29.946300000000001</v>
      </c>
      <c r="CE16" s="168">
        <v>-2.1701000000000001</v>
      </c>
      <c r="CF16" s="168">
        <v>-22.806799999999999</v>
      </c>
      <c r="CG16" s="168">
        <v>-22.931999999999999</v>
      </c>
      <c r="CH16" s="168">
        <v>-3.4079999999999999</v>
      </c>
      <c r="CI16" s="169"/>
      <c r="CJ16" s="169"/>
      <c r="CK16" s="169"/>
      <c r="CL16" s="168">
        <v>58.3</v>
      </c>
      <c r="CM16" s="168">
        <v>51.9</v>
      </c>
      <c r="CN16" s="168">
        <v>-7.43</v>
      </c>
      <c r="CO16" s="168">
        <v>74.875900000000001</v>
      </c>
      <c r="CP16" s="169"/>
      <c r="CQ16" s="168">
        <v>70.620900000000006</v>
      </c>
      <c r="CR16" s="168">
        <v>-60.105899999999998</v>
      </c>
      <c r="CS16" s="168">
        <v>-59.597900000000003</v>
      </c>
      <c r="CT16" s="168">
        <v>49.310499999999998</v>
      </c>
      <c r="CU16" s="168">
        <v>-16.674199999999999</v>
      </c>
      <c r="CV16" s="168">
        <v>50.307000000000002</v>
      </c>
      <c r="CW16" s="168">
        <v>11.1442</v>
      </c>
      <c r="CX16" s="168">
        <v>21.38</v>
      </c>
      <c r="CY16" s="168">
        <v>11.93</v>
      </c>
      <c r="CZ16" s="169"/>
      <c r="DA16" s="168">
        <v>24.174499999999998</v>
      </c>
      <c r="DB16" s="168">
        <v>-13.7</v>
      </c>
      <c r="DC16" s="168">
        <v>-3.456</v>
      </c>
      <c r="DD16" s="169"/>
      <c r="DE16" s="169"/>
      <c r="DF16" s="168">
        <v>-75.998999999999995</v>
      </c>
      <c r="DG16" s="169"/>
      <c r="DH16" s="168">
        <v>-14.078799999999999</v>
      </c>
      <c r="DI16" s="169"/>
      <c r="DJ16" s="169"/>
      <c r="DK16" s="168">
        <v>15.971399999999999</v>
      </c>
      <c r="DL16" s="169"/>
      <c r="DM16" s="168">
        <v>23.497</v>
      </c>
      <c r="DN16" s="168">
        <v>44.549599999999998</v>
      </c>
      <c r="DO16" s="168">
        <v>31.37</v>
      </c>
      <c r="DP16" s="168">
        <v>7.0000000000000007E-2</v>
      </c>
      <c r="DQ16" s="168">
        <v>41.555500000000002</v>
      </c>
      <c r="DR16" s="168">
        <v>75.624300000000005</v>
      </c>
      <c r="DS16" s="168">
        <v>-11.19</v>
      </c>
      <c r="DT16" s="168">
        <v>-11.25</v>
      </c>
      <c r="DU16" s="168">
        <v>56.73</v>
      </c>
      <c r="DV16" s="168">
        <v>28.48</v>
      </c>
      <c r="DW16" s="168">
        <v>76.418199999999999</v>
      </c>
      <c r="DX16" s="168">
        <v>75.527299999999997</v>
      </c>
      <c r="DY16" s="168">
        <v>47.027700000000003</v>
      </c>
      <c r="DZ16" s="169"/>
      <c r="EA16" s="168">
        <v>181.233</v>
      </c>
      <c r="EB16" s="168">
        <v>156.53620000000001</v>
      </c>
      <c r="EC16" s="169"/>
      <c r="ED16" s="168">
        <v>145.20439999999999</v>
      </c>
      <c r="EE16" s="168">
        <v>128.14410000000001</v>
      </c>
      <c r="EF16" s="168">
        <v>115.4508</v>
      </c>
      <c r="EG16" s="168">
        <v>-21.577000000000002</v>
      </c>
      <c r="EH16" s="168">
        <v>416.04590000000002</v>
      </c>
      <c r="EI16" s="168">
        <v>460.86610000000002</v>
      </c>
      <c r="EJ16" s="169"/>
      <c r="EK16" s="168">
        <v>-18.862200000000001</v>
      </c>
      <c r="EL16" s="168">
        <v>-16.79</v>
      </c>
      <c r="EM16" s="168">
        <v>-56.848199999999999</v>
      </c>
      <c r="EN16" s="168">
        <v>34.593499999999999</v>
      </c>
      <c r="EO16" s="168">
        <v>31.593800000000002</v>
      </c>
      <c r="EP16" s="168">
        <v>181.30799999999999</v>
      </c>
      <c r="EQ16" s="168">
        <v>-41.405299999999997</v>
      </c>
      <c r="ER16" s="169"/>
      <c r="ES16" s="168">
        <v>-85.623599999999996</v>
      </c>
      <c r="ET16" s="168">
        <v>15.57</v>
      </c>
      <c r="EU16" s="168">
        <v>-14.49</v>
      </c>
      <c r="EV16" s="168">
        <v>119.6</v>
      </c>
      <c r="EW16" s="168">
        <v>13.2889</v>
      </c>
      <c r="EX16" s="168">
        <v>11.9156</v>
      </c>
      <c r="EY16" s="168">
        <v>-38.140799999999999</v>
      </c>
      <c r="EZ16" s="168">
        <v>-37.110500000000002</v>
      </c>
      <c r="FA16" s="168">
        <v>10.0494</v>
      </c>
      <c r="FB16" s="168">
        <v>-110.37730000000001</v>
      </c>
      <c r="FC16" s="168">
        <v>86.941599999999994</v>
      </c>
      <c r="FD16" s="168">
        <v>24.015799999999999</v>
      </c>
      <c r="FE16" s="169"/>
      <c r="FF16" s="168">
        <v>23.515799999999999</v>
      </c>
      <c r="FG16" s="168">
        <v>40.6188</v>
      </c>
      <c r="FH16" s="168">
        <v>41.294899999999998</v>
      </c>
      <c r="FI16" s="168">
        <v>39.252800000000001</v>
      </c>
      <c r="FJ16" s="168">
        <v>-23.276399999999999</v>
      </c>
      <c r="FK16" s="168">
        <v>-22.774100000000001</v>
      </c>
      <c r="FL16" s="168">
        <v>15.573399999999999</v>
      </c>
      <c r="FM16" s="168">
        <v>-44.073700000000002</v>
      </c>
      <c r="FN16" s="169"/>
      <c r="FO16" s="168">
        <v>-19.913399999999999</v>
      </c>
      <c r="FP16" s="168">
        <v>-15.0809</v>
      </c>
      <c r="FQ16" s="168">
        <v>36.740699999999997</v>
      </c>
      <c r="FR16" s="168">
        <v>-18.75</v>
      </c>
      <c r="FS16" s="168">
        <v>0.77449999999999997</v>
      </c>
      <c r="FT16" s="169"/>
      <c r="FU16" s="168">
        <v>0.59</v>
      </c>
      <c r="FV16" s="168">
        <v>23.11</v>
      </c>
      <c r="FW16" s="168">
        <v>33.879199999999997</v>
      </c>
      <c r="FX16" s="169"/>
      <c r="FY16" s="169"/>
      <c r="FZ16" s="168">
        <v>4.056</v>
      </c>
      <c r="GA16" s="169"/>
      <c r="GB16" s="168">
        <v>42.1</v>
      </c>
      <c r="GC16" s="168">
        <v>15.400700000000001</v>
      </c>
      <c r="GD16" s="168">
        <v>22.118400000000001</v>
      </c>
      <c r="GE16" s="168">
        <v>12.51</v>
      </c>
      <c r="GF16" s="168">
        <v>69.983699999999999</v>
      </c>
      <c r="GG16" s="168">
        <v>21.3</v>
      </c>
      <c r="GH16" s="168">
        <v>-9.0520999999999994</v>
      </c>
      <c r="GI16" s="168">
        <v>0.78649999999999998</v>
      </c>
      <c r="GJ16" s="169"/>
      <c r="GK16" s="168">
        <v>1.2069000000000001</v>
      </c>
      <c r="GL16" s="169"/>
      <c r="GM16" s="169"/>
      <c r="GN16" s="168">
        <v>-14.6914</v>
      </c>
      <c r="GO16" s="168">
        <v>-16.019100000000002</v>
      </c>
      <c r="GP16" s="168">
        <v>16.106100000000001</v>
      </c>
      <c r="GQ16" s="168">
        <v>16.041</v>
      </c>
      <c r="GR16" s="168">
        <v>59.006599999999999</v>
      </c>
      <c r="GS16" s="168">
        <v>60.680100000000003</v>
      </c>
      <c r="GT16" s="168">
        <v>-91.974000000000004</v>
      </c>
      <c r="GU16" s="168">
        <v>-16.179400000000001</v>
      </c>
      <c r="GV16" s="168">
        <v>23.2546</v>
      </c>
      <c r="GW16" s="168">
        <v>-33.6813</v>
      </c>
      <c r="GX16" s="168">
        <v>12.6928</v>
      </c>
      <c r="GY16" s="168">
        <v>2.7442000000000002</v>
      </c>
      <c r="GZ16" s="168">
        <v>2.4891000000000001</v>
      </c>
      <c r="HA16" s="168">
        <v>13.7902</v>
      </c>
      <c r="HB16" s="168">
        <v>114.5119</v>
      </c>
      <c r="HC16" s="168">
        <v>114.9567</v>
      </c>
      <c r="HD16" s="168">
        <v>43.6</v>
      </c>
      <c r="HE16" s="169"/>
      <c r="HF16" s="168">
        <v>-166.03630000000001</v>
      </c>
      <c r="HG16" s="169"/>
      <c r="HH16" s="168">
        <v>439.61439999999999</v>
      </c>
      <c r="HI16" s="168">
        <v>-112.5038</v>
      </c>
      <c r="HJ16" s="168">
        <v>-109.2007</v>
      </c>
      <c r="HK16" s="168">
        <v>-65.366799999999998</v>
      </c>
      <c r="HL16" s="168">
        <v>-58.360999999999997</v>
      </c>
      <c r="HM16" s="168">
        <v>80.415800000000004</v>
      </c>
      <c r="HN16" s="168">
        <v>79.284199999999998</v>
      </c>
      <c r="HO16" s="168">
        <v>-83.771299999999997</v>
      </c>
      <c r="HP16" s="169"/>
      <c r="HQ16" s="168">
        <v>31.951499999999999</v>
      </c>
      <c r="HR16" s="168">
        <v>31.072600000000001</v>
      </c>
      <c r="HS16" s="168">
        <v>-42.8703</v>
      </c>
      <c r="HT16" s="168">
        <v>-43.049799999999998</v>
      </c>
      <c r="HU16" s="168">
        <v>98.85</v>
      </c>
      <c r="HV16" s="168">
        <v>97.92</v>
      </c>
      <c r="HW16" s="168">
        <v>14.2</v>
      </c>
      <c r="HX16" s="168">
        <v>13</v>
      </c>
      <c r="HY16" s="168">
        <v>21.412800000000001</v>
      </c>
      <c r="HZ16" s="168">
        <v>24.16</v>
      </c>
      <c r="IA16" s="168">
        <v>-332.99099999999999</v>
      </c>
      <c r="IB16" s="168">
        <v>106.1537</v>
      </c>
      <c r="IC16" s="168">
        <v>106.5282</v>
      </c>
      <c r="ID16" s="169"/>
      <c r="IE16" s="168">
        <v>-46.1</v>
      </c>
      <c r="IF16" s="168">
        <v>-30.1</v>
      </c>
      <c r="IG16" s="168">
        <v>-30.1</v>
      </c>
      <c r="IH16" s="169"/>
      <c r="II16" s="169"/>
      <c r="IJ16" s="168">
        <v>-429.04160000000002</v>
      </c>
      <c r="IK16" s="168">
        <v>-430.274</v>
      </c>
      <c r="IL16" s="168">
        <v>436.53480000000002</v>
      </c>
      <c r="IM16" s="168">
        <v>358.44060000000002</v>
      </c>
      <c r="IN16" s="168">
        <v>-19.811599999999999</v>
      </c>
      <c r="IO16" s="168">
        <v>-354.01659999999998</v>
      </c>
      <c r="IP16" s="168">
        <v>347.91469999999998</v>
      </c>
      <c r="IQ16" s="168">
        <v>-152.928</v>
      </c>
      <c r="IR16" s="168">
        <v>-209.6533</v>
      </c>
      <c r="IS16" s="168">
        <v>-348.88220000000001</v>
      </c>
      <c r="IT16" s="168">
        <v>95.703599999999994</v>
      </c>
      <c r="IU16" s="168">
        <v>94.413899999999998</v>
      </c>
      <c r="IV16" s="168">
        <v>151.07140000000001</v>
      </c>
      <c r="IW16" s="168">
        <v>-429.99079999999998</v>
      </c>
      <c r="IX16" s="168">
        <v>213.4136</v>
      </c>
      <c r="IY16" s="168">
        <v>-211.24270000000001</v>
      </c>
      <c r="IZ16" s="168">
        <v>212.49459999999999</v>
      </c>
      <c r="JA16" s="168">
        <v>-9.3344000000000005</v>
      </c>
      <c r="JB16" s="168">
        <v>23.766999999999999</v>
      </c>
      <c r="JC16" s="168">
        <v>6.24</v>
      </c>
      <c r="JD16" s="169"/>
      <c r="JE16" s="169"/>
      <c r="JF16" s="168">
        <v>-6.24</v>
      </c>
      <c r="JG16" s="168">
        <v>-12.8</v>
      </c>
      <c r="JH16" s="169"/>
      <c r="JI16" s="168">
        <v>13.3043</v>
      </c>
      <c r="JJ16" s="168">
        <v>-26.893999999999998</v>
      </c>
      <c r="JK16" s="168">
        <v>-37.938499999999998</v>
      </c>
      <c r="JL16" s="168">
        <v>25.3</v>
      </c>
      <c r="JM16" s="168">
        <v>52.276000000000003</v>
      </c>
      <c r="JN16" s="168">
        <v>49.854999999999997</v>
      </c>
      <c r="JO16" s="168">
        <v>11.3855</v>
      </c>
      <c r="JP16" s="169"/>
      <c r="JQ16" s="168">
        <v>52.104700000000001</v>
      </c>
      <c r="JR16" s="168">
        <v>51.284100000000002</v>
      </c>
      <c r="JS16" s="168">
        <v>51.907299999999999</v>
      </c>
      <c r="JT16" s="169"/>
      <c r="JU16" s="168">
        <v>44.2</v>
      </c>
      <c r="JV16" s="168">
        <v>63.8658</v>
      </c>
      <c r="JW16" s="168">
        <v>8.31</v>
      </c>
      <c r="JX16" s="169"/>
      <c r="JY16" s="168">
        <v>-61.000900000000001</v>
      </c>
      <c r="JZ16" s="168">
        <v>82.828000000000003</v>
      </c>
      <c r="KA16" s="168">
        <v>66.856099999999998</v>
      </c>
      <c r="KB16" s="168">
        <v>-61.136400000000002</v>
      </c>
      <c r="KC16" s="168">
        <v>-80.622299999999996</v>
      </c>
      <c r="KD16" s="168">
        <v>57.698</v>
      </c>
      <c r="KE16" s="168">
        <v>22.363199999999999</v>
      </c>
      <c r="KF16" s="168">
        <v>-54</v>
      </c>
      <c r="KG16" s="168">
        <v>55.9</v>
      </c>
      <c r="KH16" s="168">
        <v>275.59730000000002</v>
      </c>
      <c r="KI16" s="168">
        <v>-122.61320000000001</v>
      </c>
    </row>
    <row r="17" spans="1:295" ht="18" customHeight="1" x14ac:dyDescent="0.3">
      <c r="A17" s="161" t="s">
        <v>546</v>
      </c>
      <c r="B17" s="161" t="s">
        <v>555</v>
      </c>
      <c r="C17" s="162">
        <v>0</v>
      </c>
      <c r="D17" s="163"/>
      <c r="E17" s="163"/>
      <c r="F17" s="162">
        <v>-37.614199999999997</v>
      </c>
      <c r="G17" s="162">
        <v>24.5063</v>
      </c>
      <c r="H17" s="163"/>
      <c r="I17" s="162">
        <v>24.027000000000001</v>
      </c>
      <c r="J17" s="162">
        <v>-28.0242</v>
      </c>
      <c r="K17" s="162">
        <v>33.765900000000002</v>
      </c>
      <c r="L17" s="162">
        <v>17.0015</v>
      </c>
      <c r="M17" s="162">
        <v>16.826899999999998</v>
      </c>
      <c r="N17" s="162">
        <v>0</v>
      </c>
      <c r="O17" s="162">
        <v>-25.154</v>
      </c>
      <c r="P17" s="162">
        <v>22</v>
      </c>
      <c r="Q17" s="163"/>
      <c r="R17" s="162">
        <v>-22</v>
      </c>
      <c r="S17" s="162">
        <v>13.121499999999999</v>
      </c>
      <c r="T17" s="162">
        <v>0.3488</v>
      </c>
      <c r="U17" s="162">
        <v>6.9446000000000003</v>
      </c>
      <c r="V17" s="162">
        <v>7.0995999999999997</v>
      </c>
      <c r="W17" s="162">
        <v>11.9018</v>
      </c>
      <c r="X17" s="162">
        <v>16.401700000000002</v>
      </c>
      <c r="Y17" s="162">
        <v>0.3473</v>
      </c>
      <c r="Z17" s="162">
        <v>8.3818000000000001</v>
      </c>
      <c r="AA17" s="163"/>
      <c r="AB17" s="163"/>
      <c r="AC17" s="163"/>
      <c r="AD17" s="162">
        <v>-69.55</v>
      </c>
      <c r="AE17" s="163"/>
      <c r="AF17" s="162">
        <v>0</v>
      </c>
      <c r="AG17" s="162">
        <v>0</v>
      </c>
      <c r="AH17" s="162">
        <v>16.486000000000001</v>
      </c>
      <c r="AI17" s="162">
        <v>0.22500000000000001</v>
      </c>
      <c r="AJ17" s="164">
        <v>-42.43</v>
      </c>
      <c r="AK17" s="162">
        <v>0</v>
      </c>
      <c r="AL17" s="162">
        <v>-65.150000000000006</v>
      </c>
      <c r="AM17" s="162">
        <v>42.43</v>
      </c>
      <c r="AN17" s="162">
        <v>0</v>
      </c>
      <c r="AO17" s="162">
        <v>10.2248</v>
      </c>
      <c r="AP17" s="162">
        <v>1.5206</v>
      </c>
      <c r="AQ17" s="162">
        <v>46.222299999999997</v>
      </c>
      <c r="AR17" s="162">
        <v>46.932200000000002</v>
      </c>
      <c r="AS17" s="162">
        <v>36.174700000000001</v>
      </c>
      <c r="AT17" s="162">
        <v>-27.997800000000002</v>
      </c>
      <c r="AU17" s="162">
        <v>-28.8917</v>
      </c>
      <c r="AV17" s="162">
        <v>32.243699999999997</v>
      </c>
      <c r="AW17" s="162">
        <v>32.8078</v>
      </c>
      <c r="AX17" s="162">
        <v>47.041899999999998</v>
      </c>
      <c r="AY17" s="162">
        <v>47.441099999999999</v>
      </c>
      <c r="AZ17" s="162">
        <v>12.784599999999999</v>
      </c>
      <c r="BA17" s="162">
        <v>12.3919</v>
      </c>
      <c r="BB17" s="162">
        <v>-340.30090000000001</v>
      </c>
      <c r="BC17" s="162">
        <v>12.4513</v>
      </c>
      <c r="BD17" s="162">
        <v>-18.100000000000001</v>
      </c>
      <c r="BE17" s="162">
        <v>-18.100000000000001</v>
      </c>
      <c r="BF17" s="162">
        <v>34.999499999999998</v>
      </c>
      <c r="BG17" s="162">
        <v>34.241500000000002</v>
      </c>
      <c r="BH17" s="162">
        <v>-3.9173</v>
      </c>
      <c r="BI17" s="163"/>
      <c r="BJ17" s="162">
        <v>-47.549399999999999</v>
      </c>
      <c r="BK17" s="162">
        <v>-0.73340000000000005</v>
      </c>
      <c r="BL17" s="163"/>
      <c r="BM17" s="162">
        <v>2.2326000000000001</v>
      </c>
      <c r="BN17" s="162">
        <v>392.04059999999998</v>
      </c>
      <c r="BO17" s="162">
        <v>47.944600000000001</v>
      </c>
      <c r="BP17" s="162">
        <v>47.883499999999998</v>
      </c>
      <c r="BQ17" s="162">
        <v>-409.8793</v>
      </c>
      <c r="BR17" s="162">
        <v>261.45780000000002</v>
      </c>
      <c r="BS17" s="163"/>
      <c r="BT17" s="162">
        <v>-47.501399999999997</v>
      </c>
      <c r="BU17" s="162">
        <v>48.865299999999998</v>
      </c>
      <c r="BV17" s="162">
        <v>50.6462</v>
      </c>
      <c r="BW17" s="162">
        <v>20.83</v>
      </c>
      <c r="BX17" s="162">
        <v>20.23</v>
      </c>
      <c r="BY17" s="162">
        <v>37.57</v>
      </c>
      <c r="BZ17" s="162">
        <v>53.57</v>
      </c>
      <c r="CA17" s="162">
        <v>18.758199999999999</v>
      </c>
      <c r="CB17" s="162">
        <v>18.490300000000001</v>
      </c>
      <c r="CC17" s="162">
        <v>33.851700000000001</v>
      </c>
      <c r="CD17" s="162">
        <v>34.3553</v>
      </c>
      <c r="CE17" s="162">
        <v>-2.0611999999999999</v>
      </c>
      <c r="CF17" s="162">
        <v>-29.4481</v>
      </c>
      <c r="CG17" s="162">
        <v>-29.338000000000001</v>
      </c>
      <c r="CH17" s="162">
        <v>-3.5295999999999998</v>
      </c>
      <c r="CI17" s="163"/>
      <c r="CJ17" s="163"/>
      <c r="CK17" s="163"/>
      <c r="CL17" s="162">
        <v>59.7</v>
      </c>
      <c r="CM17" s="162">
        <v>52.9</v>
      </c>
      <c r="CN17" s="162">
        <v>-7.23</v>
      </c>
      <c r="CO17" s="162">
        <v>70.396299999999997</v>
      </c>
      <c r="CP17" s="163"/>
      <c r="CQ17" s="162">
        <v>65.903400000000005</v>
      </c>
      <c r="CR17" s="162">
        <v>-64.570800000000006</v>
      </c>
      <c r="CS17" s="162">
        <v>-64.097499999999997</v>
      </c>
      <c r="CT17" s="162">
        <v>53.939399999999999</v>
      </c>
      <c r="CU17" s="162">
        <v>-16.9786</v>
      </c>
      <c r="CV17" s="162">
        <v>55.153700000000001</v>
      </c>
      <c r="CW17" s="162">
        <v>11.363099999999999</v>
      </c>
      <c r="CX17" s="162">
        <v>20.58</v>
      </c>
      <c r="CY17" s="162">
        <v>11.63</v>
      </c>
      <c r="CZ17" s="163"/>
      <c r="DA17" s="162">
        <v>24.467500000000001</v>
      </c>
      <c r="DB17" s="162">
        <v>-13.69</v>
      </c>
      <c r="DC17" s="162">
        <v>-3.456</v>
      </c>
      <c r="DD17" s="163"/>
      <c r="DE17" s="163"/>
      <c r="DF17" s="162">
        <v>-78.032300000000006</v>
      </c>
      <c r="DG17" s="163"/>
      <c r="DH17" s="162">
        <v>-14.117900000000001</v>
      </c>
      <c r="DI17" s="163"/>
      <c r="DJ17" s="163"/>
      <c r="DK17" s="162">
        <v>16.410799999999998</v>
      </c>
      <c r="DL17" s="163"/>
      <c r="DM17" s="162">
        <v>23.9666</v>
      </c>
      <c r="DN17" s="162">
        <v>44.549599999999998</v>
      </c>
      <c r="DO17" s="162">
        <v>31.05</v>
      </c>
      <c r="DP17" s="162">
        <v>-0.36</v>
      </c>
      <c r="DQ17" s="162">
        <v>42.377000000000002</v>
      </c>
      <c r="DR17" s="162">
        <v>77.779399999999995</v>
      </c>
      <c r="DS17" s="162">
        <v>-11.33</v>
      </c>
      <c r="DT17" s="162">
        <v>-11.44</v>
      </c>
      <c r="DU17" s="162">
        <v>57.41</v>
      </c>
      <c r="DV17" s="162">
        <v>28.59</v>
      </c>
      <c r="DW17" s="162">
        <v>79.472700000000003</v>
      </c>
      <c r="DX17" s="162">
        <v>75.690899999999999</v>
      </c>
      <c r="DY17" s="162">
        <v>41.869300000000003</v>
      </c>
      <c r="DZ17" s="163"/>
      <c r="EA17" s="162">
        <v>182.9665</v>
      </c>
      <c r="EB17" s="162">
        <v>156.85120000000001</v>
      </c>
      <c r="EC17" s="163"/>
      <c r="ED17" s="162">
        <v>146.55690000000001</v>
      </c>
      <c r="EE17" s="162">
        <v>126.35380000000001</v>
      </c>
      <c r="EF17" s="162">
        <v>116.64</v>
      </c>
      <c r="EG17" s="162">
        <v>-21.641999999999999</v>
      </c>
      <c r="EH17" s="162">
        <v>424.44850000000002</v>
      </c>
      <c r="EI17" s="162">
        <v>463.90370000000001</v>
      </c>
      <c r="EJ17" s="163"/>
      <c r="EK17" s="162">
        <v>-19.2729</v>
      </c>
      <c r="EL17" s="162">
        <v>-17.105699999999999</v>
      </c>
      <c r="EM17" s="162">
        <v>-56.081099999999999</v>
      </c>
      <c r="EN17" s="162">
        <v>39.986400000000003</v>
      </c>
      <c r="EO17" s="162">
        <v>38.4129</v>
      </c>
      <c r="EP17" s="162">
        <v>161.34</v>
      </c>
      <c r="EQ17" s="162">
        <v>-44.077100000000002</v>
      </c>
      <c r="ER17" s="163"/>
      <c r="ES17" s="162">
        <v>-86.175299999999993</v>
      </c>
      <c r="ET17" s="162">
        <v>0</v>
      </c>
      <c r="EU17" s="162">
        <v>-12.6</v>
      </c>
      <c r="EV17" s="162">
        <v>124.3</v>
      </c>
      <c r="EW17" s="162">
        <v>13.678599999999999</v>
      </c>
      <c r="EX17" s="162">
        <v>19.571899999999999</v>
      </c>
      <c r="EY17" s="162">
        <v>-38.762599999999999</v>
      </c>
      <c r="EZ17" s="162">
        <v>-37.719700000000003</v>
      </c>
      <c r="FA17" s="162">
        <v>10.586499999999999</v>
      </c>
      <c r="FB17" s="162">
        <v>-113.74299999999999</v>
      </c>
      <c r="FC17" s="162">
        <v>88.392499999999998</v>
      </c>
      <c r="FD17" s="162">
        <v>24.485700000000001</v>
      </c>
      <c r="FE17" s="163"/>
      <c r="FF17" s="162">
        <v>24.147099999999998</v>
      </c>
      <c r="FG17" s="162">
        <v>39.589300000000001</v>
      </c>
      <c r="FH17" s="162">
        <v>41.038699999999999</v>
      </c>
      <c r="FI17" s="162">
        <v>39.083599999999997</v>
      </c>
      <c r="FJ17" s="162">
        <v>-20.4297</v>
      </c>
      <c r="FK17" s="162">
        <v>-19.592400000000001</v>
      </c>
      <c r="FL17" s="162">
        <v>5.8609999999999998</v>
      </c>
      <c r="FM17" s="162">
        <v>-40.245399999999997</v>
      </c>
      <c r="FN17" s="163"/>
      <c r="FO17" s="162">
        <v>-24.008099999999999</v>
      </c>
      <c r="FP17" s="162">
        <v>-16.904499999999999</v>
      </c>
      <c r="FQ17" s="162">
        <v>31.291399999999999</v>
      </c>
      <c r="FR17" s="162">
        <v>-24.94</v>
      </c>
      <c r="FS17" s="162">
        <v>0.77449999999999997</v>
      </c>
      <c r="FT17" s="163"/>
      <c r="FU17" s="162">
        <v>0.3</v>
      </c>
      <c r="FV17" s="162">
        <v>23.29</v>
      </c>
      <c r="FW17" s="162">
        <v>21.866</v>
      </c>
      <c r="FX17" s="163"/>
      <c r="FY17" s="163"/>
      <c r="FZ17" s="162">
        <v>3.968</v>
      </c>
      <c r="GA17" s="163"/>
      <c r="GB17" s="162">
        <v>32.85</v>
      </c>
      <c r="GC17" s="162">
        <v>16.957599999999999</v>
      </c>
      <c r="GD17" s="162">
        <v>24.081</v>
      </c>
      <c r="GE17" s="162">
        <v>12.73</v>
      </c>
      <c r="GF17" s="162">
        <v>65.927700000000002</v>
      </c>
      <c r="GG17" s="162">
        <v>19.899999999999999</v>
      </c>
      <c r="GH17" s="162">
        <v>-11.293900000000001</v>
      </c>
      <c r="GI17" s="162">
        <v>0.53120000000000001</v>
      </c>
      <c r="GJ17" s="163"/>
      <c r="GK17" s="162">
        <v>1.2183999999999999</v>
      </c>
      <c r="GL17" s="163"/>
      <c r="GM17" s="163"/>
      <c r="GN17" s="162">
        <v>-14.2295</v>
      </c>
      <c r="GO17" s="162">
        <v>-17.988199999999999</v>
      </c>
      <c r="GP17" s="162">
        <v>15.473699999999999</v>
      </c>
      <c r="GQ17" s="162">
        <v>18.311900000000001</v>
      </c>
      <c r="GR17" s="162">
        <v>54.942399999999999</v>
      </c>
      <c r="GS17" s="162">
        <v>53.827800000000003</v>
      </c>
      <c r="GT17" s="162">
        <v>-97.701700000000002</v>
      </c>
      <c r="GU17" s="162">
        <v>-16.3262</v>
      </c>
      <c r="GV17" s="162">
        <v>24.783999999999999</v>
      </c>
      <c r="GW17" s="162">
        <v>-33.8093</v>
      </c>
      <c r="GX17" s="162">
        <v>12.556100000000001</v>
      </c>
      <c r="GY17" s="162">
        <v>2.8418999999999999</v>
      </c>
      <c r="GZ17" s="162">
        <v>2.5207999999999999</v>
      </c>
      <c r="HA17" s="162">
        <v>13.995699999999999</v>
      </c>
      <c r="HB17" s="162">
        <v>117.36920000000001</v>
      </c>
      <c r="HC17" s="162">
        <v>117.8527</v>
      </c>
      <c r="HD17" s="162">
        <v>44</v>
      </c>
      <c r="HE17" s="163"/>
      <c r="HF17" s="162">
        <v>-172.32919999999999</v>
      </c>
      <c r="HG17" s="163"/>
      <c r="HH17" s="162">
        <v>449.25779999999997</v>
      </c>
      <c r="HI17" s="162">
        <v>-114.9333</v>
      </c>
      <c r="HJ17" s="162">
        <v>-112.4598</v>
      </c>
      <c r="HK17" s="162">
        <v>-64.73</v>
      </c>
      <c r="HL17" s="162">
        <v>-58.451300000000003</v>
      </c>
      <c r="HM17" s="162">
        <v>80.765900000000002</v>
      </c>
      <c r="HN17" s="162">
        <v>82.289699999999996</v>
      </c>
      <c r="HO17" s="163"/>
      <c r="HP17" s="162">
        <v>-79.402500000000003</v>
      </c>
      <c r="HQ17" s="162">
        <v>32.797400000000003</v>
      </c>
      <c r="HR17" s="162">
        <v>32.028399999999998</v>
      </c>
      <c r="HS17" s="162">
        <v>-43.633899999999997</v>
      </c>
      <c r="HT17" s="162">
        <v>-43.824199999999998</v>
      </c>
      <c r="HU17" s="162">
        <v>95.65</v>
      </c>
      <c r="HV17" s="162">
        <v>95.87</v>
      </c>
      <c r="HW17" s="162">
        <v>14.4</v>
      </c>
      <c r="HX17" s="162">
        <v>13.9</v>
      </c>
      <c r="HY17" s="162">
        <v>21.5154</v>
      </c>
      <c r="HZ17" s="162">
        <v>24.88</v>
      </c>
      <c r="IA17" s="162">
        <v>-341.04399999999998</v>
      </c>
      <c r="IB17" s="162">
        <v>109.095</v>
      </c>
      <c r="IC17" s="162">
        <v>108.9025</v>
      </c>
      <c r="ID17" s="162">
        <v>12.8</v>
      </c>
      <c r="IE17" s="162">
        <v>-47.3</v>
      </c>
      <c r="IF17" s="162">
        <v>-31</v>
      </c>
      <c r="IG17" s="162">
        <v>-30.9</v>
      </c>
      <c r="IH17" s="163"/>
      <c r="II17" s="163"/>
      <c r="IJ17" s="162">
        <v>-439.63420000000002</v>
      </c>
      <c r="IK17" s="162">
        <v>-427.7679</v>
      </c>
      <c r="IL17" s="162">
        <v>443.62349999999998</v>
      </c>
      <c r="IM17" s="162">
        <v>361.98930000000001</v>
      </c>
      <c r="IN17" s="162">
        <v>-21.440200000000001</v>
      </c>
      <c r="IO17" s="162">
        <v>-352.64299999999997</v>
      </c>
      <c r="IP17" s="162">
        <v>357.1574</v>
      </c>
      <c r="IQ17" s="162">
        <v>-153.70089999999999</v>
      </c>
      <c r="IR17" s="162">
        <v>-214.1849</v>
      </c>
      <c r="IS17" s="162">
        <v>-347.71</v>
      </c>
      <c r="IT17" s="162">
        <v>94.272800000000004</v>
      </c>
      <c r="IU17" s="162">
        <v>95.045599999999993</v>
      </c>
      <c r="IV17" s="162">
        <v>154.8116</v>
      </c>
      <c r="IW17" s="162">
        <v>-433.11369999999999</v>
      </c>
      <c r="IX17" s="162">
        <v>220.44130000000001</v>
      </c>
      <c r="IY17" s="162">
        <v>-212.4836</v>
      </c>
      <c r="IZ17" s="162">
        <v>213.73099999999999</v>
      </c>
      <c r="JA17" s="162">
        <v>-9.7299000000000007</v>
      </c>
      <c r="JB17" s="162">
        <v>23.53</v>
      </c>
      <c r="JC17" s="162">
        <v>7.12</v>
      </c>
      <c r="JD17" s="163"/>
      <c r="JE17" s="163"/>
      <c r="JF17" s="162">
        <v>-7.12</v>
      </c>
      <c r="JG17" s="162">
        <v>-12.08</v>
      </c>
      <c r="JH17" s="163"/>
      <c r="JI17" s="162">
        <v>12.599399999999999</v>
      </c>
      <c r="JJ17" s="162">
        <v>-26.747499999999999</v>
      </c>
      <c r="JK17" s="162">
        <v>-39.113399999999999</v>
      </c>
      <c r="JL17" s="162">
        <v>25.8</v>
      </c>
      <c r="JM17" s="162">
        <v>53.212000000000003</v>
      </c>
      <c r="JN17" s="162">
        <v>54.597000000000001</v>
      </c>
      <c r="JO17" s="162">
        <v>11.360099999999999</v>
      </c>
      <c r="JP17" s="163"/>
      <c r="JQ17" s="162">
        <v>51.958199999999998</v>
      </c>
      <c r="JR17" s="162">
        <v>52.934100000000001</v>
      </c>
      <c r="JS17" s="162">
        <v>52.915799999999997</v>
      </c>
      <c r="JT17" s="163"/>
      <c r="JU17" s="162">
        <v>46.8</v>
      </c>
      <c r="JV17" s="162">
        <v>64.474599999999995</v>
      </c>
      <c r="JW17" s="163"/>
      <c r="JX17" s="163"/>
      <c r="JY17" s="162">
        <v>-62.488</v>
      </c>
      <c r="JZ17" s="162">
        <v>81.518799999999999</v>
      </c>
      <c r="KA17" s="162">
        <v>66.5488</v>
      </c>
      <c r="KB17" s="162">
        <v>-62.228900000000003</v>
      </c>
      <c r="KC17" s="162">
        <v>-80.788600000000002</v>
      </c>
      <c r="KD17" s="162">
        <v>57.329500000000003</v>
      </c>
      <c r="KE17" s="162">
        <v>21.862200000000001</v>
      </c>
      <c r="KF17" s="162">
        <v>-55.9</v>
      </c>
      <c r="KG17" s="162">
        <v>56.2</v>
      </c>
      <c r="KH17" s="162">
        <v>279.65179999999998</v>
      </c>
      <c r="KI17" s="162">
        <v>-114.96680000000001</v>
      </c>
    </row>
    <row r="18" spans="1:295" ht="18" customHeight="1" x14ac:dyDescent="0.3">
      <c r="A18" s="161" t="s">
        <v>546</v>
      </c>
      <c r="B18" s="161" t="s">
        <v>556</v>
      </c>
      <c r="C18" s="165">
        <v>0</v>
      </c>
      <c r="D18" s="165">
        <v>12.718500000000001</v>
      </c>
      <c r="E18" s="165">
        <v>-20.0289</v>
      </c>
      <c r="F18" s="165">
        <v>-37.384399999999999</v>
      </c>
      <c r="G18" s="166"/>
      <c r="H18" s="166"/>
      <c r="I18" s="165">
        <v>24.7592</v>
      </c>
      <c r="J18" s="165">
        <v>-26.219200000000001</v>
      </c>
      <c r="K18" s="165">
        <v>33.822000000000003</v>
      </c>
      <c r="L18" s="165">
        <v>17.0535</v>
      </c>
      <c r="M18" s="165">
        <v>16.561499999999999</v>
      </c>
      <c r="N18" s="165">
        <v>2.2200000000000002</v>
      </c>
      <c r="O18" s="165">
        <v>-25.638000000000002</v>
      </c>
      <c r="P18" s="165">
        <v>22</v>
      </c>
      <c r="Q18" s="166"/>
      <c r="R18" s="165">
        <v>-22</v>
      </c>
      <c r="S18" s="165">
        <v>13.2774</v>
      </c>
      <c r="T18" s="165">
        <v>0.45960000000000001</v>
      </c>
      <c r="U18" s="165">
        <v>7.4941000000000004</v>
      </c>
      <c r="V18" s="165">
        <v>7.4180999999999999</v>
      </c>
      <c r="W18" s="165">
        <v>12.381500000000001</v>
      </c>
      <c r="X18" s="165">
        <v>16.307600000000001</v>
      </c>
      <c r="Y18" s="165">
        <v>0.37009999999999998</v>
      </c>
      <c r="Z18" s="165">
        <v>7.9359000000000002</v>
      </c>
      <c r="AA18" s="166"/>
      <c r="AB18" s="166"/>
      <c r="AC18" s="165">
        <v>0.02</v>
      </c>
      <c r="AD18" s="165">
        <v>-68.760000000000005</v>
      </c>
      <c r="AE18" s="166"/>
      <c r="AF18" s="165">
        <v>-2.2200000000000002</v>
      </c>
      <c r="AG18" s="165">
        <v>0</v>
      </c>
      <c r="AH18" s="165">
        <v>16.594000000000001</v>
      </c>
      <c r="AI18" s="165">
        <v>0.22800000000000001</v>
      </c>
      <c r="AJ18" s="167">
        <v>-42.48</v>
      </c>
      <c r="AK18" s="165">
        <v>0</v>
      </c>
      <c r="AL18" s="165">
        <v>-65.650000000000006</v>
      </c>
      <c r="AM18" s="165">
        <v>42.48</v>
      </c>
      <c r="AN18" s="165">
        <v>0</v>
      </c>
      <c r="AO18" s="165">
        <v>11.1692</v>
      </c>
      <c r="AP18" s="165">
        <v>1.3734999999999999</v>
      </c>
      <c r="AQ18" s="165">
        <v>45.944499999999998</v>
      </c>
      <c r="AR18" s="165">
        <v>47.496099999999998</v>
      </c>
      <c r="AS18" s="165">
        <v>28.995200000000001</v>
      </c>
      <c r="AT18" s="165">
        <v>-27.722899999999999</v>
      </c>
      <c r="AU18" s="165">
        <v>-27.894600000000001</v>
      </c>
      <c r="AV18" s="165">
        <v>27.782399999999999</v>
      </c>
      <c r="AW18" s="165">
        <v>29.297499999999999</v>
      </c>
      <c r="AX18" s="165">
        <v>45.945599999999999</v>
      </c>
      <c r="AY18" s="165">
        <v>46.357500000000002</v>
      </c>
      <c r="AZ18" s="165">
        <v>12.636100000000001</v>
      </c>
      <c r="BA18" s="165">
        <v>16.507100000000001</v>
      </c>
      <c r="BB18" s="165">
        <v>-330.00580000000002</v>
      </c>
      <c r="BC18" s="165">
        <v>12.12</v>
      </c>
      <c r="BD18" s="165">
        <v>-17.8</v>
      </c>
      <c r="BE18" s="165">
        <v>-17.899999999999999</v>
      </c>
      <c r="BF18" s="165">
        <v>36.349400000000003</v>
      </c>
      <c r="BG18" s="165">
        <v>34.802700000000002</v>
      </c>
      <c r="BH18" s="165">
        <v>-4.0263</v>
      </c>
      <c r="BI18" s="166"/>
      <c r="BJ18" s="165">
        <v>-51.760199999999998</v>
      </c>
      <c r="BK18" s="165">
        <v>-0.2752</v>
      </c>
      <c r="BL18" s="166"/>
      <c r="BM18" s="165">
        <v>2.2736999999999998</v>
      </c>
      <c r="BN18" s="165">
        <v>379.43650000000002</v>
      </c>
      <c r="BO18" s="165">
        <v>45.869300000000003</v>
      </c>
      <c r="BP18" s="165">
        <v>45.503100000000003</v>
      </c>
      <c r="BQ18" s="165">
        <v>-405.8854</v>
      </c>
      <c r="BR18" s="165">
        <v>247.8409</v>
      </c>
      <c r="BS18" s="166"/>
      <c r="BT18" s="165">
        <v>-38.923999999999999</v>
      </c>
      <c r="BU18" s="165">
        <v>39.955800000000004</v>
      </c>
      <c r="BV18" s="165">
        <v>50.606299999999997</v>
      </c>
      <c r="BW18" s="165">
        <v>20.75</v>
      </c>
      <c r="BX18" s="165">
        <v>20.09</v>
      </c>
      <c r="BY18" s="165">
        <v>38.33</v>
      </c>
      <c r="BZ18" s="165">
        <v>53.64</v>
      </c>
      <c r="CA18" s="165">
        <v>16.8828</v>
      </c>
      <c r="CB18" s="165">
        <v>15.2753</v>
      </c>
      <c r="CC18" s="165">
        <v>35.7729</v>
      </c>
      <c r="CD18" s="165">
        <v>36.172800000000002</v>
      </c>
      <c r="CE18" s="165">
        <v>-1.968</v>
      </c>
      <c r="CF18" s="165">
        <v>-25.670300000000001</v>
      </c>
      <c r="CG18" s="165">
        <v>-25.413799999999998</v>
      </c>
      <c r="CH18" s="165">
        <v>-3.4378000000000002</v>
      </c>
      <c r="CI18" s="166"/>
      <c r="CJ18" s="166"/>
      <c r="CK18" s="166"/>
      <c r="CL18" s="165">
        <v>59</v>
      </c>
      <c r="CM18" s="165">
        <v>52.7</v>
      </c>
      <c r="CN18" s="165">
        <v>-7.36</v>
      </c>
      <c r="CO18" s="165">
        <v>74.247600000000006</v>
      </c>
      <c r="CP18" s="166"/>
      <c r="CQ18" s="165">
        <v>68.424599999999998</v>
      </c>
      <c r="CR18" s="165">
        <v>-59.261800000000001</v>
      </c>
      <c r="CS18" s="165">
        <v>-59.141399999999997</v>
      </c>
      <c r="CT18" s="165">
        <v>46.283499999999997</v>
      </c>
      <c r="CU18" s="165">
        <v>-14.5121</v>
      </c>
      <c r="CV18" s="165">
        <v>46.482100000000003</v>
      </c>
      <c r="CW18" s="165">
        <v>11.1502</v>
      </c>
      <c r="CX18" s="165">
        <v>21.88</v>
      </c>
      <c r="CY18" s="165">
        <v>12.09</v>
      </c>
      <c r="CZ18" s="165">
        <v>26.257300000000001</v>
      </c>
      <c r="DA18" s="165">
        <v>24.467500000000001</v>
      </c>
      <c r="DB18" s="165">
        <v>-13.7</v>
      </c>
      <c r="DC18" s="166"/>
      <c r="DD18" s="166"/>
      <c r="DE18" s="166"/>
      <c r="DF18" s="165">
        <v>-80.939899999999994</v>
      </c>
      <c r="DG18" s="166"/>
      <c r="DH18" s="165">
        <v>-14.281000000000001</v>
      </c>
      <c r="DI18" s="166"/>
      <c r="DJ18" s="166"/>
      <c r="DK18" s="165">
        <v>16.3504</v>
      </c>
      <c r="DL18" s="165">
        <v>31.942699999999999</v>
      </c>
      <c r="DM18" s="165">
        <v>24.905899999999999</v>
      </c>
      <c r="DN18" s="165">
        <v>45.1355</v>
      </c>
      <c r="DO18" s="165">
        <v>31.75</v>
      </c>
      <c r="DP18" s="165">
        <v>-0.36</v>
      </c>
      <c r="DQ18" s="165">
        <v>41.911999999999999</v>
      </c>
      <c r="DR18" s="165">
        <v>79.204499999999996</v>
      </c>
      <c r="DS18" s="165">
        <v>-11.36</v>
      </c>
      <c r="DT18" s="165">
        <v>-11.37</v>
      </c>
      <c r="DU18" s="165">
        <v>58.93</v>
      </c>
      <c r="DV18" s="165">
        <v>29.36</v>
      </c>
      <c r="DW18" s="165">
        <v>79.309100000000001</v>
      </c>
      <c r="DX18" s="165">
        <v>77.836399999999998</v>
      </c>
      <c r="DY18" s="165">
        <v>40.151899999999998</v>
      </c>
      <c r="DZ18" s="166"/>
      <c r="EA18" s="165">
        <v>184.3792</v>
      </c>
      <c r="EB18" s="165">
        <v>157.16460000000001</v>
      </c>
      <c r="EC18" s="166"/>
      <c r="ED18" s="165">
        <v>146.81890000000001</v>
      </c>
      <c r="EE18" s="165">
        <v>124.4556</v>
      </c>
      <c r="EF18" s="165">
        <v>113.0527</v>
      </c>
      <c r="EG18" s="165">
        <v>-21.454000000000001</v>
      </c>
      <c r="EH18" s="165">
        <v>421.19740000000002</v>
      </c>
      <c r="EI18" s="165">
        <v>460.50599999999997</v>
      </c>
      <c r="EJ18" s="166"/>
      <c r="EK18" s="165">
        <v>-16.141500000000001</v>
      </c>
      <c r="EL18" s="165">
        <v>-14.627000000000001</v>
      </c>
      <c r="EM18" s="165">
        <v>-48.978000000000002</v>
      </c>
      <c r="EN18" s="165">
        <v>44.514099999999999</v>
      </c>
      <c r="EO18" s="165">
        <v>41.8065</v>
      </c>
      <c r="EP18" s="165">
        <v>147.51599999999999</v>
      </c>
      <c r="EQ18" s="165">
        <v>-41.790599999999998</v>
      </c>
      <c r="ER18" s="166"/>
      <c r="ES18" s="165">
        <v>-83.380700000000004</v>
      </c>
      <c r="ET18" s="165">
        <v>0</v>
      </c>
      <c r="EU18" s="165">
        <v>-14.76</v>
      </c>
      <c r="EV18" s="165">
        <v>103.4</v>
      </c>
      <c r="EW18" s="165">
        <v>14.036199999999999</v>
      </c>
      <c r="EX18" s="165">
        <v>30.474799999999998</v>
      </c>
      <c r="EY18" s="165">
        <v>-37.267400000000002</v>
      </c>
      <c r="EZ18" s="165">
        <v>-36.896299999999997</v>
      </c>
      <c r="FA18" s="165">
        <v>10.9133</v>
      </c>
      <c r="FB18" s="165">
        <v>-93.710899999999995</v>
      </c>
      <c r="FC18" s="165">
        <v>64.5428</v>
      </c>
      <c r="FD18" s="165">
        <v>24.115400000000001</v>
      </c>
      <c r="FE18" s="166"/>
      <c r="FF18" s="165">
        <v>23.904499999999999</v>
      </c>
      <c r="FG18" s="165">
        <v>40.144100000000002</v>
      </c>
      <c r="FH18" s="165">
        <v>40.618400000000001</v>
      </c>
      <c r="FI18" s="165">
        <v>39.149900000000002</v>
      </c>
      <c r="FJ18" s="165">
        <v>-16.578199999999999</v>
      </c>
      <c r="FK18" s="165">
        <v>-16.410699999999999</v>
      </c>
      <c r="FL18" s="165">
        <v>3.5165999999999999</v>
      </c>
      <c r="FM18" s="165">
        <v>-37.2759</v>
      </c>
      <c r="FN18" s="166"/>
      <c r="FO18" s="165">
        <v>-24.375</v>
      </c>
      <c r="FP18" s="165">
        <v>-15.7821</v>
      </c>
      <c r="FQ18" s="167">
        <v>21.6599</v>
      </c>
      <c r="FR18" s="166"/>
      <c r="FS18" s="165">
        <v>0.74280000000000002</v>
      </c>
      <c r="FT18" s="166"/>
      <c r="FU18" s="166"/>
      <c r="FV18" s="166"/>
      <c r="FW18" s="165">
        <v>19.259799999999998</v>
      </c>
      <c r="FX18" s="166"/>
      <c r="FY18" s="166"/>
      <c r="FZ18" s="165">
        <v>3.1539999999999999</v>
      </c>
      <c r="GA18" s="166"/>
      <c r="GB18" s="165">
        <v>31.79</v>
      </c>
      <c r="GC18" s="165">
        <v>18.112200000000001</v>
      </c>
      <c r="GD18" s="165">
        <v>25.453800000000001</v>
      </c>
      <c r="GE18" s="165">
        <v>13.63</v>
      </c>
      <c r="GF18" s="165">
        <v>66.447299999999998</v>
      </c>
      <c r="GG18" s="165">
        <v>20.9</v>
      </c>
      <c r="GH18" s="165">
        <v>-10.8727</v>
      </c>
      <c r="GI18" s="165">
        <v>0.36799999999999999</v>
      </c>
      <c r="GJ18" s="166"/>
      <c r="GK18" s="165">
        <v>1.2225999999999999</v>
      </c>
      <c r="GL18" s="166"/>
      <c r="GM18" s="166"/>
      <c r="GN18" s="165">
        <v>-14.220800000000001</v>
      </c>
      <c r="GO18" s="165">
        <v>-18.0124</v>
      </c>
      <c r="GP18" s="165">
        <v>16.115300000000001</v>
      </c>
      <c r="GQ18" s="165">
        <v>18.726500000000001</v>
      </c>
      <c r="GR18" s="165">
        <v>54.768799999999999</v>
      </c>
      <c r="GS18" s="165">
        <v>56.199800000000003</v>
      </c>
      <c r="GT18" s="165">
        <v>-95.9666</v>
      </c>
      <c r="GU18" s="165">
        <v>-16.169599999999999</v>
      </c>
      <c r="GV18" s="165">
        <v>24.571899999999999</v>
      </c>
      <c r="GW18" s="165">
        <v>-34.619399999999999</v>
      </c>
      <c r="GX18" s="165">
        <v>12.1721</v>
      </c>
      <c r="GY18" s="165">
        <v>2.8906999999999998</v>
      </c>
      <c r="GZ18" s="165">
        <v>2.6473</v>
      </c>
      <c r="HA18" s="165">
        <v>13</v>
      </c>
      <c r="HB18" s="165">
        <v>116.71939999999999</v>
      </c>
      <c r="HC18" s="165">
        <v>115.93040000000001</v>
      </c>
      <c r="HD18" s="165">
        <v>43.6</v>
      </c>
      <c r="HE18" s="166"/>
      <c r="HF18" s="165">
        <v>-178.09800000000001</v>
      </c>
      <c r="HG18" s="166"/>
      <c r="HH18" s="165">
        <v>452.70639999999997</v>
      </c>
      <c r="HI18" s="165">
        <v>-113.1567</v>
      </c>
      <c r="HJ18" s="165">
        <v>-110.6995</v>
      </c>
      <c r="HK18" s="165">
        <v>-69.326899999999995</v>
      </c>
      <c r="HL18" s="165">
        <v>-62.709299999999999</v>
      </c>
      <c r="HM18" s="165">
        <v>80.546000000000006</v>
      </c>
      <c r="HN18" s="165">
        <v>80.801900000000003</v>
      </c>
      <c r="HO18" s="165">
        <v>-81.303299999999993</v>
      </c>
      <c r="HP18" s="166"/>
      <c r="HQ18" s="165">
        <v>33.6434</v>
      </c>
      <c r="HR18" s="165">
        <v>32.918300000000002</v>
      </c>
      <c r="HS18" s="165">
        <v>-44.220999999999997</v>
      </c>
      <c r="HT18" s="165">
        <v>-44.347700000000003</v>
      </c>
      <c r="HU18" s="165">
        <v>103.1</v>
      </c>
      <c r="HV18" s="165">
        <v>102.03</v>
      </c>
      <c r="HW18" s="165">
        <v>11</v>
      </c>
      <c r="HX18" s="165">
        <v>11.5</v>
      </c>
      <c r="HY18" s="165">
        <v>21.2697</v>
      </c>
      <c r="HZ18" s="165">
        <v>25.28</v>
      </c>
      <c r="IA18" s="165">
        <v>-336.72390000000001</v>
      </c>
      <c r="IB18" s="165">
        <v>107.9962</v>
      </c>
      <c r="IC18" s="165">
        <v>108.7899</v>
      </c>
      <c r="ID18" s="165">
        <v>12.8</v>
      </c>
      <c r="IE18" s="165">
        <v>-48</v>
      </c>
      <c r="IF18" s="165">
        <v>-32.4</v>
      </c>
      <c r="IG18" s="165">
        <v>-31.9</v>
      </c>
      <c r="IH18" s="166"/>
      <c r="II18" s="165">
        <v>1.2145999999999999</v>
      </c>
      <c r="IJ18" s="165">
        <v>-444.41809999999998</v>
      </c>
      <c r="IK18" s="165">
        <v>-429.07749999999999</v>
      </c>
      <c r="IL18" s="165">
        <v>446.84960000000001</v>
      </c>
      <c r="IM18" s="165">
        <v>364.34829999999999</v>
      </c>
      <c r="IN18" s="165">
        <v>-22.663399999999999</v>
      </c>
      <c r="IO18" s="165">
        <v>-355.31760000000003</v>
      </c>
      <c r="IP18" s="165">
        <v>355.08359999999999</v>
      </c>
      <c r="IQ18" s="165">
        <v>-152.07400000000001</v>
      </c>
      <c r="IR18" s="165">
        <v>-215.50239999999999</v>
      </c>
      <c r="IS18" s="165">
        <v>-354.29579999999999</v>
      </c>
      <c r="IT18" s="165">
        <v>96.973500000000001</v>
      </c>
      <c r="IU18" s="165">
        <v>95.898700000000005</v>
      </c>
      <c r="IV18" s="165">
        <v>151.56010000000001</v>
      </c>
      <c r="IW18" s="165">
        <v>-434.5487</v>
      </c>
      <c r="IX18" s="165">
        <v>221.46430000000001</v>
      </c>
      <c r="IY18" s="165">
        <v>-213.07470000000001</v>
      </c>
      <c r="IZ18" s="165">
        <v>213.77699999999999</v>
      </c>
      <c r="JA18" s="165">
        <v>-9.8068000000000008</v>
      </c>
      <c r="JB18" s="165">
        <v>23.498000000000001</v>
      </c>
      <c r="JC18" s="165">
        <v>5.04</v>
      </c>
      <c r="JD18" s="165">
        <v>7.8179999999999996</v>
      </c>
      <c r="JE18" s="165">
        <v>7.8380000000000001</v>
      </c>
      <c r="JF18" s="165">
        <v>-5.6</v>
      </c>
      <c r="JG18" s="165">
        <v>-12.88</v>
      </c>
      <c r="JH18" s="166"/>
      <c r="JI18" s="165">
        <v>13.362299999999999</v>
      </c>
      <c r="JJ18" s="165">
        <v>-28.416899999999998</v>
      </c>
      <c r="JK18" s="165">
        <v>-38.905900000000003</v>
      </c>
      <c r="JL18" s="165">
        <v>26</v>
      </c>
      <c r="JM18" s="165">
        <v>53.926000000000002</v>
      </c>
      <c r="JN18" s="165">
        <v>52.643000000000001</v>
      </c>
      <c r="JO18" s="166"/>
      <c r="JP18" s="166"/>
      <c r="JQ18" s="165">
        <v>51.885300000000001</v>
      </c>
      <c r="JR18" s="165">
        <v>52.316099999999999</v>
      </c>
      <c r="JS18" s="165">
        <v>52.706299999999999</v>
      </c>
      <c r="JT18" s="166"/>
      <c r="JU18" s="165">
        <v>48.9</v>
      </c>
      <c r="JV18" s="165">
        <v>65.160399999999996</v>
      </c>
      <c r="JW18" s="165">
        <v>8.31</v>
      </c>
      <c r="JX18" s="166"/>
      <c r="JY18" s="165">
        <v>-63.501300000000001</v>
      </c>
      <c r="JZ18" s="165">
        <v>85.369299999999996</v>
      </c>
      <c r="KA18" s="165">
        <v>71.241900000000001</v>
      </c>
      <c r="KB18" s="165">
        <v>-63.011499999999998</v>
      </c>
      <c r="KC18" s="165">
        <v>-83.9071</v>
      </c>
      <c r="KD18" s="165">
        <v>62.746000000000002</v>
      </c>
      <c r="KE18" s="165">
        <v>21.023299999999999</v>
      </c>
      <c r="KF18" s="165">
        <v>-58.2</v>
      </c>
      <c r="KG18" s="165">
        <v>58.6</v>
      </c>
      <c r="KH18" s="165">
        <v>277.37700000000001</v>
      </c>
      <c r="KI18" s="165">
        <v>-115.0652</v>
      </c>
    </row>
    <row r="19" spans="1:295" ht="18" customHeight="1" x14ac:dyDescent="0.3">
      <c r="A19" s="161" t="s">
        <v>546</v>
      </c>
      <c r="B19" s="161" t="s">
        <v>557</v>
      </c>
      <c r="C19" s="165">
        <v>0</v>
      </c>
      <c r="D19" s="165">
        <v>13.415100000000001</v>
      </c>
      <c r="E19" s="165">
        <v>-20.103899999999999</v>
      </c>
      <c r="F19" s="165">
        <v>-37.112000000000002</v>
      </c>
      <c r="G19" s="165">
        <v>26.109300000000001</v>
      </c>
      <c r="H19" s="166"/>
      <c r="I19" s="165">
        <v>25.6328</v>
      </c>
      <c r="J19" s="165">
        <v>-30.668099999999999</v>
      </c>
      <c r="K19" s="165">
        <v>34.221299999999999</v>
      </c>
      <c r="L19" s="165">
        <v>17.665500000000002</v>
      </c>
      <c r="M19" s="165">
        <v>17.313099999999999</v>
      </c>
      <c r="N19" s="165">
        <v>0</v>
      </c>
      <c r="O19" s="165">
        <v>-26.347000000000001</v>
      </c>
      <c r="P19" s="165">
        <v>24.2</v>
      </c>
      <c r="Q19" s="166"/>
      <c r="R19" s="165">
        <v>-22</v>
      </c>
      <c r="S19" s="165">
        <v>13.324999999999999</v>
      </c>
      <c r="T19" s="165">
        <v>2.6446000000000001</v>
      </c>
      <c r="U19" s="165">
        <v>7.4870999999999999</v>
      </c>
      <c r="V19" s="165">
        <v>7.4837999999999996</v>
      </c>
      <c r="W19" s="165">
        <v>12.25</v>
      </c>
      <c r="X19" s="165">
        <v>15.6699</v>
      </c>
      <c r="Y19" s="165">
        <v>0.37890000000000001</v>
      </c>
      <c r="Z19" s="165">
        <v>8.0829000000000004</v>
      </c>
      <c r="AA19" s="166"/>
      <c r="AB19" s="166"/>
      <c r="AC19" s="166"/>
      <c r="AD19" s="165">
        <v>-72.03</v>
      </c>
      <c r="AE19" s="166"/>
      <c r="AF19" s="165">
        <v>0</v>
      </c>
      <c r="AG19" s="165">
        <v>0</v>
      </c>
      <c r="AH19" s="165">
        <v>16.786999999999999</v>
      </c>
      <c r="AI19" s="165">
        <v>0.23699999999999999</v>
      </c>
      <c r="AJ19" s="167">
        <v>-40.96</v>
      </c>
      <c r="AK19" s="165">
        <v>0</v>
      </c>
      <c r="AL19" s="165">
        <v>-72.069999999999993</v>
      </c>
      <c r="AM19" s="165">
        <v>40.96</v>
      </c>
      <c r="AN19" s="165">
        <v>0</v>
      </c>
      <c r="AO19" s="165">
        <v>10.994</v>
      </c>
      <c r="AP19" s="165">
        <v>1.2061999999999999</v>
      </c>
      <c r="AQ19" s="165">
        <v>47.436300000000003</v>
      </c>
      <c r="AR19" s="165">
        <v>48.762</v>
      </c>
      <c r="AS19" s="165">
        <v>33.836399999999998</v>
      </c>
      <c r="AT19" s="165">
        <v>-29.1861</v>
      </c>
      <c r="AU19" s="165">
        <v>-29.3996</v>
      </c>
      <c r="AV19" s="165">
        <v>11.2568</v>
      </c>
      <c r="AW19" s="165">
        <v>10.9445</v>
      </c>
      <c r="AX19" s="165">
        <v>51.7181</v>
      </c>
      <c r="AY19" s="165">
        <v>52.098300000000002</v>
      </c>
      <c r="AZ19" s="165">
        <v>0.2863</v>
      </c>
      <c r="BA19" s="165">
        <v>-0.58189999999999997</v>
      </c>
      <c r="BB19" s="165">
        <v>-318.08710000000002</v>
      </c>
      <c r="BC19" s="165">
        <v>5.1706000000000003</v>
      </c>
      <c r="BD19" s="166"/>
      <c r="BE19" s="165">
        <v>-18.100000000000001</v>
      </c>
      <c r="BF19" s="165">
        <v>36.807899999999997</v>
      </c>
      <c r="BG19" s="165">
        <v>35.447000000000003</v>
      </c>
      <c r="BH19" s="165">
        <v>-4.0106999999999999</v>
      </c>
      <c r="BI19" s="166"/>
      <c r="BJ19" s="165">
        <v>-51.167200000000001</v>
      </c>
      <c r="BK19" s="165">
        <v>0.41110000000000002</v>
      </c>
      <c r="BL19" s="166"/>
      <c r="BM19" s="165">
        <v>2.5230999999999999</v>
      </c>
      <c r="BN19" s="165">
        <v>368.1447</v>
      </c>
      <c r="BO19" s="165">
        <v>47.395200000000003</v>
      </c>
      <c r="BP19" s="165">
        <v>46.876399999999997</v>
      </c>
      <c r="BQ19" s="165">
        <v>-405.07889999999998</v>
      </c>
      <c r="BR19" s="165">
        <v>247.3707</v>
      </c>
      <c r="BS19" s="166"/>
      <c r="BT19" s="165">
        <v>-35.665700000000001</v>
      </c>
      <c r="BU19" s="165">
        <v>37.187600000000003</v>
      </c>
      <c r="BV19" s="165">
        <v>53.869599999999998</v>
      </c>
      <c r="BW19" s="165">
        <v>20.69</v>
      </c>
      <c r="BX19" s="165">
        <v>20.66</v>
      </c>
      <c r="BY19" s="165">
        <v>39.159999999999997</v>
      </c>
      <c r="BZ19" s="165">
        <v>54.83</v>
      </c>
      <c r="CA19" s="165">
        <v>12.864100000000001</v>
      </c>
      <c r="CB19" s="165">
        <v>13.6678</v>
      </c>
      <c r="CC19" s="165">
        <v>39.421399999999998</v>
      </c>
      <c r="CD19" s="165">
        <v>40.7254</v>
      </c>
      <c r="CE19" s="165">
        <v>-2.2349000000000001</v>
      </c>
      <c r="CF19" s="165">
        <v>-23.158100000000001</v>
      </c>
      <c r="CG19" s="165">
        <v>-22.9147</v>
      </c>
      <c r="CH19" s="165">
        <v>-3.2869000000000002</v>
      </c>
      <c r="CI19" s="166"/>
      <c r="CJ19" s="166"/>
      <c r="CK19" s="166"/>
      <c r="CL19" s="165">
        <v>60.6</v>
      </c>
      <c r="CM19" s="165">
        <v>53.9</v>
      </c>
      <c r="CN19" s="165">
        <v>-7.4</v>
      </c>
      <c r="CO19" s="165">
        <v>77.473299999999995</v>
      </c>
      <c r="CP19" s="166"/>
      <c r="CQ19" s="165">
        <v>72.978399999999993</v>
      </c>
      <c r="CR19" s="165">
        <v>-52.782600000000002</v>
      </c>
      <c r="CS19" s="165">
        <v>-52.5702</v>
      </c>
      <c r="CT19" s="165">
        <v>37.747799999999998</v>
      </c>
      <c r="CU19" s="165">
        <v>-11.7958</v>
      </c>
      <c r="CV19" s="165">
        <v>38.097900000000003</v>
      </c>
      <c r="CW19" s="166"/>
      <c r="CX19" s="165">
        <v>23.87</v>
      </c>
      <c r="CY19" s="165">
        <v>13.31</v>
      </c>
      <c r="CZ19" s="165">
        <v>26.257300000000001</v>
      </c>
      <c r="DA19" s="165">
        <v>25.346399999999999</v>
      </c>
      <c r="DB19" s="165">
        <v>-14.15</v>
      </c>
      <c r="DC19" s="166"/>
      <c r="DD19" s="166"/>
      <c r="DE19" s="166"/>
      <c r="DF19" s="165">
        <v>-77.056700000000006</v>
      </c>
      <c r="DG19" s="166"/>
      <c r="DH19" s="165">
        <v>-14.4762</v>
      </c>
      <c r="DI19" s="165">
        <v>-58.5</v>
      </c>
      <c r="DJ19" s="165">
        <v>-58.3</v>
      </c>
      <c r="DK19" s="165">
        <v>16.465800000000002</v>
      </c>
      <c r="DL19" s="165">
        <v>32.528700000000001</v>
      </c>
      <c r="DM19" s="165">
        <v>26.314900000000002</v>
      </c>
      <c r="DN19" s="165">
        <v>47.479199999999999</v>
      </c>
      <c r="DO19" s="165">
        <v>32.4</v>
      </c>
      <c r="DP19" s="165">
        <v>-0.55000000000000004</v>
      </c>
      <c r="DQ19" s="165">
        <v>42.299500000000002</v>
      </c>
      <c r="DR19" s="165">
        <v>77.296899999999994</v>
      </c>
      <c r="DS19" s="165">
        <v>-11.47</v>
      </c>
      <c r="DT19" s="165">
        <v>-11.54</v>
      </c>
      <c r="DU19" s="165">
        <v>61.39</v>
      </c>
      <c r="DV19" s="165">
        <v>29.67</v>
      </c>
      <c r="DW19" s="165">
        <v>76.381799999999998</v>
      </c>
      <c r="DX19" s="165">
        <v>75.490899999999996</v>
      </c>
      <c r="DY19" s="165">
        <v>37.079700000000003</v>
      </c>
      <c r="DZ19" s="166"/>
      <c r="EA19" s="165">
        <v>186.16829999999999</v>
      </c>
      <c r="EB19" s="165">
        <v>159.7449</v>
      </c>
      <c r="EC19" s="166"/>
      <c r="ED19" s="165">
        <v>148.38399999999999</v>
      </c>
      <c r="EE19" s="165">
        <v>127.43810000000001</v>
      </c>
      <c r="EF19" s="165">
        <v>118.3342</v>
      </c>
      <c r="EG19" s="165">
        <v>-21.475000000000001</v>
      </c>
      <c r="EH19" s="165">
        <v>416.85969999999998</v>
      </c>
      <c r="EI19" s="165">
        <v>462.07229999999998</v>
      </c>
      <c r="EJ19" s="166"/>
      <c r="EK19" s="165">
        <v>-16.9026</v>
      </c>
      <c r="EL19" s="165">
        <v>-15.1411</v>
      </c>
      <c r="EM19" s="165">
        <v>-51.777500000000003</v>
      </c>
      <c r="EN19" s="165">
        <v>45.802100000000003</v>
      </c>
      <c r="EO19" s="165">
        <v>43.3001</v>
      </c>
      <c r="EP19" s="165">
        <v>149.05199999999999</v>
      </c>
      <c r="EQ19" s="165">
        <v>-45.779000000000003</v>
      </c>
      <c r="ER19" s="166"/>
      <c r="ES19" s="165">
        <v>-86.820499999999996</v>
      </c>
      <c r="ET19" s="165">
        <v>16.2</v>
      </c>
      <c r="EU19" s="165">
        <v>-16.43</v>
      </c>
      <c r="EV19" s="165">
        <v>100.1</v>
      </c>
      <c r="EW19" s="165">
        <v>14.227600000000001</v>
      </c>
      <c r="EX19" s="165">
        <v>27.534800000000001</v>
      </c>
      <c r="EY19" s="165">
        <v>-38.317700000000002</v>
      </c>
      <c r="EZ19" s="165">
        <v>-36.680100000000003</v>
      </c>
      <c r="FA19" s="165">
        <v>10.9072</v>
      </c>
      <c r="FB19" s="165">
        <v>-113.66719999999999</v>
      </c>
      <c r="FC19" s="165">
        <v>85.961200000000005</v>
      </c>
      <c r="FD19" s="165">
        <v>24.222200000000001</v>
      </c>
      <c r="FE19" s="166"/>
      <c r="FF19" s="165">
        <v>23.411799999999999</v>
      </c>
      <c r="FG19" s="165">
        <v>39.790300000000002</v>
      </c>
      <c r="FH19" s="165">
        <v>40.104300000000002</v>
      </c>
      <c r="FI19" s="165">
        <v>38.777700000000003</v>
      </c>
      <c r="FJ19" s="165">
        <v>-13.229100000000001</v>
      </c>
      <c r="FK19" s="165">
        <v>-13.731400000000001</v>
      </c>
      <c r="FL19" s="165">
        <v>-6.3632999999999997</v>
      </c>
      <c r="FM19" s="165">
        <v>-33.471899999999998</v>
      </c>
      <c r="FN19" s="166"/>
      <c r="FO19" s="165">
        <v>-27.059699999999999</v>
      </c>
      <c r="FP19" s="165">
        <v>-18.369</v>
      </c>
      <c r="FQ19" s="165">
        <v>12.0284</v>
      </c>
      <c r="FR19" s="165">
        <v>-37.049999999999997</v>
      </c>
      <c r="FS19" s="165">
        <v>0.77449999999999997</v>
      </c>
      <c r="FT19" s="165">
        <v>0.72789999999999999</v>
      </c>
      <c r="FU19" s="166"/>
      <c r="FV19" s="165">
        <v>19.87</v>
      </c>
      <c r="FW19" s="165">
        <v>11.535600000000001</v>
      </c>
      <c r="FX19" s="166"/>
      <c r="FY19" s="166"/>
      <c r="FZ19" s="165">
        <v>0.47499999999999998</v>
      </c>
      <c r="GA19" s="165">
        <v>10.0495</v>
      </c>
      <c r="GB19" s="165">
        <v>27.07</v>
      </c>
      <c r="GC19" s="165">
        <v>18.520800000000001</v>
      </c>
      <c r="GD19" s="165">
        <v>29.0307</v>
      </c>
      <c r="GE19" s="166"/>
      <c r="GF19" s="165">
        <v>64.680599999999998</v>
      </c>
      <c r="GG19" s="165">
        <v>22.2</v>
      </c>
      <c r="GH19" s="165">
        <v>-11.5176</v>
      </c>
      <c r="GI19" s="165">
        <v>0.31819999999999998</v>
      </c>
      <c r="GJ19" s="166"/>
      <c r="GK19" s="165">
        <v>1.2472000000000001</v>
      </c>
      <c r="GL19" s="166"/>
      <c r="GM19" s="166"/>
      <c r="GN19" s="166"/>
      <c r="GO19" s="165">
        <v>-18.675999999999998</v>
      </c>
      <c r="GP19" s="165">
        <v>15.256399999999999</v>
      </c>
      <c r="GQ19" s="165">
        <v>19.027699999999999</v>
      </c>
      <c r="GR19" s="165">
        <v>57.7089</v>
      </c>
      <c r="GS19" s="165">
        <v>56.780900000000003</v>
      </c>
      <c r="GT19" s="165">
        <v>-97.904600000000002</v>
      </c>
      <c r="GU19" s="165">
        <v>-16.641100000000002</v>
      </c>
      <c r="GV19" s="165">
        <v>24.872</v>
      </c>
      <c r="GW19" s="165">
        <v>-35.274000000000001</v>
      </c>
      <c r="GX19" s="166"/>
      <c r="GY19" s="165">
        <v>3.2031999999999998</v>
      </c>
      <c r="GZ19" s="165">
        <v>2.9531999999999998</v>
      </c>
      <c r="HA19" s="166"/>
      <c r="HB19" s="165">
        <v>116.88030000000001</v>
      </c>
      <c r="HC19" s="165">
        <v>117.9824</v>
      </c>
      <c r="HD19" s="165">
        <v>44.4</v>
      </c>
      <c r="HE19" s="166"/>
      <c r="HF19" s="165">
        <v>-170.72800000000001</v>
      </c>
      <c r="HG19" s="166"/>
      <c r="HH19" s="165">
        <v>455.3048</v>
      </c>
      <c r="HI19" s="165">
        <v>-112.8878</v>
      </c>
      <c r="HJ19" s="165">
        <v>-112.5228</v>
      </c>
      <c r="HK19" s="165">
        <v>-65.910499999999999</v>
      </c>
      <c r="HL19" s="165">
        <v>-58.836199999999998</v>
      </c>
      <c r="HM19" s="165">
        <v>83.189099999999996</v>
      </c>
      <c r="HN19" s="165">
        <v>82.841800000000006</v>
      </c>
      <c r="HO19" s="166"/>
      <c r="HP19" s="166"/>
      <c r="HQ19" s="165">
        <v>32.764499999999998</v>
      </c>
      <c r="HR19" s="165">
        <v>32.632599999999996</v>
      </c>
      <c r="HS19" s="165">
        <v>-44.618499999999997</v>
      </c>
      <c r="HT19" s="165">
        <v>-43.865900000000003</v>
      </c>
      <c r="HU19" s="165">
        <v>99</v>
      </c>
      <c r="HV19" s="165">
        <v>98.22</v>
      </c>
      <c r="HW19" s="165">
        <v>12.4</v>
      </c>
      <c r="HX19" s="165">
        <v>11.6</v>
      </c>
      <c r="HY19" s="166"/>
      <c r="HZ19" s="165">
        <v>24.24</v>
      </c>
      <c r="IA19" s="165">
        <v>-336.14600000000002</v>
      </c>
      <c r="IB19" s="165">
        <v>107.34220000000001</v>
      </c>
      <c r="IC19" s="165">
        <v>107.15470000000001</v>
      </c>
      <c r="ID19" s="165">
        <v>12.9</v>
      </c>
      <c r="IE19" s="165">
        <v>-45.5</v>
      </c>
      <c r="IF19" s="165">
        <v>-31.2</v>
      </c>
      <c r="IG19" s="165">
        <v>-31.1</v>
      </c>
      <c r="IH19" s="165">
        <v>1.6014999999999999</v>
      </c>
      <c r="II19" s="166"/>
      <c r="IJ19" s="165">
        <v>-442.88319999999999</v>
      </c>
      <c r="IK19" s="165">
        <v>-427.0326</v>
      </c>
      <c r="IL19" s="165">
        <v>439.90480000000002</v>
      </c>
      <c r="IM19" s="165">
        <v>361.74869999999999</v>
      </c>
      <c r="IN19" s="165">
        <v>-23.442399999999999</v>
      </c>
      <c r="IO19" s="165">
        <v>-354.34249999999997</v>
      </c>
      <c r="IP19" s="165">
        <v>349.59289999999999</v>
      </c>
      <c r="IQ19" s="165">
        <v>-155.2715</v>
      </c>
      <c r="IR19" s="165">
        <v>-210.48660000000001</v>
      </c>
      <c r="IS19" s="165">
        <v>-346.9787</v>
      </c>
      <c r="IT19" s="165">
        <v>99.257800000000003</v>
      </c>
      <c r="IU19" s="165">
        <v>96.197199999999995</v>
      </c>
      <c r="IV19" s="165">
        <v>151.74590000000001</v>
      </c>
      <c r="IW19" s="165">
        <v>-430.09039999999999</v>
      </c>
      <c r="IX19" s="165">
        <v>215.77959999999999</v>
      </c>
      <c r="IY19" s="165">
        <v>-215.4212</v>
      </c>
      <c r="IZ19" s="165">
        <v>213.81979999999999</v>
      </c>
      <c r="JA19" s="165">
        <v>-9.6502999999999997</v>
      </c>
      <c r="JB19" s="165">
        <v>23.294</v>
      </c>
      <c r="JC19" s="165">
        <v>5.36</v>
      </c>
      <c r="JD19" s="165">
        <v>7.8120000000000003</v>
      </c>
      <c r="JE19" s="165">
        <v>7.8710000000000004</v>
      </c>
      <c r="JF19" s="165">
        <v>-6</v>
      </c>
      <c r="JG19" s="165">
        <v>-12.64</v>
      </c>
      <c r="JH19" s="166"/>
      <c r="JI19" s="165">
        <v>13.331799999999999</v>
      </c>
      <c r="JJ19" s="165">
        <v>-26.512499999999999</v>
      </c>
      <c r="JK19" s="165">
        <v>-39.229399999999998</v>
      </c>
      <c r="JL19" s="165">
        <v>24.9</v>
      </c>
      <c r="JM19" s="165">
        <v>50.987000000000002</v>
      </c>
      <c r="JN19" s="165">
        <v>54.743000000000002</v>
      </c>
      <c r="JO19" s="166"/>
      <c r="JP19" s="165">
        <v>13.5815</v>
      </c>
      <c r="JQ19" s="165">
        <v>52.5715</v>
      </c>
      <c r="JR19" s="165">
        <v>53.994100000000003</v>
      </c>
      <c r="JS19" s="165">
        <v>53.475999999999999</v>
      </c>
      <c r="JT19" s="166"/>
      <c r="JU19" s="165">
        <v>47</v>
      </c>
      <c r="JV19" s="165">
        <v>64.296199999999999</v>
      </c>
      <c r="JW19" s="166"/>
      <c r="JX19" s="166"/>
      <c r="JY19" s="165">
        <v>-60.403300000000002</v>
      </c>
      <c r="JZ19" s="165">
        <v>81.752300000000005</v>
      </c>
      <c r="KA19" s="165">
        <v>67.661199999999994</v>
      </c>
      <c r="KB19" s="165">
        <v>-60.226399999999998</v>
      </c>
      <c r="KC19" s="165">
        <v>-81.793700000000001</v>
      </c>
      <c r="KD19" s="165">
        <v>58.017600000000002</v>
      </c>
      <c r="KE19" s="165">
        <v>22.073</v>
      </c>
      <c r="KF19" s="165">
        <v>-57.3</v>
      </c>
      <c r="KG19" s="165">
        <v>57.8</v>
      </c>
      <c r="KH19" s="165">
        <v>278.30169999999998</v>
      </c>
      <c r="KI19" s="165">
        <v>-106.1743</v>
      </c>
    </row>
    <row r="20" spans="1:295" ht="18" customHeight="1" x14ac:dyDescent="0.3">
      <c r="A20" s="161" t="s">
        <v>546</v>
      </c>
      <c r="B20" s="161" t="s">
        <v>558</v>
      </c>
      <c r="C20" s="165">
        <v>0</v>
      </c>
      <c r="D20" s="165">
        <v>13.651899999999999</v>
      </c>
      <c r="E20" s="165">
        <v>-20.660599999999999</v>
      </c>
      <c r="F20" s="165">
        <v>-37.075600000000001</v>
      </c>
      <c r="G20" s="165">
        <v>24.887799999999999</v>
      </c>
      <c r="H20" s="166"/>
      <c r="I20" s="165">
        <v>26.418600000000001</v>
      </c>
      <c r="J20" s="165">
        <v>-29.7041</v>
      </c>
      <c r="K20" s="166"/>
      <c r="L20" s="165">
        <v>17.929500000000001</v>
      </c>
      <c r="M20" s="165">
        <v>17.584</v>
      </c>
      <c r="N20" s="165">
        <v>-2.2200000000000002</v>
      </c>
      <c r="O20" s="165">
        <v>-24.536000000000001</v>
      </c>
      <c r="P20" s="165">
        <v>22</v>
      </c>
      <c r="Q20" s="165">
        <v>7.452</v>
      </c>
      <c r="R20" s="165">
        <v>-19.8</v>
      </c>
      <c r="S20" s="165">
        <v>13.1088</v>
      </c>
      <c r="T20" s="165">
        <v>1.4802</v>
      </c>
      <c r="U20" s="165">
        <v>7.9711999999999996</v>
      </c>
      <c r="V20" s="165">
        <v>7.6923000000000004</v>
      </c>
      <c r="W20" s="165">
        <v>12.8005</v>
      </c>
      <c r="X20" s="165">
        <v>15.7303</v>
      </c>
      <c r="Y20" s="165">
        <v>0.42659999999999998</v>
      </c>
      <c r="Z20" s="165">
        <v>8.0341000000000005</v>
      </c>
      <c r="AA20" s="166"/>
      <c r="AB20" s="166"/>
      <c r="AC20" s="166"/>
      <c r="AD20" s="165">
        <v>-74.489999999999995</v>
      </c>
      <c r="AE20" s="166"/>
      <c r="AF20" s="165">
        <v>2.2200000000000002</v>
      </c>
      <c r="AG20" s="165">
        <v>0</v>
      </c>
      <c r="AH20" s="165">
        <v>16.937999999999999</v>
      </c>
      <c r="AI20" s="165">
        <v>0.23699999999999999</v>
      </c>
      <c r="AJ20" s="167">
        <v>-42.14</v>
      </c>
      <c r="AK20" s="165">
        <v>0</v>
      </c>
      <c r="AL20" s="165">
        <v>-71.36</v>
      </c>
      <c r="AM20" s="165">
        <v>42.14</v>
      </c>
      <c r="AN20" s="165">
        <v>0</v>
      </c>
      <c r="AO20" s="165">
        <v>11.7895</v>
      </c>
      <c r="AP20" s="165">
        <v>0.96750000000000003</v>
      </c>
      <c r="AQ20" s="165">
        <v>48.4373</v>
      </c>
      <c r="AR20" s="165">
        <v>49.9938</v>
      </c>
      <c r="AS20" s="165">
        <v>41.532600000000002</v>
      </c>
      <c r="AT20" s="165">
        <v>-30.014500000000002</v>
      </c>
      <c r="AU20" s="165">
        <v>-30.5047</v>
      </c>
      <c r="AV20" s="165">
        <v>9.9625000000000004</v>
      </c>
      <c r="AW20" s="165">
        <v>9.5374999999999996</v>
      </c>
      <c r="AX20" s="165">
        <v>53.831899999999997</v>
      </c>
      <c r="AY20" s="165">
        <v>54.227200000000003</v>
      </c>
      <c r="AZ20" s="165">
        <v>-0.91400000000000003</v>
      </c>
      <c r="BA20" s="165">
        <v>-2.1358000000000001</v>
      </c>
      <c r="BB20" s="165">
        <v>-324.1549</v>
      </c>
      <c r="BC20" s="165">
        <v>7.1597</v>
      </c>
      <c r="BD20" s="165">
        <v>-18</v>
      </c>
      <c r="BE20" s="165">
        <v>-18.100000000000001</v>
      </c>
      <c r="BF20" s="165">
        <v>38.738300000000002</v>
      </c>
      <c r="BG20" s="165">
        <v>36.950400000000002</v>
      </c>
      <c r="BH20" s="165">
        <v>-3.3426</v>
      </c>
      <c r="BI20" s="166"/>
      <c r="BJ20" s="165">
        <v>-52.387099999999997</v>
      </c>
      <c r="BK20" s="165">
        <v>-0.81840000000000002</v>
      </c>
      <c r="BL20" s="166"/>
      <c r="BM20" s="165">
        <v>2.2191999999999998</v>
      </c>
      <c r="BN20" s="165">
        <v>377.05610000000001</v>
      </c>
      <c r="BO20" s="165">
        <v>42.878500000000003</v>
      </c>
      <c r="BP20" s="165">
        <v>42.756399999999999</v>
      </c>
      <c r="BQ20" s="165">
        <v>-393.19560000000001</v>
      </c>
      <c r="BR20" s="165">
        <v>255.04759999999999</v>
      </c>
      <c r="BS20" s="166"/>
      <c r="BT20" s="165">
        <v>-30.8248</v>
      </c>
      <c r="BU20" s="165">
        <v>32.384900000000002</v>
      </c>
      <c r="BV20" s="165">
        <v>47.472700000000003</v>
      </c>
      <c r="BW20" s="165">
        <v>18.02</v>
      </c>
      <c r="BX20" s="165">
        <v>17.260000000000002</v>
      </c>
      <c r="BY20" s="165">
        <v>36.33</v>
      </c>
      <c r="BZ20" s="165">
        <v>51.61</v>
      </c>
      <c r="CA20" s="165">
        <v>11.792400000000001</v>
      </c>
      <c r="CB20" s="165">
        <v>10.051</v>
      </c>
      <c r="CC20" s="165">
        <v>41.773299999999999</v>
      </c>
      <c r="CD20" s="165">
        <v>41.6982</v>
      </c>
      <c r="CE20" s="165">
        <v>-2.1505000000000001</v>
      </c>
      <c r="CF20" s="165">
        <v>-14.964399999999999</v>
      </c>
      <c r="CG20" s="165">
        <v>-14.8665</v>
      </c>
      <c r="CH20" s="165">
        <v>-3.9253</v>
      </c>
      <c r="CI20" s="166"/>
      <c r="CJ20" s="166"/>
      <c r="CK20" s="166"/>
      <c r="CL20" s="165">
        <v>59.8</v>
      </c>
      <c r="CM20" s="165">
        <v>53</v>
      </c>
      <c r="CN20" s="165">
        <v>-7.37</v>
      </c>
      <c r="CO20" s="165">
        <v>79.774199999999993</v>
      </c>
      <c r="CP20" s="166"/>
      <c r="CQ20" s="165">
        <v>75.450800000000001</v>
      </c>
      <c r="CR20" s="165">
        <v>-53.266199999999998</v>
      </c>
      <c r="CS20" s="165">
        <v>-52.61</v>
      </c>
      <c r="CT20" s="165">
        <v>37.6464</v>
      </c>
      <c r="CU20" s="165">
        <v>-9.4456000000000007</v>
      </c>
      <c r="CV20" s="165">
        <v>36.9041</v>
      </c>
      <c r="CW20" s="165">
        <v>11.1586</v>
      </c>
      <c r="CX20" s="165">
        <v>22.1</v>
      </c>
      <c r="CY20" s="165">
        <v>12.31</v>
      </c>
      <c r="CZ20" s="165">
        <v>27.194800000000001</v>
      </c>
      <c r="DA20" s="165">
        <v>25.932300000000001</v>
      </c>
      <c r="DB20" s="165">
        <v>-14</v>
      </c>
      <c r="DC20" s="166"/>
      <c r="DD20" s="166"/>
      <c r="DE20" s="166"/>
      <c r="DF20" s="165">
        <v>-66.089100000000002</v>
      </c>
      <c r="DG20" s="166"/>
      <c r="DH20" s="165">
        <v>-14.3995</v>
      </c>
      <c r="DI20" s="165">
        <v>-58.6</v>
      </c>
      <c r="DJ20" s="165">
        <v>-56.9</v>
      </c>
      <c r="DK20" s="165">
        <v>16.4877</v>
      </c>
      <c r="DL20" s="165">
        <v>34.286499999999997</v>
      </c>
      <c r="DM20" s="165">
        <v>27.254200000000001</v>
      </c>
      <c r="DN20" s="165">
        <v>49.237099999999998</v>
      </c>
      <c r="DO20" s="165">
        <v>34.119999999999997</v>
      </c>
      <c r="DP20" s="165">
        <v>-0.28999999999999998</v>
      </c>
      <c r="DQ20" s="165">
        <v>40.811500000000002</v>
      </c>
      <c r="DR20" s="165">
        <v>65.858699999999999</v>
      </c>
      <c r="DS20" s="165">
        <v>-11.59</v>
      </c>
      <c r="DT20" s="165">
        <v>-11.75</v>
      </c>
      <c r="DU20" s="165">
        <v>62.93</v>
      </c>
      <c r="DV20" s="165">
        <v>30.6</v>
      </c>
      <c r="DW20" s="165">
        <v>68.163600000000002</v>
      </c>
      <c r="DX20" s="165">
        <v>64.527299999999997</v>
      </c>
      <c r="DY20" s="165">
        <v>30.673400000000001</v>
      </c>
      <c r="DZ20" s="166"/>
      <c r="EA20" s="165">
        <v>177.8723</v>
      </c>
      <c r="EB20" s="165">
        <v>151.55860000000001</v>
      </c>
      <c r="EC20" s="166"/>
      <c r="ED20" s="165">
        <v>143.57589999999999</v>
      </c>
      <c r="EE20" s="165">
        <v>121.08369999999999</v>
      </c>
      <c r="EF20" s="165">
        <v>108.7316</v>
      </c>
      <c r="EG20" s="165">
        <v>-20.817</v>
      </c>
      <c r="EH20" s="165">
        <v>404.02229999999997</v>
      </c>
      <c r="EI20" s="165">
        <v>408.99450000000002</v>
      </c>
      <c r="EJ20" s="166"/>
      <c r="EK20" s="165">
        <v>-20.291799999999999</v>
      </c>
      <c r="EL20" s="165">
        <v>-18.1204</v>
      </c>
      <c r="EM20" s="165">
        <v>-47.365900000000003</v>
      </c>
      <c r="EN20" s="165">
        <v>40.878799999999998</v>
      </c>
      <c r="EO20" s="165">
        <v>36.205800000000004</v>
      </c>
      <c r="EP20" s="165">
        <v>155.196</v>
      </c>
      <c r="EQ20" s="165">
        <v>-44.189700000000002</v>
      </c>
      <c r="ER20" s="166"/>
      <c r="ES20" s="165">
        <v>-79.763800000000003</v>
      </c>
      <c r="ET20" s="165">
        <v>0</v>
      </c>
      <c r="EU20" s="165">
        <v>-15.25</v>
      </c>
      <c r="EV20" s="165">
        <v>103.3</v>
      </c>
      <c r="EW20" s="165">
        <v>14.0998</v>
      </c>
      <c r="EX20" s="165">
        <v>16.427399999999999</v>
      </c>
      <c r="EY20" s="165">
        <v>-38.6096</v>
      </c>
      <c r="EZ20" s="165">
        <v>-38.401499999999999</v>
      </c>
      <c r="FA20" s="165">
        <v>12.1271</v>
      </c>
      <c r="FB20" s="165">
        <v>-104.697</v>
      </c>
      <c r="FC20" s="165">
        <v>73.232100000000003</v>
      </c>
      <c r="FD20" s="165">
        <v>23.7959</v>
      </c>
      <c r="FE20" s="166"/>
      <c r="FF20" s="165">
        <v>23.829899999999999</v>
      </c>
      <c r="FG20" s="165">
        <v>41.223100000000002</v>
      </c>
      <c r="FH20" s="165">
        <v>41.709699999999998</v>
      </c>
      <c r="FI20" s="165">
        <v>39.185200000000002</v>
      </c>
      <c r="FJ20" s="165">
        <v>-11.554500000000001</v>
      </c>
      <c r="FK20" s="165">
        <v>-13.229100000000001</v>
      </c>
      <c r="FL20" s="165">
        <v>-12.056900000000001</v>
      </c>
      <c r="FM20" s="165">
        <v>-28.694800000000001</v>
      </c>
      <c r="FN20" s="166"/>
      <c r="FO20" s="165">
        <v>-29.4618</v>
      </c>
      <c r="FP20" s="165">
        <v>-18.261299999999999</v>
      </c>
      <c r="FQ20" s="165">
        <v>9.6479999999999997</v>
      </c>
      <c r="FR20" s="166"/>
      <c r="FS20" s="165">
        <v>0.96250000000000002</v>
      </c>
      <c r="FT20" s="165">
        <v>0.77549999999999997</v>
      </c>
      <c r="FU20" s="165">
        <v>0.26</v>
      </c>
      <c r="FV20" s="166"/>
      <c r="FW20" s="165">
        <v>0</v>
      </c>
      <c r="FX20" s="166"/>
      <c r="FY20" s="165">
        <v>-6.27</v>
      </c>
      <c r="FZ20" s="165">
        <v>0.47399999999999998</v>
      </c>
      <c r="GA20" s="166"/>
      <c r="GB20" s="165">
        <v>26.01</v>
      </c>
      <c r="GC20" s="165">
        <v>19.503599999999999</v>
      </c>
      <c r="GD20" s="165">
        <v>29.9709</v>
      </c>
      <c r="GE20" s="165">
        <v>13.79</v>
      </c>
      <c r="GF20" s="165">
        <v>63.974800000000002</v>
      </c>
      <c r="GG20" s="165">
        <v>20.2</v>
      </c>
      <c r="GH20" s="165">
        <v>-11.343299999999999</v>
      </c>
      <c r="GI20" s="165">
        <v>0.52110000000000001</v>
      </c>
      <c r="GJ20" s="166"/>
      <c r="GK20" s="165">
        <v>1.2443</v>
      </c>
      <c r="GL20" s="166"/>
      <c r="GM20" s="166"/>
      <c r="GN20" s="166"/>
      <c r="GO20" s="165">
        <v>-19.2422</v>
      </c>
      <c r="GP20" s="165">
        <v>15.4346</v>
      </c>
      <c r="GQ20" s="165">
        <v>19.735600000000002</v>
      </c>
      <c r="GR20" s="165">
        <v>55.771999999999998</v>
      </c>
      <c r="GS20" s="165">
        <v>55.720799999999997</v>
      </c>
      <c r="GT20" s="165">
        <v>-97.264200000000002</v>
      </c>
      <c r="GU20" s="165">
        <v>-16.694800000000001</v>
      </c>
      <c r="GV20" s="165">
        <v>24.274100000000001</v>
      </c>
      <c r="GW20" s="165">
        <v>-35.256399999999999</v>
      </c>
      <c r="GX20" s="165">
        <v>11.4534</v>
      </c>
      <c r="GY20" s="165">
        <v>3.4864000000000002</v>
      </c>
      <c r="GZ20" s="165">
        <v>3.2273999999999998</v>
      </c>
      <c r="HA20" s="165">
        <v>13</v>
      </c>
      <c r="HB20" s="165">
        <v>99.556700000000006</v>
      </c>
      <c r="HC20" s="165">
        <v>99.193200000000004</v>
      </c>
      <c r="HD20" s="165">
        <v>44</v>
      </c>
      <c r="HE20" s="166"/>
      <c r="HF20" s="165">
        <v>-157.00960000000001</v>
      </c>
      <c r="HG20" s="166"/>
      <c r="HH20" s="165">
        <v>396.06439999999998</v>
      </c>
      <c r="HI20" s="165">
        <v>-96.102699999999999</v>
      </c>
      <c r="HJ20" s="165">
        <v>-94.534999999999997</v>
      </c>
      <c r="HK20" s="165">
        <v>-71.385599999999997</v>
      </c>
      <c r="HL20" s="165">
        <v>-65.863299999999995</v>
      </c>
      <c r="HM20" s="165">
        <v>83.123999999999995</v>
      </c>
      <c r="HN20" s="165">
        <v>80.178299999999993</v>
      </c>
      <c r="HO20" s="166"/>
      <c r="HP20" s="166"/>
      <c r="HQ20" s="165">
        <v>31.237400000000001</v>
      </c>
      <c r="HR20" s="165">
        <v>31.006599999999999</v>
      </c>
      <c r="HS20" s="165">
        <v>-36.528700000000001</v>
      </c>
      <c r="HT20" s="165">
        <v>-36.111600000000003</v>
      </c>
      <c r="HU20" s="165">
        <v>89.98</v>
      </c>
      <c r="HV20" s="165">
        <v>88.76</v>
      </c>
      <c r="HW20" s="165">
        <v>8.4</v>
      </c>
      <c r="HX20" s="165">
        <v>8.4</v>
      </c>
      <c r="HY20" s="165">
        <v>21.577300000000001</v>
      </c>
      <c r="HZ20" s="165">
        <v>10.24</v>
      </c>
      <c r="IA20" s="165">
        <v>-325.62619999999998</v>
      </c>
      <c r="IB20" s="165">
        <v>104.1352</v>
      </c>
      <c r="IC20" s="165">
        <v>103.9383</v>
      </c>
      <c r="ID20" s="165">
        <v>11.8</v>
      </c>
      <c r="IE20" s="165">
        <v>-51.3</v>
      </c>
      <c r="IF20" s="165">
        <v>-30.1</v>
      </c>
      <c r="IG20" s="165">
        <v>-30.2</v>
      </c>
      <c r="IH20" s="166"/>
      <c r="II20" s="166"/>
      <c r="IJ20" s="165">
        <v>-384.72519999999997</v>
      </c>
      <c r="IK20" s="165">
        <v>-378.19850000000002</v>
      </c>
      <c r="IL20" s="165">
        <v>381.86970000000002</v>
      </c>
      <c r="IM20" s="165">
        <v>316.33150000000001</v>
      </c>
      <c r="IN20" s="165">
        <v>-27.111899999999999</v>
      </c>
      <c r="IO20" s="165">
        <v>-301.77510000000001</v>
      </c>
      <c r="IP20" s="165">
        <v>309.30189999999999</v>
      </c>
      <c r="IQ20" s="165">
        <v>-157.2037</v>
      </c>
      <c r="IR20" s="165">
        <v>-182.42850000000001</v>
      </c>
      <c r="IS20" s="165">
        <v>-298.83019999999999</v>
      </c>
      <c r="IT20" s="165">
        <v>106.4846</v>
      </c>
      <c r="IU20" s="165">
        <v>104.56059999999999</v>
      </c>
      <c r="IV20" s="165">
        <v>159.88560000000001</v>
      </c>
      <c r="IW20" s="165">
        <v>-373.2654</v>
      </c>
      <c r="IX20" s="165">
        <v>188.3844</v>
      </c>
      <c r="IY20" s="165">
        <v>-183.66829999999999</v>
      </c>
      <c r="IZ20" s="165">
        <v>187.65880000000001</v>
      </c>
      <c r="JA20" s="165">
        <v>-10.1501</v>
      </c>
      <c r="JB20" s="165">
        <v>21.734999999999999</v>
      </c>
      <c r="JC20" s="165">
        <v>5.04</v>
      </c>
      <c r="JD20" s="165">
        <v>7.8120000000000003</v>
      </c>
      <c r="JE20" s="165">
        <v>7.7910000000000004</v>
      </c>
      <c r="JF20" s="165">
        <v>-4.72</v>
      </c>
      <c r="JG20" s="165">
        <v>-13.2</v>
      </c>
      <c r="JH20" s="166"/>
      <c r="JI20" s="165">
        <v>13.3043</v>
      </c>
      <c r="JJ20" s="165">
        <v>-27.040500000000002</v>
      </c>
      <c r="JK20" s="165">
        <v>-39.610900000000001</v>
      </c>
      <c r="JL20" s="165">
        <v>25</v>
      </c>
      <c r="JM20" s="165">
        <v>49.232999999999997</v>
      </c>
      <c r="JN20" s="165">
        <v>49.067999999999998</v>
      </c>
      <c r="JO20" s="166"/>
      <c r="JP20" s="166"/>
      <c r="JQ20" s="165">
        <v>52.458599999999997</v>
      </c>
      <c r="JR20" s="165">
        <v>52.469000000000001</v>
      </c>
      <c r="JS20" s="165">
        <v>52.820799999999998</v>
      </c>
      <c r="JT20" s="166"/>
      <c r="JU20" s="165">
        <v>51.9</v>
      </c>
      <c r="JV20" s="165">
        <v>67.178200000000004</v>
      </c>
      <c r="JW20" s="166"/>
      <c r="JX20" s="166"/>
      <c r="JY20" s="165">
        <v>-66.0154</v>
      </c>
      <c r="JZ20" s="165">
        <v>85.645899999999997</v>
      </c>
      <c r="KA20" s="165">
        <v>73.088899999999995</v>
      </c>
      <c r="KB20" s="165">
        <v>-65.043999999999997</v>
      </c>
      <c r="KC20" s="165">
        <v>-84.5642</v>
      </c>
      <c r="KD20" s="165">
        <v>65.309200000000004</v>
      </c>
      <c r="KE20" s="165">
        <v>18.2453</v>
      </c>
      <c r="KF20" s="165">
        <v>-60.8</v>
      </c>
      <c r="KG20" s="165">
        <v>62.1</v>
      </c>
      <c r="KH20" s="165">
        <v>243.27709999999999</v>
      </c>
      <c r="KI20" s="165">
        <v>-79.614500000000007</v>
      </c>
    </row>
    <row r="21" spans="1:295" ht="18" customHeight="1" x14ac:dyDescent="0.3">
      <c r="A21" s="161" t="s">
        <v>546</v>
      </c>
      <c r="B21" s="161" t="s">
        <v>559</v>
      </c>
      <c r="C21" s="165">
        <v>0</v>
      </c>
      <c r="D21" s="166"/>
      <c r="E21" s="165">
        <v>-20.371500000000001</v>
      </c>
      <c r="F21" s="165">
        <v>-36.851300000000002</v>
      </c>
      <c r="G21" s="165">
        <v>22.471499999999999</v>
      </c>
      <c r="H21" s="166"/>
      <c r="I21" s="165">
        <v>27.547699999999999</v>
      </c>
      <c r="J21" s="165">
        <v>-30.1707</v>
      </c>
      <c r="K21" s="165">
        <v>35.959600000000002</v>
      </c>
      <c r="L21" s="165">
        <v>18.267399999999999</v>
      </c>
      <c r="M21" s="165">
        <v>17.781400000000001</v>
      </c>
      <c r="N21" s="165">
        <v>-2.2200000000000002</v>
      </c>
      <c r="O21" s="165">
        <v>-25.417999999999999</v>
      </c>
      <c r="P21" s="165">
        <v>22</v>
      </c>
      <c r="Q21" s="165">
        <v>9.1080000000000005</v>
      </c>
      <c r="R21" s="165">
        <v>-22</v>
      </c>
      <c r="S21" s="165">
        <v>13.273</v>
      </c>
      <c r="T21" s="165">
        <v>2.0202</v>
      </c>
      <c r="U21" s="165">
        <v>7.0263</v>
      </c>
      <c r="V21" s="165">
        <v>6.9428000000000001</v>
      </c>
      <c r="W21" s="165">
        <v>12.133800000000001</v>
      </c>
      <c r="X21" s="165">
        <v>15.8683</v>
      </c>
      <c r="Y21" s="165">
        <v>0.33589999999999998</v>
      </c>
      <c r="Z21" s="165">
        <v>7.9584999999999999</v>
      </c>
      <c r="AA21" s="166"/>
      <c r="AB21" s="166"/>
      <c r="AC21" s="166"/>
      <c r="AD21" s="165">
        <v>-76.25</v>
      </c>
      <c r="AE21" s="166"/>
      <c r="AF21" s="166"/>
      <c r="AG21" s="165">
        <v>0</v>
      </c>
      <c r="AH21" s="165">
        <v>16.52</v>
      </c>
      <c r="AI21" s="165">
        <v>0.22900000000000001</v>
      </c>
      <c r="AJ21" s="167">
        <v>-42.15</v>
      </c>
      <c r="AK21" s="165">
        <v>0</v>
      </c>
      <c r="AL21" s="165">
        <v>-69.83</v>
      </c>
      <c r="AM21" s="165">
        <v>42.15</v>
      </c>
      <c r="AN21" s="165">
        <v>0</v>
      </c>
      <c r="AO21" s="165">
        <v>10.5936</v>
      </c>
      <c r="AP21" s="165">
        <v>1.8286</v>
      </c>
      <c r="AQ21" s="165">
        <v>48.889400000000002</v>
      </c>
      <c r="AR21" s="165">
        <v>50.724400000000003</v>
      </c>
      <c r="AS21" s="165">
        <v>39.362200000000001</v>
      </c>
      <c r="AT21" s="165">
        <v>-27.567299999999999</v>
      </c>
      <c r="AU21" s="165">
        <v>-27.876799999999999</v>
      </c>
      <c r="AV21" s="165">
        <v>7.7785000000000002</v>
      </c>
      <c r="AW21" s="165">
        <v>6.2682000000000002</v>
      </c>
      <c r="AX21" s="165">
        <v>54.031599999999997</v>
      </c>
      <c r="AY21" s="165">
        <v>54.163699999999999</v>
      </c>
      <c r="AZ21" s="165">
        <v>-3.9483000000000001</v>
      </c>
      <c r="BA21" s="165">
        <v>-5.6795</v>
      </c>
      <c r="BB21" s="165">
        <v>-322.13630000000001</v>
      </c>
      <c r="BC21" s="165">
        <v>9.4763999999999999</v>
      </c>
      <c r="BD21" s="165">
        <v>-18</v>
      </c>
      <c r="BE21" s="165">
        <v>-18.100000000000001</v>
      </c>
      <c r="BF21" s="165">
        <v>35.625700000000002</v>
      </c>
      <c r="BG21" s="165">
        <v>34.378300000000003</v>
      </c>
      <c r="BH21" s="165">
        <v>-3.6038000000000001</v>
      </c>
      <c r="BI21" s="166"/>
      <c r="BJ21" s="165">
        <v>-46.334099999999999</v>
      </c>
      <c r="BK21" s="165">
        <v>-0.60199999999999998</v>
      </c>
      <c r="BL21" s="166"/>
      <c r="BM21" s="165">
        <v>2.8172000000000001</v>
      </c>
      <c r="BN21" s="165">
        <v>378.33789999999999</v>
      </c>
      <c r="BO21" s="165">
        <v>51.5152</v>
      </c>
      <c r="BP21" s="165">
        <v>51.240600000000001</v>
      </c>
      <c r="BQ21" s="165">
        <v>-378.4248</v>
      </c>
      <c r="BR21" s="165">
        <v>276.14859999999999</v>
      </c>
      <c r="BS21" s="166"/>
      <c r="BT21" s="165">
        <v>-27.550799999999999</v>
      </c>
      <c r="BU21" s="165">
        <v>29.7178</v>
      </c>
      <c r="BV21" s="165">
        <v>49.3688</v>
      </c>
      <c r="BW21" s="165">
        <v>18.48</v>
      </c>
      <c r="BX21" s="165">
        <v>17.73</v>
      </c>
      <c r="BY21" s="165">
        <v>37.49</v>
      </c>
      <c r="BZ21" s="165">
        <v>52.22</v>
      </c>
      <c r="CA21" s="165">
        <v>6.1661999999999999</v>
      </c>
      <c r="CB21" s="165">
        <v>6.0323000000000002</v>
      </c>
      <c r="CC21" s="165">
        <v>47.947600000000001</v>
      </c>
      <c r="CD21" s="165">
        <v>48.315199999999997</v>
      </c>
      <c r="CE21" s="165">
        <v>-2.5996000000000001</v>
      </c>
      <c r="CF21" s="165">
        <v>-17.937799999999999</v>
      </c>
      <c r="CG21" s="165">
        <v>-18.069700000000001</v>
      </c>
      <c r="CH21" s="165">
        <v>-3.1110000000000002</v>
      </c>
      <c r="CI21" s="166"/>
      <c r="CJ21" s="166"/>
      <c r="CK21" s="166"/>
      <c r="CL21" s="165">
        <v>63.3</v>
      </c>
      <c r="CM21" s="165">
        <v>55.7</v>
      </c>
      <c r="CN21" s="165">
        <v>-7.95</v>
      </c>
      <c r="CO21" s="165">
        <v>78.378299999999996</v>
      </c>
      <c r="CP21" s="166"/>
      <c r="CQ21" s="165">
        <v>75.339699999999993</v>
      </c>
      <c r="CR21" s="165">
        <v>-51.759</v>
      </c>
      <c r="CS21" s="165">
        <v>-51.876600000000003</v>
      </c>
      <c r="CT21" s="165">
        <v>43.849800000000002</v>
      </c>
      <c r="CU21" s="165">
        <v>-16.790900000000001</v>
      </c>
      <c r="CV21" s="165">
        <v>43.527700000000003</v>
      </c>
      <c r="CW21" s="165">
        <v>10.5023</v>
      </c>
      <c r="CX21" s="165">
        <v>22.98</v>
      </c>
      <c r="CY21" s="165">
        <v>12.99</v>
      </c>
      <c r="CZ21" s="165">
        <v>27.663599999999999</v>
      </c>
      <c r="DA21" s="165">
        <v>26.225300000000001</v>
      </c>
      <c r="DB21" s="165">
        <v>-13.67</v>
      </c>
      <c r="DC21" s="166"/>
      <c r="DD21" s="166"/>
      <c r="DE21" s="166"/>
      <c r="DF21" s="165">
        <v>-62.121499999999997</v>
      </c>
      <c r="DG21" s="166"/>
      <c r="DH21" s="165">
        <v>-14.1211</v>
      </c>
      <c r="DI21" s="165">
        <v>-60.8</v>
      </c>
      <c r="DJ21" s="165">
        <v>-61.8</v>
      </c>
      <c r="DK21" s="165">
        <v>17.212800000000001</v>
      </c>
      <c r="DL21" s="165">
        <v>36.0443</v>
      </c>
      <c r="DM21" s="165">
        <v>26.314900000000002</v>
      </c>
      <c r="DN21" s="165">
        <v>51.580800000000004</v>
      </c>
      <c r="DO21" s="165">
        <v>35.869999999999997</v>
      </c>
      <c r="DP21" s="165">
        <v>0.14000000000000001</v>
      </c>
      <c r="DQ21" s="165">
        <v>39.478499999999997</v>
      </c>
      <c r="DR21" s="165">
        <v>62.279800000000002</v>
      </c>
      <c r="DS21" s="165">
        <v>-11.8</v>
      </c>
      <c r="DT21" s="165">
        <v>-11.92</v>
      </c>
      <c r="DU21" s="165">
        <v>62.58</v>
      </c>
      <c r="DV21" s="165">
        <v>29.85</v>
      </c>
      <c r="DW21" s="165">
        <v>63.454500000000003</v>
      </c>
      <c r="DX21" s="165">
        <v>61.363599999999998</v>
      </c>
      <c r="DY21" s="165">
        <v>21.795500000000001</v>
      </c>
      <c r="DZ21" s="166"/>
      <c r="EA21" s="165">
        <v>172.85659999999999</v>
      </c>
      <c r="EB21" s="165">
        <v>146.959</v>
      </c>
      <c r="EC21" s="166"/>
      <c r="ED21" s="165">
        <v>138.05529999999999</v>
      </c>
      <c r="EE21" s="165">
        <v>105.8022</v>
      </c>
      <c r="EF21" s="165">
        <v>97.389200000000002</v>
      </c>
      <c r="EG21" s="165">
        <v>-20.533000000000001</v>
      </c>
      <c r="EH21" s="165">
        <v>387.62529999999998</v>
      </c>
      <c r="EI21" s="165">
        <v>315.86759999999998</v>
      </c>
      <c r="EJ21" s="166"/>
      <c r="EK21" s="165">
        <v>-22.602</v>
      </c>
      <c r="EL21" s="165">
        <v>-20.209199999999999</v>
      </c>
      <c r="EM21" s="165">
        <v>-33.7973</v>
      </c>
      <c r="EN21" s="165">
        <v>35.666699999999999</v>
      </c>
      <c r="EO21" s="165">
        <v>33.498699999999999</v>
      </c>
      <c r="EP21" s="165">
        <v>107.568</v>
      </c>
      <c r="EQ21" s="165">
        <v>-44.135599999999997</v>
      </c>
      <c r="ER21" s="166"/>
      <c r="ES21" s="165">
        <v>-66.549499999999995</v>
      </c>
      <c r="ET21" s="165">
        <v>0</v>
      </c>
      <c r="EU21" s="165">
        <v>-6.27</v>
      </c>
      <c r="EV21" s="165">
        <v>72.599999999999994</v>
      </c>
      <c r="EW21" s="165">
        <v>15.3466</v>
      </c>
      <c r="EX21" s="165">
        <v>4.9775999999999998</v>
      </c>
      <c r="EY21" s="165">
        <v>-35.470799999999997</v>
      </c>
      <c r="EZ21" s="165">
        <v>-35.475299999999997</v>
      </c>
      <c r="FA21" s="165">
        <v>9.6760999999999999</v>
      </c>
      <c r="FB21" s="165">
        <v>-95.563900000000004</v>
      </c>
      <c r="FC21" s="165">
        <v>67.582700000000003</v>
      </c>
      <c r="FD21" s="165">
        <v>24.007000000000001</v>
      </c>
      <c r="FE21" s="166"/>
      <c r="FF21" s="165">
        <v>23.696200000000001</v>
      </c>
      <c r="FG21" s="165">
        <v>39.251199999999997</v>
      </c>
      <c r="FH21" s="165">
        <v>39.483899999999998</v>
      </c>
      <c r="FI21" s="165">
        <v>39.173900000000003</v>
      </c>
      <c r="FJ21" s="165">
        <v>-7.0331999999999999</v>
      </c>
      <c r="FK21" s="165">
        <v>-7.2005999999999997</v>
      </c>
      <c r="FL21" s="165">
        <v>-10.7172</v>
      </c>
      <c r="FM21" s="165">
        <v>-20.271899999999999</v>
      </c>
      <c r="FN21" s="166"/>
      <c r="FO21" s="165">
        <v>-29.4939</v>
      </c>
      <c r="FP21" s="165">
        <v>-18.244800000000001</v>
      </c>
      <c r="FQ21" s="165">
        <v>7.2748999999999997</v>
      </c>
      <c r="FR21" s="165">
        <v>-35.14</v>
      </c>
      <c r="FS21" s="165">
        <v>0.96250000000000002</v>
      </c>
      <c r="FT21" s="165">
        <v>0.68149999999999999</v>
      </c>
      <c r="FU21" s="165">
        <v>0</v>
      </c>
      <c r="FV21" s="165">
        <v>17.63</v>
      </c>
      <c r="FW21" s="166"/>
      <c r="FX21" s="166"/>
      <c r="FY21" s="165">
        <v>-7.0190000000000001</v>
      </c>
      <c r="FZ21" s="165">
        <v>0.41499999999999998</v>
      </c>
      <c r="GA21" s="166"/>
      <c r="GB21" s="165">
        <v>25.07</v>
      </c>
      <c r="GC21" s="165">
        <v>19.511500000000002</v>
      </c>
      <c r="GD21" s="165">
        <v>29.682400000000001</v>
      </c>
      <c r="GE21" s="165">
        <v>13.39</v>
      </c>
      <c r="GF21" s="165">
        <v>62.015799999999999</v>
      </c>
      <c r="GG21" s="165">
        <v>18.899999999999999</v>
      </c>
      <c r="GH21" s="165">
        <v>-12.0707</v>
      </c>
      <c r="GI21" s="165">
        <v>0.71440000000000003</v>
      </c>
      <c r="GJ21" s="166"/>
      <c r="GK21" s="165">
        <v>1.2072000000000001</v>
      </c>
      <c r="GL21" s="166"/>
      <c r="GM21" s="166"/>
      <c r="GN21" s="165">
        <v>-13.691599999999999</v>
      </c>
      <c r="GO21" s="165">
        <v>-19.780899999999999</v>
      </c>
      <c r="GP21" s="165">
        <v>14.787800000000001</v>
      </c>
      <c r="GQ21" s="165">
        <v>20.0931</v>
      </c>
      <c r="GR21" s="165">
        <v>52.04</v>
      </c>
      <c r="GS21" s="165">
        <v>53.023499999999999</v>
      </c>
      <c r="GT21" s="165">
        <v>-95.178399999999996</v>
      </c>
      <c r="GU21" s="165">
        <v>-17.068300000000001</v>
      </c>
      <c r="GV21" s="165">
        <v>24.926200000000001</v>
      </c>
      <c r="GW21" s="165">
        <v>-35.258800000000001</v>
      </c>
      <c r="GX21" s="165">
        <v>12.169</v>
      </c>
      <c r="GY21" s="165">
        <v>3.4668999999999999</v>
      </c>
      <c r="GZ21" s="165">
        <v>3.2273999999999998</v>
      </c>
      <c r="HA21" s="166"/>
      <c r="HB21" s="165">
        <v>79.884100000000004</v>
      </c>
      <c r="HC21" s="165">
        <v>80.426299999999998</v>
      </c>
      <c r="HD21" s="165">
        <v>40.200000000000003</v>
      </c>
      <c r="HE21" s="166"/>
      <c r="HF21" s="165">
        <v>-139.5634</v>
      </c>
      <c r="HG21" s="166"/>
      <c r="HH21" s="165">
        <v>320.54849999999999</v>
      </c>
      <c r="HI21" s="165">
        <v>-78.28</v>
      </c>
      <c r="HJ21" s="165">
        <v>-78.1952</v>
      </c>
      <c r="HK21" s="165">
        <v>-70.624899999999997</v>
      </c>
      <c r="HL21" s="165">
        <v>-64.293800000000005</v>
      </c>
      <c r="HM21" s="165">
        <v>78.397099999999995</v>
      </c>
      <c r="HN21" s="165">
        <v>80.122100000000003</v>
      </c>
      <c r="HO21" s="165">
        <v>-66.335400000000007</v>
      </c>
      <c r="HP21" s="165">
        <v>-64.679000000000002</v>
      </c>
      <c r="HQ21" s="165">
        <v>25.963799999999999</v>
      </c>
      <c r="HR21" s="165">
        <v>25.9419</v>
      </c>
      <c r="HS21" s="165">
        <v>-28.281500000000001</v>
      </c>
      <c r="HT21" s="165">
        <v>-27.641200000000001</v>
      </c>
      <c r="HU21" s="165">
        <v>69.819999999999993</v>
      </c>
      <c r="HV21" s="165">
        <v>70.02</v>
      </c>
      <c r="HW21" s="165">
        <v>9.3000000000000007</v>
      </c>
      <c r="HX21" s="165">
        <v>8.8000000000000007</v>
      </c>
      <c r="HY21" s="165">
        <v>21.2697</v>
      </c>
      <c r="HZ21" s="165">
        <v>-13.92</v>
      </c>
      <c r="IA21" s="165">
        <v>-318.45800000000003</v>
      </c>
      <c r="IB21" s="165">
        <v>96.312899999999999</v>
      </c>
      <c r="IC21" s="165">
        <v>95.421499999999995</v>
      </c>
      <c r="ID21" s="165">
        <v>11.7</v>
      </c>
      <c r="IE21" s="165">
        <v>-48.5</v>
      </c>
      <c r="IF21" s="165">
        <v>-25</v>
      </c>
      <c r="IG21" s="165">
        <v>-25</v>
      </c>
      <c r="IH21" s="165">
        <v>1.4492</v>
      </c>
      <c r="II21" s="166"/>
      <c r="IJ21" s="165">
        <v>-313.33749999999998</v>
      </c>
      <c r="IK21" s="165">
        <v>-289.89519999999999</v>
      </c>
      <c r="IL21" s="165">
        <v>293.97989999999999</v>
      </c>
      <c r="IM21" s="165">
        <v>235.2842</v>
      </c>
      <c r="IN21" s="165">
        <v>-29.293800000000001</v>
      </c>
      <c r="IO21" s="165">
        <v>-224.4957</v>
      </c>
      <c r="IP21" s="165">
        <v>224.86269999999999</v>
      </c>
      <c r="IQ21" s="165">
        <v>-160.79920000000001</v>
      </c>
      <c r="IR21" s="165">
        <v>-127.5881</v>
      </c>
      <c r="IS21" s="165">
        <v>-221.61600000000001</v>
      </c>
      <c r="IT21" s="165">
        <v>126.13290000000001</v>
      </c>
      <c r="IU21" s="165">
        <v>123.26309999999999</v>
      </c>
      <c r="IV21" s="165">
        <v>161.4049</v>
      </c>
      <c r="IW21" s="165">
        <v>-282.88010000000003</v>
      </c>
      <c r="IX21" s="165">
        <v>130.35929999999999</v>
      </c>
      <c r="IY21" s="165">
        <v>-149.26599999999999</v>
      </c>
      <c r="IZ21" s="165">
        <v>153.19720000000001</v>
      </c>
      <c r="JA21" s="165">
        <v>-9.3069000000000006</v>
      </c>
      <c r="JB21" s="165">
        <v>20.835999999999999</v>
      </c>
      <c r="JC21" s="165">
        <v>6</v>
      </c>
      <c r="JD21" s="165">
        <v>7.7949999999999999</v>
      </c>
      <c r="JE21" s="165">
        <v>7.74</v>
      </c>
      <c r="JF21" s="165">
        <v>-6.16</v>
      </c>
      <c r="JG21" s="165">
        <v>-11.6</v>
      </c>
      <c r="JH21" s="166"/>
      <c r="JI21" s="165">
        <v>11.897500000000001</v>
      </c>
      <c r="JJ21" s="165">
        <v>-23.729299999999999</v>
      </c>
      <c r="JK21" s="165">
        <v>-39.491900000000001</v>
      </c>
      <c r="JL21" s="165">
        <v>23.4</v>
      </c>
      <c r="JM21" s="165">
        <v>49.734000000000002</v>
      </c>
      <c r="JN21" s="165">
        <v>49.648000000000003</v>
      </c>
      <c r="JO21" s="166"/>
      <c r="JP21" s="166"/>
      <c r="JQ21" s="165">
        <v>51.436100000000003</v>
      </c>
      <c r="JR21" s="165">
        <v>51.506799999999998</v>
      </c>
      <c r="JS21" s="165">
        <v>53.491999999999997</v>
      </c>
      <c r="JT21" s="166"/>
      <c r="JU21" s="165">
        <v>48.8</v>
      </c>
      <c r="JV21" s="165">
        <v>65.434700000000007</v>
      </c>
      <c r="JW21" s="165">
        <v>8.31</v>
      </c>
      <c r="JX21" s="166"/>
      <c r="JY21" s="165">
        <v>-64.110799999999998</v>
      </c>
      <c r="JZ21" s="165">
        <v>84.953100000000006</v>
      </c>
      <c r="KA21" s="165">
        <v>73.168899999999994</v>
      </c>
      <c r="KB21" s="165">
        <v>-64.224199999999996</v>
      </c>
      <c r="KC21" s="165">
        <v>-83.296400000000006</v>
      </c>
      <c r="KD21" s="165">
        <v>64.083500000000001</v>
      </c>
      <c r="KE21" s="165">
        <v>18.648599999999998</v>
      </c>
      <c r="KF21" s="165">
        <v>-58.5</v>
      </c>
      <c r="KG21" s="165">
        <v>58</v>
      </c>
      <c r="KH21" s="165">
        <v>177.02719999999999</v>
      </c>
      <c r="KI21" s="165">
        <v>-24.822500000000002</v>
      </c>
    </row>
    <row r="22" spans="1:295" ht="18" customHeight="1" x14ac:dyDescent="0.3">
      <c r="A22" s="161" t="s">
        <v>546</v>
      </c>
      <c r="B22" s="161" t="s">
        <v>560</v>
      </c>
      <c r="C22" s="165">
        <v>0</v>
      </c>
      <c r="D22" s="165">
        <v>13.950900000000001</v>
      </c>
      <c r="E22" s="165">
        <v>-20.154299999999999</v>
      </c>
      <c r="F22" s="165">
        <v>-37.007899999999999</v>
      </c>
      <c r="G22" s="165">
        <v>21.918700000000001</v>
      </c>
      <c r="H22" s="166"/>
      <c r="I22" s="165">
        <v>28.606999999999999</v>
      </c>
      <c r="J22" s="165">
        <v>-32.784700000000001</v>
      </c>
      <c r="K22" s="165">
        <v>37.734000000000002</v>
      </c>
      <c r="L22" s="165">
        <v>19.1494</v>
      </c>
      <c r="M22" s="165">
        <v>18.879300000000001</v>
      </c>
      <c r="N22" s="165">
        <v>-2.2200000000000002</v>
      </c>
      <c r="O22" s="165">
        <v>-26.553999999999998</v>
      </c>
      <c r="P22" s="165">
        <v>24.2</v>
      </c>
      <c r="Q22" s="165">
        <v>9.9359999999999999</v>
      </c>
      <c r="R22" s="165">
        <v>-24.2</v>
      </c>
      <c r="S22" s="165">
        <v>12.946899999999999</v>
      </c>
      <c r="T22" s="165">
        <v>2.6150000000000002</v>
      </c>
      <c r="U22" s="165">
        <v>7.2686999999999999</v>
      </c>
      <c r="V22" s="165">
        <v>7.7675000000000001</v>
      </c>
      <c r="W22" s="165">
        <v>12.5528</v>
      </c>
      <c r="X22" s="165">
        <v>14.7258</v>
      </c>
      <c r="Y22" s="165">
        <v>0.28810000000000002</v>
      </c>
      <c r="Z22" s="165">
        <v>8.4815000000000005</v>
      </c>
      <c r="AA22" s="166"/>
      <c r="AB22" s="166"/>
      <c r="AC22" s="166"/>
      <c r="AD22" s="165">
        <v>-75.569999999999993</v>
      </c>
      <c r="AE22" s="166"/>
      <c r="AF22" s="165">
        <v>2.2200000000000002</v>
      </c>
      <c r="AG22" s="166"/>
      <c r="AH22" s="165">
        <v>17.72</v>
      </c>
      <c r="AI22" s="165">
        <v>0.23799999999999999</v>
      </c>
      <c r="AJ22" s="167">
        <v>-49.2</v>
      </c>
      <c r="AK22" s="165">
        <v>0</v>
      </c>
      <c r="AL22" s="165">
        <v>-60.35</v>
      </c>
      <c r="AM22" s="165">
        <v>49.2</v>
      </c>
      <c r="AN22" s="165">
        <v>0</v>
      </c>
      <c r="AO22" s="165">
        <v>11.0326</v>
      </c>
      <c r="AP22" s="165">
        <v>1.4189000000000001</v>
      </c>
      <c r="AQ22" s="165">
        <v>51.677</v>
      </c>
      <c r="AR22" s="165">
        <v>53.3384</v>
      </c>
      <c r="AS22" s="165">
        <v>38.151600000000002</v>
      </c>
      <c r="AT22" s="165">
        <v>-30.555199999999999</v>
      </c>
      <c r="AU22" s="165">
        <v>-31.206</v>
      </c>
      <c r="AV22" s="165">
        <v>23.562000000000001</v>
      </c>
      <c r="AW22" s="165">
        <v>28.702000000000002</v>
      </c>
      <c r="AX22" s="165">
        <v>52.749000000000002</v>
      </c>
      <c r="AY22" s="165">
        <v>53.708799999999997</v>
      </c>
      <c r="AZ22" s="165">
        <v>20.2332</v>
      </c>
      <c r="BA22" s="165">
        <v>10.3393</v>
      </c>
      <c r="BB22" s="165">
        <v>-365.65899999999999</v>
      </c>
      <c r="BC22" s="165">
        <v>11.124599999999999</v>
      </c>
      <c r="BD22" s="165">
        <v>-17.8</v>
      </c>
      <c r="BE22" s="165">
        <v>-18</v>
      </c>
      <c r="BF22" s="165">
        <v>38.815899999999999</v>
      </c>
      <c r="BG22" s="165">
        <v>38.151499999999999</v>
      </c>
      <c r="BH22" s="165">
        <v>-3.6688000000000001</v>
      </c>
      <c r="BI22" s="166"/>
      <c r="BJ22" s="165">
        <v>-50.999600000000001</v>
      </c>
      <c r="BK22" s="165">
        <v>8.6300000000000002E-2</v>
      </c>
      <c r="BL22" s="166"/>
      <c r="BM22" s="165">
        <v>2.8908</v>
      </c>
      <c r="BN22" s="165">
        <v>417.61509999999998</v>
      </c>
      <c r="BO22" s="165">
        <v>74.1905</v>
      </c>
      <c r="BP22" s="165">
        <v>74.16</v>
      </c>
      <c r="BQ22" s="165">
        <v>-404.07170000000002</v>
      </c>
      <c r="BR22" s="165">
        <v>343.1096</v>
      </c>
      <c r="BS22" s="166"/>
      <c r="BT22" s="165">
        <v>-27.52</v>
      </c>
      <c r="BU22" s="165">
        <v>28.343399999999999</v>
      </c>
      <c r="BV22" s="165">
        <v>53.650100000000002</v>
      </c>
      <c r="BW22" s="165">
        <v>19.02</v>
      </c>
      <c r="BX22" s="165">
        <v>18.7</v>
      </c>
      <c r="BY22" s="165">
        <v>40.03</v>
      </c>
      <c r="BZ22" s="165">
        <v>54.22</v>
      </c>
      <c r="CA22" s="165">
        <v>-6.0239000000000003</v>
      </c>
      <c r="CB22" s="165">
        <v>-5.6219999999999999</v>
      </c>
      <c r="CC22" s="165">
        <v>54.796700000000001</v>
      </c>
      <c r="CD22" s="165">
        <v>55.728900000000003</v>
      </c>
      <c r="CE22" s="165">
        <v>-1.9064000000000001</v>
      </c>
      <c r="CF22" s="165">
        <v>-25.383099999999999</v>
      </c>
      <c r="CG22" s="165">
        <v>-25.653400000000001</v>
      </c>
      <c r="CH22" s="165">
        <v>-2.3424999999999998</v>
      </c>
      <c r="CI22" s="166"/>
      <c r="CJ22" s="166"/>
      <c r="CK22" s="166"/>
      <c r="CL22" s="165">
        <v>77</v>
      </c>
      <c r="CM22" s="165">
        <v>68.7</v>
      </c>
      <c r="CN22" s="165">
        <v>-9.42</v>
      </c>
      <c r="CO22" s="165">
        <v>86.920199999999994</v>
      </c>
      <c r="CP22" s="166"/>
      <c r="CQ22" s="165">
        <v>81.212500000000006</v>
      </c>
      <c r="CR22" s="165">
        <v>-40.131100000000004</v>
      </c>
      <c r="CS22" s="165">
        <v>-39.474600000000002</v>
      </c>
      <c r="CT22" s="165">
        <v>48.354500000000002</v>
      </c>
      <c r="CU22" s="165">
        <v>-36.246499999999997</v>
      </c>
      <c r="CV22" s="165">
        <v>50.0227</v>
      </c>
      <c r="CW22" s="165">
        <v>10.277200000000001</v>
      </c>
      <c r="CX22" s="165">
        <v>27.8</v>
      </c>
      <c r="CY22" s="165">
        <v>15.49</v>
      </c>
      <c r="CZ22" s="165">
        <v>29.538599999999999</v>
      </c>
      <c r="DA22" s="165">
        <v>27.9831</v>
      </c>
      <c r="DB22" s="165">
        <v>-14.53</v>
      </c>
      <c r="DC22" s="166"/>
      <c r="DD22" s="166"/>
      <c r="DE22" s="166"/>
      <c r="DF22" s="165">
        <v>-45.066800000000001</v>
      </c>
      <c r="DG22" s="166"/>
      <c r="DH22" s="165">
        <v>-14.889900000000001</v>
      </c>
      <c r="DI22" s="165">
        <v>-57.4</v>
      </c>
      <c r="DJ22" s="165">
        <v>-55.7</v>
      </c>
      <c r="DK22" s="165">
        <v>16.811800000000002</v>
      </c>
      <c r="DL22" s="165">
        <v>40.145899999999997</v>
      </c>
      <c r="DM22" s="165">
        <v>28.6631</v>
      </c>
      <c r="DN22" s="165">
        <v>57.440199999999997</v>
      </c>
      <c r="DO22" s="165">
        <v>40.020000000000003</v>
      </c>
      <c r="DP22" s="165">
        <v>0.02</v>
      </c>
      <c r="DQ22" s="165">
        <v>38.951500000000003</v>
      </c>
      <c r="DR22" s="165">
        <v>45.165100000000002</v>
      </c>
      <c r="DS22" s="165">
        <v>-11.85</v>
      </c>
      <c r="DT22" s="165">
        <v>-11.93</v>
      </c>
      <c r="DU22" s="165">
        <v>64.19</v>
      </c>
      <c r="DV22" s="165">
        <v>33.479999999999997</v>
      </c>
      <c r="DW22" s="165">
        <v>46.436399999999999</v>
      </c>
      <c r="DX22" s="165">
        <v>45.4</v>
      </c>
      <c r="DY22" s="165">
        <v>4.6710000000000003</v>
      </c>
      <c r="DZ22" s="166"/>
      <c r="EA22" s="165">
        <v>163.98349999999999</v>
      </c>
      <c r="EB22" s="165">
        <v>136.97569999999999</v>
      </c>
      <c r="EC22" s="166"/>
      <c r="ED22" s="165">
        <v>127.5988</v>
      </c>
      <c r="EE22" s="165">
        <v>82.361500000000007</v>
      </c>
      <c r="EF22" s="165">
        <v>69.578299999999999</v>
      </c>
      <c r="EG22" s="165">
        <v>-22.478000000000002</v>
      </c>
      <c r="EH22" s="165">
        <v>417.99360000000001</v>
      </c>
      <c r="EI22" s="165">
        <v>201.26259999999999</v>
      </c>
      <c r="EJ22" s="166"/>
      <c r="EK22" s="165">
        <v>-30.476199999999999</v>
      </c>
      <c r="EL22" s="165">
        <v>-28.239100000000001</v>
      </c>
      <c r="EM22" s="165">
        <v>-13.804</v>
      </c>
      <c r="EN22" s="165">
        <v>24.538</v>
      </c>
      <c r="EO22" s="165">
        <v>23.320699999999999</v>
      </c>
      <c r="EP22" s="165">
        <v>38.448</v>
      </c>
      <c r="EQ22" s="165">
        <v>-42.863</v>
      </c>
      <c r="ER22" s="166"/>
      <c r="ES22" s="165">
        <v>-41.223100000000002</v>
      </c>
      <c r="ET22" s="165">
        <v>0</v>
      </c>
      <c r="EU22" s="165">
        <v>-14.57</v>
      </c>
      <c r="EV22" s="165">
        <v>1</v>
      </c>
      <c r="EW22" s="165">
        <v>11.925599999999999</v>
      </c>
      <c r="EX22" s="165">
        <v>-2.3578000000000001</v>
      </c>
      <c r="EY22" s="165">
        <v>-35.197800000000001</v>
      </c>
      <c r="EZ22" s="165">
        <v>-34.303600000000003</v>
      </c>
      <c r="FA22" s="165">
        <v>7.5659000000000001</v>
      </c>
      <c r="FB22" s="165">
        <v>-66.510900000000007</v>
      </c>
      <c r="FC22" s="165">
        <v>39.8367</v>
      </c>
      <c r="FD22" s="165">
        <v>23.870100000000001</v>
      </c>
      <c r="FE22" s="166"/>
      <c r="FF22" s="165">
        <v>23.601600000000001</v>
      </c>
      <c r="FG22" s="165">
        <v>39.095599999999997</v>
      </c>
      <c r="FH22" s="165">
        <v>40.026699999999998</v>
      </c>
      <c r="FI22" s="165">
        <v>38.155500000000004</v>
      </c>
      <c r="FJ22" s="165">
        <v>5.6935000000000002</v>
      </c>
      <c r="FK22" s="165">
        <v>5.3586</v>
      </c>
      <c r="FL22" s="165">
        <v>-6.8657000000000004</v>
      </c>
      <c r="FM22" s="165">
        <v>-1.1901999999999999</v>
      </c>
      <c r="FN22" s="166"/>
      <c r="FO22" s="165">
        <v>-22.262</v>
      </c>
      <c r="FP22" s="165">
        <v>-12.9459</v>
      </c>
      <c r="FQ22" s="167">
        <v>7.0295500000000004</v>
      </c>
      <c r="FR22" s="166"/>
      <c r="FS22" s="165">
        <v>1.3581000000000001</v>
      </c>
      <c r="FT22" s="166"/>
      <c r="FU22" s="166"/>
      <c r="FV22" s="166"/>
      <c r="FW22" s="166"/>
      <c r="FX22" s="166"/>
      <c r="FY22" s="165">
        <v>-7.09</v>
      </c>
      <c r="FZ22" s="165">
        <v>0.51300000000000001</v>
      </c>
      <c r="GA22" s="166"/>
      <c r="GB22" s="165">
        <v>23.33</v>
      </c>
      <c r="GC22" s="165">
        <v>12.5311</v>
      </c>
      <c r="GD22" s="165">
        <v>23.683800000000002</v>
      </c>
      <c r="GE22" s="165">
        <v>13.04</v>
      </c>
      <c r="GF22" s="165">
        <v>59.842799999999997</v>
      </c>
      <c r="GG22" s="165">
        <v>18.8</v>
      </c>
      <c r="GH22" s="165">
        <v>-14.848000000000001</v>
      </c>
      <c r="GI22" s="165">
        <v>0.89790000000000003</v>
      </c>
      <c r="GJ22" s="166"/>
      <c r="GK22" s="165">
        <v>1.2648999999999999</v>
      </c>
      <c r="GL22" s="166"/>
      <c r="GM22" s="166"/>
      <c r="GN22" s="165">
        <v>-13.127700000000001</v>
      </c>
      <c r="GO22" s="165">
        <v>-23.069199999999999</v>
      </c>
      <c r="GP22" s="165">
        <v>13.8376</v>
      </c>
      <c r="GQ22" s="165">
        <v>23.8186</v>
      </c>
      <c r="GR22" s="165">
        <v>54.326799999999999</v>
      </c>
      <c r="GS22" s="165">
        <v>55.328899999999997</v>
      </c>
      <c r="GT22" s="165">
        <v>-103.7906</v>
      </c>
      <c r="GU22" s="165">
        <v>-18.293199999999999</v>
      </c>
      <c r="GV22" s="165">
        <v>26.445499999999999</v>
      </c>
      <c r="GW22" s="165">
        <v>-37.654699999999998</v>
      </c>
      <c r="GX22" s="165">
        <v>12.1951</v>
      </c>
      <c r="GY22" s="165">
        <v>4.5118999999999998</v>
      </c>
      <c r="GZ22" s="165">
        <v>4.2504999999999997</v>
      </c>
      <c r="HA22" s="165">
        <v>13</v>
      </c>
      <c r="HB22" s="165">
        <v>59.926099999999998</v>
      </c>
      <c r="HC22" s="165">
        <v>59.443600000000004</v>
      </c>
      <c r="HD22" s="165">
        <v>39.4</v>
      </c>
      <c r="HE22" s="166"/>
      <c r="HF22" s="165">
        <v>-129.11670000000001</v>
      </c>
      <c r="HG22" s="166"/>
      <c r="HH22" s="165">
        <v>211.78819999999999</v>
      </c>
      <c r="HI22" s="165">
        <v>-57.405200000000001</v>
      </c>
      <c r="HJ22" s="165">
        <v>-56.557899999999997</v>
      </c>
      <c r="HK22" s="165">
        <v>-67.492500000000007</v>
      </c>
      <c r="HL22" s="165">
        <v>-60.675199999999997</v>
      </c>
      <c r="HM22" s="165">
        <v>80.330699999999993</v>
      </c>
      <c r="HN22" s="165">
        <v>80.5715</v>
      </c>
      <c r="HO22" s="166"/>
      <c r="HP22" s="166"/>
      <c r="HQ22" s="165">
        <v>11.714399999999999</v>
      </c>
      <c r="HR22" s="165">
        <v>12.2197</v>
      </c>
      <c r="HS22" s="165">
        <v>-23.334700000000002</v>
      </c>
      <c r="HT22" s="165">
        <v>-22.500800000000002</v>
      </c>
      <c r="HU22" s="165">
        <v>47.3</v>
      </c>
      <c r="HV22" s="165">
        <v>47.29</v>
      </c>
      <c r="HW22" s="165">
        <v>9</v>
      </c>
      <c r="HX22" s="165">
        <v>8.5</v>
      </c>
      <c r="HY22" s="165">
        <v>21.227</v>
      </c>
      <c r="HZ22" s="165">
        <v>-30.72</v>
      </c>
      <c r="IA22" s="165">
        <v>-312.70679999999999</v>
      </c>
      <c r="IB22" s="165">
        <v>88.454599999999999</v>
      </c>
      <c r="IC22" s="165">
        <v>88.228300000000004</v>
      </c>
      <c r="ID22" s="165">
        <v>8.8000000000000007</v>
      </c>
      <c r="IE22" s="165">
        <v>-42</v>
      </c>
      <c r="IF22" s="165">
        <v>-11.3</v>
      </c>
      <c r="IG22" s="165">
        <v>-10.5</v>
      </c>
      <c r="IH22" s="166"/>
      <c r="II22" s="166"/>
      <c r="IJ22" s="165">
        <v>-206.24760000000001</v>
      </c>
      <c r="IK22" s="165">
        <v>-178.1962</v>
      </c>
      <c r="IL22" s="165">
        <v>162.2627</v>
      </c>
      <c r="IM22" s="165">
        <v>118.0723</v>
      </c>
      <c r="IN22" s="165">
        <v>-39.149700000000003</v>
      </c>
      <c r="IO22" s="165">
        <v>-116.20650000000001</v>
      </c>
      <c r="IP22" s="165">
        <v>106.4607</v>
      </c>
      <c r="IQ22" s="165">
        <v>-138.1814</v>
      </c>
      <c r="IR22" s="165">
        <v>-37.430599999999998</v>
      </c>
      <c r="IS22" s="165">
        <v>-111.17619999999999</v>
      </c>
      <c r="IT22" s="165">
        <v>155.02119999999999</v>
      </c>
      <c r="IU22" s="165">
        <v>153.52699999999999</v>
      </c>
      <c r="IV22" s="165">
        <v>141.78210000000001</v>
      </c>
      <c r="IW22" s="165">
        <v>-153.55719999999999</v>
      </c>
      <c r="IX22" s="165">
        <v>39.164999999999999</v>
      </c>
      <c r="IY22" s="165">
        <v>-114.1071</v>
      </c>
      <c r="IZ22" s="165">
        <v>115.2341</v>
      </c>
      <c r="JA22" s="165">
        <v>-9.2546999999999997</v>
      </c>
      <c r="JB22" s="165">
        <v>19.312000000000001</v>
      </c>
      <c r="JC22" s="165">
        <v>6.72</v>
      </c>
      <c r="JD22" s="165">
        <v>7.3659999999999997</v>
      </c>
      <c r="JE22" s="165">
        <v>7.4269999999999996</v>
      </c>
      <c r="JF22" s="165">
        <v>-6.88</v>
      </c>
      <c r="JG22" s="165">
        <v>-10.32</v>
      </c>
      <c r="JH22" s="166"/>
      <c r="JI22" s="165">
        <v>10.8141</v>
      </c>
      <c r="JJ22" s="165">
        <v>-17.988900000000001</v>
      </c>
      <c r="JK22" s="165">
        <v>-40.254800000000003</v>
      </c>
      <c r="JL22" s="165">
        <v>20.100000000000001</v>
      </c>
      <c r="JM22" s="165">
        <v>48.243000000000002</v>
      </c>
      <c r="JN22" s="165">
        <v>48.73</v>
      </c>
      <c r="JO22" s="166"/>
      <c r="JP22" s="166"/>
      <c r="JQ22" s="165">
        <v>50.839700000000001</v>
      </c>
      <c r="JR22" s="165">
        <v>51.756700000000002</v>
      </c>
      <c r="JS22" s="165">
        <v>51.203499999999998</v>
      </c>
      <c r="JT22" s="166"/>
      <c r="JU22" s="165">
        <v>42</v>
      </c>
      <c r="JV22" s="165">
        <v>63.239699999999999</v>
      </c>
      <c r="JW22" s="166"/>
      <c r="JX22" s="166"/>
      <c r="JY22" s="165">
        <v>-63.746499999999997</v>
      </c>
      <c r="JZ22" s="165">
        <v>81.078599999999994</v>
      </c>
      <c r="KA22" s="165">
        <v>68.690299999999993</v>
      </c>
      <c r="KB22" s="165">
        <v>-64.384600000000006</v>
      </c>
      <c r="KC22" s="165">
        <v>-79.825900000000004</v>
      </c>
      <c r="KD22" s="165">
        <v>60.420099999999998</v>
      </c>
      <c r="KE22" s="165">
        <v>18.975000000000001</v>
      </c>
      <c r="KF22" s="165">
        <v>-52.3</v>
      </c>
      <c r="KG22" s="165">
        <v>51.4</v>
      </c>
      <c r="KH22" s="165">
        <v>87.075999999999993</v>
      </c>
      <c r="KI22" s="165">
        <v>55.941400000000002</v>
      </c>
    </row>
    <row r="23" spans="1:295" ht="18" customHeight="1" x14ac:dyDescent="0.3">
      <c r="A23" s="161" t="s">
        <v>546</v>
      </c>
      <c r="B23" s="161" t="s">
        <v>561</v>
      </c>
      <c r="C23" s="165">
        <v>0</v>
      </c>
      <c r="D23" s="165">
        <v>14.1264</v>
      </c>
      <c r="E23" s="165">
        <v>-21.057300000000001</v>
      </c>
      <c r="F23" s="165">
        <v>-36.910400000000003</v>
      </c>
      <c r="G23" s="165">
        <v>20.2394</v>
      </c>
      <c r="H23" s="166"/>
      <c r="I23" s="165">
        <v>31.618200000000002</v>
      </c>
      <c r="J23" s="165">
        <v>-40.700699999999998</v>
      </c>
      <c r="K23" s="165">
        <v>43.301299999999998</v>
      </c>
      <c r="L23" s="165">
        <v>21.7773</v>
      </c>
      <c r="M23" s="165">
        <v>21.500399999999999</v>
      </c>
      <c r="N23" s="165">
        <v>-8.8800000000000008</v>
      </c>
      <c r="O23" s="165">
        <v>-32.841000000000001</v>
      </c>
      <c r="P23" s="165">
        <v>28.6</v>
      </c>
      <c r="Q23" s="165">
        <v>14.076000000000001</v>
      </c>
      <c r="R23" s="165">
        <v>-28.6</v>
      </c>
      <c r="S23" s="165">
        <v>12.883800000000001</v>
      </c>
      <c r="T23" s="165">
        <v>7.1933999999999996</v>
      </c>
      <c r="U23" s="165">
        <v>8.2897999999999996</v>
      </c>
      <c r="V23" s="165">
        <v>8.4207000000000001</v>
      </c>
      <c r="W23" s="165">
        <v>13.619</v>
      </c>
      <c r="X23" s="165">
        <v>14.250999999999999</v>
      </c>
      <c r="Y23" s="165">
        <v>0.29709999999999998</v>
      </c>
      <c r="Z23" s="165">
        <v>8.1575000000000006</v>
      </c>
      <c r="AA23" s="166"/>
      <c r="AB23" s="166"/>
      <c r="AC23" s="165">
        <v>0.02</v>
      </c>
      <c r="AD23" s="165">
        <v>-83.17</v>
      </c>
      <c r="AE23" s="166"/>
      <c r="AF23" s="165">
        <v>8.8800000000000008</v>
      </c>
      <c r="AG23" s="166"/>
      <c r="AH23" s="165">
        <v>18.637</v>
      </c>
      <c r="AI23" s="165">
        <v>0.23899999999999999</v>
      </c>
      <c r="AJ23" s="167">
        <v>-47.54</v>
      </c>
      <c r="AK23" s="165">
        <v>0</v>
      </c>
      <c r="AL23" s="165">
        <v>-70.06</v>
      </c>
      <c r="AM23" s="165">
        <v>47.54</v>
      </c>
      <c r="AN23" s="165">
        <v>0</v>
      </c>
      <c r="AO23" s="165">
        <v>12.3566</v>
      </c>
      <c r="AP23" s="165">
        <v>1.1356999999999999</v>
      </c>
      <c r="AQ23" s="165">
        <v>53.8611</v>
      </c>
      <c r="AR23" s="165">
        <v>55.078499999999998</v>
      </c>
      <c r="AS23" s="165">
        <v>40.953299999999999</v>
      </c>
      <c r="AT23" s="165">
        <v>-32.438299999999998</v>
      </c>
      <c r="AU23" s="165">
        <v>-32.592399999999998</v>
      </c>
      <c r="AV23" s="165">
        <v>5.6041999999999996</v>
      </c>
      <c r="AW23" s="165">
        <v>5.8525999999999998</v>
      </c>
      <c r="AX23" s="165">
        <v>59.5486</v>
      </c>
      <c r="AY23" s="165">
        <v>59.810200000000002</v>
      </c>
      <c r="AZ23" s="165">
        <v>-2.3008000000000002</v>
      </c>
      <c r="BA23" s="165">
        <v>-3.6278999999999999</v>
      </c>
      <c r="BB23" s="165">
        <v>-366.1078</v>
      </c>
      <c r="BC23" s="165">
        <v>7.4694000000000003</v>
      </c>
      <c r="BD23" s="165">
        <v>-18.3</v>
      </c>
      <c r="BE23" s="165">
        <v>-18.2</v>
      </c>
      <c r="BF23" s="165">
        <v>40.337600000000002</v>
      </c>
      <c r="BG23" s="165">
        <v>39.058900000000001</v>
      </c>
      <c r="BH23" s="165">
        <v>-4.2839</v>
      </c>
      <c r="BI23" s="166"/>
      <c r="BJ23" s="165">
        <v>-56.568399999999997</v>
      </c>
      <c r="BK23" s="165">
        <v>2.2330999999999999</v>
      </c>
      <c r="BL23" s="166"/>
      <c r="BM23" s="165">
        <v>3.4028</v>
      </c>
      <c r="BN23" s="165">
        <v>413.55619999999999</v>
      </c>
      <c r="BO23" s="165">
        <v>81.240200000000002</v>
      </c>
      <c r="BP23" s="165">
        <v>81.270799999999994</v>
      </c>
      <c r="BQ23" s="165">
        <v>-410.26780000000002</v>
      </c>
      <c r="BR23" s="165">
        <v>360.21129999999999</v>
      </c>
      <c r="BS23" s="166"/>
      <c r="BT23" s="165">
        <v>-58.892200000000003</v>
      </c>
      <c r="BU23" s="165">
        <v>59.731900000000003</v>
      </c>
      <c r="BV23" s="165">
        <v>58.9392</v>
      </c>
      <c r="BW23" s="165">
        <v>20.04</v>
      </c>
      <c r="BX23" s="165">
        <v>20.149999999999999</v>
      </c>
      <c r="BY23" s="165">
        <v>44.13</v>
      </c>
      <c r="BZ23" s="165">
        <v>57.24</v>
      </c>
      <c r="CA23" s="165">
        <v>-4.1485000000000003</v>
      </c>
      <c r="CB23" s="165">
        <v>-3.2107999999999999</v>
      </c>
      <c r="CC23" s="165">
        <v>52.690199999999997</v>
      </c>
      <c r="CD23" s="165">
        <v>53.175800000000002</v>
      </c>
      <c r="CE23" s="165">
        <v>-2.4575999999999998</v>
      </c>
      <c r="CF23" s="165">
        <v>-34.639299999999999</v>
      </c>
      <c r="CG23" s="165">
        <v>-33.93</v>
      </c>
      <c r="CH23" s="165">
        <v>0.32740000000000002</v>
      </c>
      <c r="CI23" s="165">
        <v>0</v>
      </c>
      <c r="CJ23" s="166"/>
      <c r="CK23" s="166"/>
      <c r="CL23" s="165">
        <v>84.3</v>
      </c>
      <c r="CM23" s="165">
        <v>75.099999999999994</v>
      </c>
      <c r="CN23" s="165">
        <v>-10.94</v>
      </c>
      <c r="CO23" s="165">
        <v>89.78</v>
      </c>
      <c r="CP23" s="166"/>
      <c r="CQ23" s="165">
        <v>84.360200000000006</v>
      </c>
      <c r="CR23" s="165">
        <v>-32.017000000000003</v>
      </c>
      <c r="CS23" s="165">
        <v>-31.691800000000001</v>
      </c>
      <c r="CT23" s="165">
        <v>37.379800000000003</v>
      </c>
      <c r="CU23" s="165">
        <v>-36.253</v>
      </c>
      <c r="CV23" s="165">
        <v>38.751399999999997</v>
      </c>
      <c r="CW23" s="165">
        <v>10.9964</v>
      </c>
      <c r="CX23" s="165">
        <v>32.96</v>
      </c>
      <c r="CY23" s="165">
        <v>18.420000000000002</v>
      </c>
      <c r="CZ23" s="165">
        <v>32.351100000000002</v>
      </c>
      <c r="DA23" s="165">
        <v>30.766300000000001</v>
      </c>
      <c r="DB23" s="165">
        <v>-15.76</v>
      </c>
      <c r="DC23" s="166"/>
      <c r="DD23" s="166"/>
      <c r="DE23" s="166"/>
      <c r="DF23" s="165">
        <v>-32.786299999999997</v>
      </c>
      <c r="DG23" s="166"/>
      <c r="DH23" s="165">
        <v>-16.119299999999999</v>
      </c>
      <c r="DI23" s="165">
        <v>-62.7</v>
      </c>
      <c r="DJ23" s="165">
        <v>-62.9</v>
      </c>
      <c r="DK23" s="165">
        <v>17.8445</v>
      </c>
      <c r="DL23" s="165">
        <v>45.4193</v>
      </c>
      <c r="DM23" s="165">
        <v>33.3596</v>
      </c>
      <c r="DN23" s="165">
        <v>64.471400000000003</v>
      </c>
      <c r="DO23" s="165">
        <v>45.48</v>
      </c>
      <c r="DP23" s="165">
        <v>-0.41</v>
      </c>
      <c r="DQ23" s="165">
        <v>45.3065</v>
      </c>
      <c r="DR23" s="165">
        <v>31.3949</v>
      </c>
      <c r="DS23" s="165">
        <v>-12</v>
      </c>
      <c r="DT23" s="165">
        <v>-12.13</v>
      </c>
      <c r="DU23" s="165">
        <v>69.63</v>
      </c>
      <c r="DV23" s="165">
        <v>39.56</v>
      </c>
      <c r="DW23" s="165">
        <v>32.9818</v>
      </c>
      <c r="DX23" s="165">
        <v>32.563600000000001</v>
      </c>
      <c r="DY23" s="165">
        <v>0</v>
      </c>
      <c r="DZ23" s="165">
        <v>0</v>
      </c>
      <c r="EA23" s="165">
        <v>169.6318</v>
      </c>
      <c r="EB23" s="165">
        <v>139.02330000000001</v>
      </c>
      <c r="EC23" s="166"/>
      <c r="ED23" s="165">
        <v>129.6722</v>
      </c>
      <c r="EE23" s="165">
        <v>107.74590000000001</v>
      </c>
      <c r="EF23" s="165">
        <v>92.585400000000007</v>
      </c>
      <c r="EG23" s="165">
        <v>-22.792999999999999</v>
      </c>
      <c r="EH23" s="165">
        <v>424.3494</v>
      </c>
      <c r="EI23" s="165">
        <v>189.55889999999999</v>
      </c>
      <c r="EJ23" s="166"/>
      <c r="EK23" s="165">
        <v>-32.779299999999999</v>
      </c>
      <c r="EL23" s="165">
        <v>-30.418600000000001</v>
      </c>
      <c r="EM23" s="165">
        <v>-37.8033</v>
      </c>
      <c r="EN23" s="165">
        <v>15.134600000000001</v>
      </c>
      <c r="EO23" s="165">
        <v>14.8317</v>
      </c>
      <c r="EP23" s="165">
        <v>149.05199999999999</v>
      </c>
      <c r="EQ23" s="165">
        <v>-63.465699999999998</v>
      </c>
      <c r="ER23" s="166"/>
      <c r="ES23" s="165">
        <v>-63.054400000000001</v>
      </c>
      <c r="ET23" s="165">
        <v>0</v>
      </c>
      <c r="EU23" s="165">
        <v>-6.13</v>
      </c>
      <c r="EV23" s="165">
        <v>117.6</v>
      </c>
      <c r="EW23" s="165">
        <v>13.1241</v>
      </c>
      <c r="EX23" s="165">
        <v>-24.629100000000001</v>
      </c>
      <c r="EY23" s="165">
        <v>-37.0809</v>
      </c>
      <c r="EZ23" s="165">
        <v>-36.195799999999998</v>
      </c>
      <c r="FA23" s="165">
        <v>8.5028000000000006</v>
      </c>
      <c r="FB23" s="165">
        <v>-89.465999999999994</v>
      </c>
      <c r="FC23" s="165">
        <v>61.031599999999997</v>
      </c>
      <c r="FD23" s="165">
        <v>24.5702</v>
      </c>
      <c r="FE23" s="166"/>
      <c r="FF23" s="165">
        <v>24.824400000000001</v>
      </c>
      <c r="FG23" s="165">
        <v>39.156799999999997</v>
      </c>
      <c r="FH23" s="165">
        <v>39.889099999999999</v>
      </c>
      <c r="FI23" s="165">
        <v>38.083300000000001</v>
      </c>
      <c r="FJ23" s="165">
        <v>3.0142000000000002</v>
      </c>
      <c r="FK23" s="165">
        <v>2.3443999999999998</v>
      </c>
      <c r="FL23" s="165">
        <v>3.8515000000000001</v>
      </c>
      <c r="FM23" s="165">
        <v>1.2077</v>
      </c>
      <c r="FN23" s="166"/>
      <c r="FO23" s="165">
        <v>-16.8962</v>
      </c>
      <c r="FP23" s="165">
        <v>0</v>
      </c>
      <c r="FQ23" s="165">
        <v>6.7842000000000002</v>
      </c>
      <c r="FR23" s="165">
        <v>-33.159999999999997</v>
      </c>
      <c r="FS23" s="165">
        <v>1.3629</v>
      </c>
      <c r="FT23" s="165">
        <v>0.61070000000000002</v>
      </c>
      <c r="FU23" s="166"/>
      <c r="FV23" s="166"/>
      <c r="FW23" s="166"/>
      <c r="FX23" s="166"/>
      <c r="FY23" s="166"/>
      <c r="FZ23" s="165">
        <v>0.42099999999999999</v>
      </c>
      <c r="GA23" s="166"/>
      <c r="GB23" s="165">
        <v>24.78</v>
      </c>
      <c r="GC23" s="165">
        <v>4.9359999999999999</v>
      </c>
      <c r="GD23" s="165">
        <v>16.295400000000001</v>
      </c>
      <c r="GE23" s="166"/>
      <c r="GF23" s="165">
        <v>63.721699999999998</v>
      </c>
      <c r="GG23" s="165">
        <v>18.600000000000001</v>
      </c>
      <c r="GH23" s="165">
        <v>-15.501099999999999</v>
      </c>
      <c r="GI23" s="165">
        <v>-0.57050000000000001</v>
      </c>
      <c r="GJ23" s="166"/>
      <c r="GK23" s="165">
        <v>1.3527</v>
      </c>
      <c r="GL23" s="166"/>
      <c r="GM23" s="166"/>
      <c r="GN23" s="166"/>
      <c r="GO23" s="165">
        <v>-24.8962</v>
      </c>
      <c r="GP23" s="165">
        <v>13.955399999999999</v>
      </c>
      <c r="GQ23" s="165">
        <v>25.7211</v>
      </c>
      <c r="GR23" s="165">
        <v>53.064700000000002</v>
      </c>
      <c r="GS23" s="165">
        <v>54.593699999999998</v>
      </c>
      <c r="GT23" s="165">
        <v>-103.41930000000001</v>
      </c>
      <c r="GU23" s="165">
        <v>-21.188199999999998</v>
      </c>
      <c r="GV23" s="165">
        <v>28.847300000000001</v>
      </c>
      <c r="GW23" s="165">
        <v>-46.1477</v>
      </c>
      <c r="GX23" s="166"/>
      <c r="GY23" s="165">
        <v>5.3139000000000003</v>
      </c>
      <c r="GZ23" s="165">
        <v>5.0099</v>
      </c>
      <c r="HA23" s="166"/>
      <c r="HB23" s="165">
        <v>54.951099999999997</v>
      </c>
      <c r="HC23" s="165">
        <v>55.899799999999999</v>
      </c>
      <c r="HD23" s="165">
        <v>45.3</v>
      </c>
      <c r="HE23" s="166"/>
      <c r="HF23" s="165">
        <v>-123.19880000000001</v>
      </c>
      <c r="HG23" s="166"/>
      <c r="HH23" s="165">
        <v>207.73179999999999</v>
      </c>
      <c r="HI23" s="165">
        <v>-54.684199999999997</v>
      </c>
      <c r="HJ23" s="165">
        <v>-53.064500000000002</v>
      </c>
      <c r="HK23" s="165">
        <v>-67.239400000000003</v>
      </c>
      <c r="HL23" s="165">
        <v>-60.426600000000001</v>
      </c>
      <c r="HM23" s="165">
        <v>79.867800000000003</v>
      </c>
      <c r="HN23" s="165">
        <v>82.534300000000002</v>
      </c>
      <c r="HO23" s="165">
        <v>-10.331799999999999</v>
      </c>
      <c r="HP23" s="165">
        <v>0</v>
      </c>
      <c r="HQ23" s="165">
        <v>0.53010000000000002</v>
      </c>
      <c r="HR23" s="165">
        <v>0.42020000000000002</v>
      </c>
      <c r="HS23" s="165">
        <v>-12.4682</v>
      </c>
      <c r="HT23" s="165">
        <v>-11.829000000000001</v>
      </c>
      <c r="HU23" s="165">
        <v>57.21</v>
      </c>
      <c r="HV23" s="165">
        <v>56.76</v>
      </c>
      <c r="HW23" s="165">
        <v>11.8</v>
      </c>
      <c r="HX23" s="165">
        <v>11.1</v>
      </c>
      <c r="HY23" s="165">
        <v>21.167200000000001</v>
      </c>
      <c r="HZ23" s="165">
        <v>-53.28</v>
      </c>
      <c r="IA23" s="165">
        <v>-289.22739999999999</v>
      </c>
      <c r="IB23" s="165">
        <v>68.932699999999997</v>
      </c>
      <c r="IC23" s="165">
        <v>68.118399999999994</v>
      </c>
      <c r="ID23" s="165">
        <v>7.7</v>
      </c>
      <c r="IE23" s="165">
        <v>-37.700000000000003</v>
      </c>
      <c r="IF23" s="165">
        <v>0.5</v>
      </c>
      <c r="IG23" s="165">
        <v>1.3</v>
      </c>
      <c r="IH23" s="166"/>
      <c r="II23" s="165">
        <v>1.1189</v>
      </c>
      <c r="IJ23" s="165">
        <v>-198.8296</v>
      </c>
      <c r="IK23" s="165">
        <v>-170.58629999999999</v>
      </c>
      <c r="IL23" s="165">
        <v>134.4119</v>
      </c>
      <c r="IM23" s="165">
        <v>104.42319999999999</v>
      </c>
      <c r="IN23" s="165">
        <v>-49.594099999999997</v>
      </c>
      <c r="IO23" s="165">
        <v>-96.915199999999999</v>
      </c>
      <c r="IP23" s="165">
        <v>90.27</v>
      </c>
      <c r="IQ23" s="165">
        <v>-81.183999999999997</v>
      </c>
      <c r="IR23" s="165">
        <v>0</v>
      </c>
      <c r="IS23" s="165">
        <v>-92.133200000000002</v>
      </c>
      <c r="IT23" s="165">
        <v>136.30340000000001</v>
      </c>
      <c r="IU23" s="165">
        <v>135.6771</v>
      </c>
      <c r="IV23" s="165">
        <v>80.037999999999997</v>
      </c>
      <c r="IW23" s="165">
        <v>-129.5155</v>
      </c>
      <c r="IX23" s="165">
        <v>14.009499999999999</v>
      </c>
      <c r="IY23" s="165">
        <v>-109.8365</v>
      </c>
      <c r="IZ23" s="165">
        <v>109.8171</v>
      </c>
      <c r="JA23" s="165">
        <v>-9.2546999999999997</v>
      </c>
      <c r="JB23" s="165">
        <v>11.702</v>
      </c>
      <c r="JC23" s="165">
        <v>8.08</v>
      </c>
      <c r="JD23" s="165">
        <v>7.3250000000000002</v>
      </c>
      <c r="JE23" s="165">
        <v>7.335</v>
      </c>
      <c r="JF23" s="165">
        <v>-8.48</v>
      </c>
      <c r="JG23" s="165">
        <v>-8.8800000000000008</v>
      </c>
      <c r="JH23" s="166"/>
      <c r="JI23" s="165">
        <v>8.7906999999999993</v>
      </c>
      <c r="JJ23" s="165">
        <v>-16.231000000000002</v>
      </c>
      <c r="JK23" s="165">
        <v>-41.484699999999997</v>
      </c>
      <c r="JL23" s="165">
        <v>19.2</v>
      </c>
      <c r="JM23" s="165">
        <v>49.738</v>
      </c>
      <c r="JN23" s="165">
        <v>51.222999999999999</v>
      </c>
      <c r="JO23" s="165">
        <v>11.3916</v>
      </c>
      <c r="JP23" s="165">
        <v>13.621600000000001</v>
      </c>
      <c r="JQ23" s="165">
        <v>51.872900000000001</v>
      </c>
      <c r="JR23" s="165">
        <v>53.289200000000001</v>
      </c>
      <c r="JS23" s="165">
        <v>52.591999999999999</v>
      </c>
      <c r="JT23" s="166"/>
      <c r="JU23" s="165">
        <v>37.1</v>
      </c>
      <c r="JV23" s="165">
        <v>64.185900000000004</v>
      </c>
      <c r="JW23" s="166"/>
      <c r="JX23" s="166"/>
      <c r="JY23" s="165">
        <v>-60.580300000000001</v>
      </c>
      <c r="JZ23" s="165">
        <v>82.770399999999995</v>
      </c>
      <c r="KA23" s="165">
        <v>69.991900000000001</v>
      </c>
      <c r="KB23" s="165">
        <v>-59.916499999999999</v>
      </c>
      <c r="KC23" s="165">
        <v>-81.771299999999997</v>
      </c>
      <c r="KD23" s="165">
        <v>60.665999999999997</v>
      </c>
      <c r="KE23" s="165">
        <v>20.114000000000001</v>
      </c>
      <c r="KF23" s="165">
        <v>-46.4</v>
      </c>
      <c r="KG23" s="165">
        <v>46.1</v>
      </c>
      <c r="KH23" s="165">
        <v>84.432599999999994</v>
      </c>
      <c r="KI23" s="165">
        <v>68.096599999999995</v>
      </c>
    </row>
    <row r="24" spans="1:295" ht="18" customHeight="1" x14ac:dyDescent="0.3">
      <c r="A24" s="161" t="s">
        <v>546</v>
      </c>
      <c r="B24" s="161" t="s">
        <v>562</v>
      </c>
      <c r="C24" s="168">
        <v>0</v>
      </c>
      <c r="D24" s="168">
        <v>14.9528</v>
      </c>
      <c r="E24" s="168">
        <v>-21.313500000000001</v>
      </c>
      <c r="F24" s="168">
        <v>-36.216999999999999</v>
      </c>
      <c r="G24" s="168">
        <v>14.7226</v>
      </c>
      <c r="H24" s="169"/>
      <c r="I24" s="168">
        <v>33.734999999999999</v>
      </c>
      <c r="J24" s="168">
        <v>-40.89</v>
      </c>
      <c r="K24" s="168">
        <v>47.447899999999997</v>
      </c>
      <c r="L24" s="168">
        <v>24.147300000000001</v>
      </c>
      <c r="M24" s="168">
        <v>23.552299999999999</v>
      </c>
      <c r="N24" s="168">
        <v>6.66</v>
      </c>
      <c r="O24" s="168">
        <v>-36.238</v>
      </c>
      <c r="P24" s="168">
        <v>33</v>
      </c>
      <c r="Q24" s="168">
        <v>15.731999999999999</v>
      </c>
      <c r="R24" s="168">
        <v>-33</v>
      </c>
      <c r="S24" s="169"/>
      <c r="T24" s="168">
        <v>7.7417999999999996</v>
      </c>
      <c r="U24" s="168">
        <v>9.2324000000000002</v>
      </c>
      <c r="V24" s="168">
        <v>9.3352000000000004</v>
      </c>
      <c r="W24" s="168">
        <v>15.2746</v>
      </c>
      <c r="X24" s="168">
        <v>14.5924</v>
      </c>
      <c r="Y24" s="168">
        <v>0.25669999999999998</v>
      </c>
      <c r="Z24" s="168">
        <v>8.4720999999999993</v>
      </c>
      <c r="AA24" s="169"/>
      <c r="AB24" s="169"/>
      <c r="AC24" s="169"/>
      <c r="AD24" s="168">
        <v>-75.97</v>
      </c>
      <c r="AE24" s="169"/>
      <c r="AF24" s="168">
        <v>-6.66</v>
      </c>
      <c r="AG24" s="169"/>
      <c r="AH24" s="168">
        <v>18.734999999999999</v>
      </c>
      <c r="AI24" s="168">
        <v>0.24199999999999999</v>
      </c>
      <c r="AJ24" s="170">
        <v>-47.18</v>
      </c>
      <c r="AK24" s="168">
        <v>0</v>
      </c>
      <c r="AL24" s="168">
        <v>-63.67</v>
      </c>
      <c r="AM24" s="168">
        <v>47.18</v>
      </c>
      <c r="AN24" s="168">
        <v>0</v>
      </c>
      <c r="AO24" s="168">
        <v>12.869899999999999</v>
      </c>
      <c r="AP24" s="168">
        <v>0.69630000000000003</v>
      </c>
      <c r="AQ24" s="168">
        <v>56.704000000000001</v>
      </c>
      <c r="AR24" s="168">
        <v>58.474499999999999</v>
      </c>
      <c r="AS24" s="168">
        <v>37.386299999999999</v>
      </c>
      <c r="AT24" s="168">
        <v>-33.609299999999998</v>
      </c>
      <c r="AU24" s="168">
        <v>-33.517600000000002</v>
      </c>
      <c r="AV24" s="168">
        <v>30.627800000000001</v>
      </c>
      <c r="AW24" s="168">
        <v>26.505800000000001</v>
      </c>
      <c r="AX24" s="168">
        <v>55.494999999999997</v>
      </c>
      <c r="AY24" s="168">
        <v>55.7913</v>
      </c>
      <c r="AZ24" s="168">
        <v>16.930099999999999</v>
      </c>
      <c r="BA24" s="168">
        <v>17.251100000000001</v>
      </c>
      <c r="BB24" s="168">
        <v>-387.26740000000001</v>
      </c>
      <c r="BC24" s="168">
        <v>6.9611999999999998</v>
      </c>
      <c r="BD24" s="168">
        <v>-18.3</v>
      </c>
      <c r="BE24" s="168">
        <v>-18.2</v>
      </c>
      <c r="BF24" s="168">
        <v>39.552700000000002</v>
      </c>
      <c r="BG24" s="168">
        <v>37.736699999999999</v>
      </c>
      <c r="BH24" s="168">
        <v>-4.2213000000000003</v>
      </c>
      <c r="BI24" s="169"/>
      <c r="BJ24" s="168">
        <v>-51.535299999999999</v>
      </c>
      <c r="BK24" s="168">
        <v>2.9226999999999999</v>
      </c>
      <c r="BL24" s="168">
        <v>0</v>
      </c>
      <c r="BM24" s="168">
        <v>3.8755000000000002</v>
      </c>
      <c r="BN24" s="168">
        <v>436.7808</v>
      </c>
      <c r="BO24" s="168">
        <v>102.2675</v>
      </c>
      <c r="BP24" s="168">
        <v>101.2604</v>
      </c>
      <c r="BQ24" s="168">
        <v>-446.73509999999999</v>
      </c>
      <c r="BR24" s="168">
        <v>399.8537</v>
      </c>
      <c r="BS24" s="169"/>
      <c r="BT24" s="168">
        <v>-47.669699999999999</v>
      </c>
      <c r="BU24" s="168">
        <v>49.105400000000003</v>
      </c>
      <c r="BV24" s="168">
        <v>65.196399999999997</v>
      </c>
      <c r="BW24" s="168">
        <v>21.36</v>
      </c>
      <c r="BX24" s="168">
        <v>22.26</v>
      </c>
      <c r="BY24" s="168">
        <v>48.6</v>
      </c>
      <c r="BZ24" s="168">
        <v>61.23</v>
      </c>
      <c r="CA24" s="168">
        <v>-7.2294999999999998</v>
      </c>
      <c r="CB24" s="168">
        <v>-6.5597000000000003</v>
      </c>
      <c r="CC24" s="168">
        <v>55.8001</v>
      </c>
      <c r="CD24" s="168">
        <v>57.275199999999998</v>
      </c>
      <c r="CE24" s="168">
        <v>-0.93189999999999995</v>
      </c>
      <c r="CF24" s="168">
        <v>-51.236600000000003</v>
      </c>
      <c r="CG24" s="168">
        <v>-50.223599999999998</v>
      </c>
      <c r="CH24" s="168">
        <v>1.0378000000000001</v>
      </c>
      <c r="CI24" s="169"/>
      <c r="CJ24" s="169"/>
      <c r="CK24" s="169"/>
      <c r="CL24" s="168">
        <v>89.4</v>
      </c>
      <c r="CM24" s="168">
        <v>80.099999999999994</v>
      </c>
      <c r="CN24" s="168">
        <v>-11.33</v>
      </c>
      <c r="CO24" s="168">
        <v>87.728899999999996</v>
      </c>
      <c r="CP24" s="169"/>
      <c r="CQ24" s="168">
        <v>82.890100000000004</v>
      </c>
      <c r="CR24" s="168">
        <v>-29.455100000000002</v>
      </c>
      <c r="CS24" s="168">
        <v>-28.1751</v>
      </c>
      <c r="CT24" s="168">
        <v>46.334600000000002</v>
      </c>
      <c r="CU24" s="168">
        <v>-52.48</v>
      </c>
      <c r="CV24" s="168">
        <v>50.216200000000001</v>
      </c>
      <c r="CW24" s="168">
        <v>11.6561</v>
      </c>
      <c r="CX24" s="168">
        <v>40.729999999999997</v>
      </c>
      <c r="CY24" s="168">
        <v>22.42</v>
      </c>
      <c r="CZ24" s="168">
        <v>35.163600000000002</v>
      </c>
      <c r="DA24" s="168">
        <v>33.402999999999999</v>
      </c>
      <c r="DB24" s="168">
        <v>-16.91</v>
      </c>
      <c r="DC24" s="168">
        <v>-3.456</v>
      </c>
      <c r="DD24" s="169"/>
      <c r="DE24" s="169"/>
      <c r="DF24" s="168">
        <v>-59.204599999999999</v>
      </c>
      <c r="DG24" s="169"/>
      <c r="DH24" s="168">
        <v>-17.421800000000001</v>
      </c>
      <c r="DI24" s="168">
        <v>-68.3</v>
      </c>
      <c r="DJ24" s="168">
        <v>-69</v>
      </c>
      <c r="DK24" s="168">
        <v>18.712499999999999</v>
      </c>
      <c r="DL24" s="168">
        <v>48.934899999999999</v>
      </c>
      <c r="DM24" s="168">
        <v>39.4649</v>
      </c>
      <c r="DN24" s="168">
        <v>69.158900000000003</v>
      </c>
      <c r="DO24" s="168">
        <v>48.93</v>
      </c>
      <c r="DP24" s="168">
        <v>-2.12</v>
      </c>
      <c r="DQ24" s="168">
        <v>48.0655</v>
      </c>
      <c r="DR24" s="168">
        <v>57.962000000000003</v>
      </c>
      <c r="DS24" s="168">
        <v>-12.07</v>
      </c>
      <c r="DT24" s="168">
        <v>-12.11</v>
      </c>
      <c r="DU24" s="168">
        <v>68.72</v>
      </c>
      <c r="DV24" s="168">
        <v>41.99</v>
      </c>
      <c r="DW24" s="168">
        <v>59.2545</v>
      </c>
      <c r="DX24" s="168">
        <v>57.854500000000002</v>
      </c>
      <c r="DY24" s="168">
        <v>5.8613</v>
      </c>
      <c r="DZ24" s="169"/>
      <c r="EA24" s="168">
        <v>201.04179999999999</v>
      </c>
      <c r="EB24" s="168">
        <v>167.2107</v>
      </c>
      <c r="EC24" s="169"/>
      <c r="ED24" s="168">
        <v>156.99930000000001</v>
      </c>
      <c r="EE24" s="168">
        <v>100.9718</v>
      </c>
      <c r="EF24" s="168">
        <v>85.988100000000003</v>
      </c>
      <c r="EG24" s="168">
        <v>-24.451000000000001</v>
      </c>
      <c r="EH24" s="168">
        <v>459.8818</v>
      </c>
      <c r="EI24" s="168">
        <v>145.96559999999999</v>
      </c>
      <c r="EJ24" s="169"/>
      <c r="EK24" s="168">
        <v>-34.060200000000002</v>
      </c>
      <c r="EL24" s="168">
        <v>-32.494500000000002</v>
      </c>
      <c r="EM24" s="168">
        <v>-31.098400000000002</v>
      </c>
      <c r="EN24" s="168">
        <v>18.232600000000001</v>
      </c>
      <c r="EO24" s="168">
        <v>17.703299999999999</v>
      </c>
      <c r="EP24" s="168">
        <v>118.32</v>
      </c>
      <c r="EQ24" s="168">
        <v>-41.220300000000002</v>
      </c>
      <c r="ER24" s="168">
        <v>-41.6676</v>
      </c>
      <c r="ES24" s="168">
        <v>-52.097499999999997</v>
      </c>
      <c r="ET24" s="168">
        <v>15.55</v>
      </c>
      <c r="EU24" s="168">
        <v>-14.84</v>
      </c>
      <c r="EV24" s="168">
        <v>73.7</v>
      </c>
      <c r="EW24" s="168">
        <v>13.7319</v>
      </c>
      <c r="EX24" s="168">
        <v>-22.5519</v>
      </c>
      <c r="EY24" s="168">
        <v>-37.488100000000003</v>
      </c>
      <c r="EZ24" s="168">
        <v>-36.567999999999998</v>
      </c>
      <c r="FA24" s="168">
        <v>9.8515999999999995</v>
      </c>
      <c r="FB24" s="168">
        <v>-83.600399999999993</v>
      </c>
      <c r="FC24" s="168">
        <v>54.151800000000001</v>
      </c>
      <c r="FD24" s="168">
        <v>24.0792</v>
      </c>
      <c r="FE24" s="169"/>
      <c r="FF24" s="168">
        <v>23.6633</v>
      </c>
      <c r="FG24" s="168">
        <v>38.0563</v>
      </c>
      <c r="FH24" s="168">
        <v>38.567399999999999</v>
      </c>
      <c r="FI24" s="168">
        <v>37.244300000000003</v>
      </c>
      <c r="FJ24" s="168">
        <v>7.7030000000000003</v>
      </c>
      <c r="FK24" s="168">
        <v>6.8657000000000004</v>
      </c>
      <c r="FL24" s="168">
        <v>8.5403000000000002</v>
      </c>
      <c r="FM24" s="168">
        <v>-3.3028</v>
      </c>
      <c r="FN24" s="169"/>
      <c r="FO24" s="168">
        <v>-15.9414</v>
      </c>
      <c r="FP24" s="169"/>
      <c r="FQ24" s="168">
        <v>11.120200000000001</v>
      </c>
      <c r="FR24" s="168">
        <v>-31.85</v>
      </c>
      <c r="FS24" s="168">
        <v>1.3629</v>
      </c>
      <c r="FT24" s="168">
        <v>0.63390000000000002</v>
      </c>
      <c r="FU24" s="169"/>
      <c r="FV24" s="168">
        <v>17.91</v>
      </c>
      <c r="FW24" s="168">
        <v>9.7315000000000005</v>
      </c>
      <c r="FX24" s="169"/>
      <c r="FY24" s="168">
        <v>-6.8630000000000004</v>
      </c>
      <c r="FZ24" s="168">
        <v>0.58699999999999997</v>
      </c>
      <c r="GA24" s="169"/>
      <c r="GB24" s="168">
        <v>28.07</v>
      </c>
      <c r="GC24" s="168">
        <v>5.7775999999999996</v>
      </c>
      <c r="GD24" s="168">
        <v>15.5732</v>
      </c>
      <c r="GE24" s="168">
        <v>13.86</v>
      </c>
      <c r="GF24" s="168">
        <v>67.585099999999997</v>
      </c>
      <c r="GG24" s="168">
        <v>19.5</v>
      </c>
      <c r="GH24" s="168">
        <v>-16.060300000000002</v>
      </c>
      <c r="GI24" s="168">
        <v>-0.33529999999999999</v>
      </c>
      <c r="GJ24" s="169"/>
      <c r="GK24" s="168">
        <v>1.4715</v>
      </c>
      <c r="GL24" s="169"/>
      <c r="GM24" s="169"/>
      <c r="GN24" s="168">
        <v>-12.6188</v>
      </c>
      <c r="GO24" s="168">
        <v>-26.8081</v>
      </c>
      <c r="GP24" s="168">
        <v>14.985799999999999</v>
      </c>
      <c r="GQ24" s="168">
        <v>28.130199999999999</v>
      </c>
      <c r="GR24" s="168">
        <v>54.593400000000003</v>
      </c>
      <c r="GS24" s="168">
        <v>56.895200000000003</v>
      </c>
      <c r="GT24" s="168">
        <v>-110.55329999999999</v>
      </c>
      <c r="GU24" s="168">
        <v>-22.737200000000001</v>
      </c>
      <c r="GV24" s="168">
        <v>29.693899999999999</v>
      </c>
      <c r="GW24" s="168">
        <v>-49.753599999999999</v>
      </c>
      <c r="GX24" s="168">
        <v>11.180899999999999</v>
      </c>
      <c r="GY24" s="168">
        <v>5.9974999999999996</v>
      </c>
      <c r="GZ24" s="168">
        <v>5.7389999999999999</v>
      </c>
      <c r="HA24" s="168">
        <v>13.4375</v>
      </c>
      <c r="HB24" s="168">
        <v>43.142000000000003</v>
      </c>
      <c r="HC24" s="168">
        <v>43.729199999999999</v>
      </c>
      <c r="HD24" s="168">
        <v>40.200000000000003</v>
      </c>
      <c r="HE24" s="169"/>
      <c r="HF24" s="168">
        <v>-101.7993</v>
      </c>
      <c r="HG24" s="169"/>
      <c r="HH24" s="168">
        <v>151.09719999999999</v>
      </c>
      <c r="HI24" s="168">
        <v>-42.849699999999999</v>
      </c>
      <c r="HJ24" s="168">
        <v>-40.465499999999999</v>
      </c>
      <c r="HK24" s="168">
        <v>-69.441699999999997</v>
      </c>
      <c r="HL24" s="168">
        <v>-62.8324</v>
      </c>
      <c r="HM24" s="168">
        <v>82.384799999999998</v>
      </c>
      <c r="HN24" s="168">
        <v>80.624799999999993</v>
      </c>
      <c r="HO24" s="169"/>
      <c r="HP24" s="169"/>
      <c r="HQ24" s="168">
        <v>-2.1396000000000002</v>
      </c>
      <c r="HR24" s="168">
        <v>-2.9197000000000002</v>
      </c>
      <c r="HS24" s="168">
        <v>-26.787299999999998</v>
      </c>
      <c r="HT24" s="168">
        <v>-27.1235</v>
      </c>
      <c r="HU24" s="168">
        <v>30.67</v>
      </c>
      <c r="HV24" s="168">
        <v>31.1</v>
      </c>
      <c r="HW24" s="168">
        <v>10.4</v>
      </c>
      <c r="HX24" s="168">
        <v>10.8</v>
      </c>
      <c r="HY24" s="168">
        <v>21.227</v>
      </c>
      <c r="HZ24" s="168">
        <v>-26.4</v>
      </c>
      <c r="IA24" s="168">
        <v>-295.84109999999998</v>
      </c>
      <c r="IB24" s="168">
        <v>65.837900000000005</v>
      </c>
      <c r="IC24" s="168">
        <v>65.572100000000006</v>
      </c>
      <c r="ID24" s="168">
        <v>8.8000000000000007</v>
      </c>
      <c r="IE24" s="168">
        <v>-35.799999999999997</v>
      </c>
      <c r="IF24" s="168">
        <v>3.3</v>
      </c>
      <c r="IG24" s="168">
        <v>4</v>
      </c>
      <c r="IH24" s="169"/>
      <c r="II24" s="169"/>
      <c r="IJ24" s="168">
        <v>-147.5703</v>
      </c>
      <c r="IK24" s="168">
        <v>-123.15170000000001</v>
      </c>
      <c r="IL24" s="168">
        <v>90.217299999999994</v>
      </c>
      <c r="IM24" s="168">
        <v>53.416899999999998</v>
      </c>
      <c r="IN24" s="168">
        <v>-48.9923</v>
      </c>
      <c r="IO24" s="168">
        <v>-52.791899999999998</v>
      </c>
      <c r="IP24" s="168">
        <v>44.656199999999998</v>
      </c>
      <c r="IQ24" s="168">
        <v>-117.22020000000001</v>
      </c>
      <c r="IR24" s="168">
        <v>23.7668</v>
      </c>
      <c r="IS24" s="168">
        <v>-50.6738</v>
      </c>
      <c r="IT24" s="168">
        <v>172.5746</v>
      </c>
      <c r="IU24" s="168">
        <v>169.0916</v>
      </c>
      <c r="IV24" s="168">
        <v>118.76309999999999</v>
      </c>
      <c r="IW24" s="168">
        <v>-83.893299999999996</v>
      </c>
      <c r="IX24" s="168">
        <v>-20.646100000000001</v>
      </c>
      <c r="IY24" s="168">
        <v>-103.0938</v>
      </c>
      <c r="IZ24" s="168">
        <v>102.1168</v>
      </c>
      <c r="JA24" s="168">
        <v>-9.1751000000000005</v>
      </c>
      <c r="JB24" s="168">
        <v>6.6379999999999999</v>
      </c>
      <c r="JC24" s="168">
        <v>8</v>
      </c>
      <c r="JD24" s="168">
        <v>7.2210000000000001</v>
      </c>
      <c r="JE24" s="168">
        <v>7.2309999999999999</v>
      </c>
      <c r="JF24" s="168">
        <v>-9.1999999999999993</v>
      </c>
      <c r="JG24" s="168">
        <v>-9.44</v>
      </c>
      <c r="JH24" s="169"/>
      <c r="JI24" s="168">
        <v>10.6371</v>
      </c>
      <c r="JJ24" s="168">
        <v>-15.584</v>
      </c>
      <c r="JK24" s="168">
        <v>-42.363599999999998</v>
      </c>
      <c r="JL24" s="168">
        <v>18.100000000000001</v>
      </c>
      <c r="JM24" s="168">
        <v>52.087000000000003</v>
      </c>
      <c r="JN24" s="168">
        <v>51.975000000000001</v>
      </c>
      <c r="JO24" s="168">
        <v>11.306100000000001</v>
      </c>
      <c r="JP24" s="168">
        <v>13.5047</v>
      </c>
      <c r="JQ24" s="168">
        <v>50.980699999999999</v>
      </c>
      <c r="JR24" s="168">
        <v>52.263199999999998</v>
      </c>
      <c r="JS24" s="168">
        <v>53.110900000000001</v>
      </c>
      <c r="JT24" s="169"/>
      <c r="JU24" s="168">
        <v>37.5</v>
      </c>
      <c r="JV24" s="168">
        <v>64.591399999999993</v>
      </c>
      <c r="JW24" s="169"/>
      <c r="JX24" s="169"/>
      <c r="JY24" s="168">
        <v>-64.652100000000004</v>
      </c>
      <c r="JZ24" s="168">
        <v>84.168700000000001</v>
      </c>
      <c r="KA24" s="168">
        <v>71.387</v>
      </c>
      <c r="KB24" s="168">
        <v>-64.750399999999999</v>
      </c>
      <c r="KC24" s="168">
        <v>-83.4666</v>
      </c>
      <c r="KD24" s="168">
        <v>62.575899999999997</v>
      </c>
      <c r="KE24" s="168">
        <v>20.0002</v>
      </c>
      <c r="KF24" s="168">
        <v>-46.7</v>
      </c>
      <c r="KG24" s="168">
        <v>47.7</v>
      </c>
      <c r="KH24" s="168">
        <v>49.555700000000002</v>
      </c>
      <c r="KI24" s="168">
        <v>97.364400000000003</v>
      </c>
    </row>
    <row r="25" spans="1:295" ht="18" customHeight="1" x14ac:dyDescent="0.3">
      <c r="A25" s="161" t="s">
        <v>546</v>
      </c>
      <c r="B25" s="161" t="s">
        <v>563</v>
      </c>
      <c r="C25" s="162">
        <v>0</v>
      </c>
      <c r="D25" s="162">
        <v>16.0533</v>
      </c>
      <c r="E25" s="162">
        <v>-22.795300000000001</v>
      </c>
      <c r="F25" s="162">
        <v>-35.422499999999999</v>
      </c>
      <c r="G25" s="162">
        <v>16.245200000000001</v>
      </c>
      <c r="H25" s="163"/>
      <c r="I25" s="162">
        <v>37.149700000000003</v>
      </c>
      <c r="J25" s="162">
        <v>-45.517800000000001</v>
      </c>
      <c r="K25" s="162">
        <v>51.042999999999999</v>
      </c>
      <c r="L25" s="162">
        <v>26.0992</v>
      </c>
      <c r="M25" s="162">
        <v>25.672999999999998</v>
      </c>
      <c r="N25" s="162">
        <v>13.32</v>
      </c>
      <c r="O25" s="162">
        <v>-42.62</v>
      </c>
      <c r="P25" s="162">
        <v>39.6</v>
      </c>
      <c r="Q25" s="162">
        <v>17.388000000000002</v>
      </c>
      <c r="R25" s="162">
        <v>-37.4</v>
      </c>
      <c r="S25" s="162">
        <v>12.9312</v>
      </c>
      <c r="T25" s="162">
        <v>9.0722000000000005</v>
      </c>
      <c r="U25" s="162">
        <v>10.318300000000001</v>
      </c>
      <c r="V25" s="162">
        <v>10.4588</v>
      </c>
      <c r="W25" s="162">
        <v>17.1526</v>
      </c>
      <c r="X25" s="162">
        <v>15.590999999999999</v>
      </c>
      <c r="Y25" s="162">
        <v>0.33019999999999999</v>
      </c>
      <c r="Z25" s="162">
        <v>7.6828000000000003</v>
      </c>
      <c r="AA25" s="163"/>
      <c r="AB25" s="163"/>
      <c r="AC25" s="162">
        <v>0.02</v>
      </c>
      <c r="AD25" s="162">
        <v>-78.05</v>
      </c>
      <c r="AE25" s="163"/>
      <c r="AF25" s="162">
        <v>-11.1</v>
      </c>
      <c r="AG25" s="163"/>
      <c r="AH25" s="162">
        <v>18.32</v>
      </c>
      <c r="AI25" s="162">
        <v>0.24</v>
      </c>
      <c r="AJ25" s="164">
        <v>-48.86</v>
      </c>
      <c r="AK25" s="162">
        <v>0</v>
      </c>
      <c r="AL25" s="162">
        <v>-66.400000000000006</v>
      </c>
      <c r="AM25" s="162">
        <v>48.86</v>
      </c>
      <c r="AN25" s="162">
        <v>0</v>
      </c>
      <c r="AO25" s="162">
        <v>14.628399999999999</v>
      </c>
      <c r="AP25" s="162">
        <v>0.5877</v>
      </c>
      <c r="AQ25" s="162">
        <v>57.305599999999998</v>
      </c>
      <c r="AR25" s="162">
        <v>59.633400000000002</v>
      </c>
      <c r="AS25" s="162">
        <v>45.9923</v>
      </c>
      <c r="AT25" s="162">
        <v>-34.649700000000003</v>
      </c>
      <c r="AU25" s="162">
        <v>-34.7971</v>
      </c>
      <c r="AV25" s="162">
        <v>28.3691</v>
      </c>
      <c r="AW25" s="162">
        <v>31.033300000000001</v>
      </c>
      <c r="AX25" s="162">
        <v>57.5443</v>
      </c>
      <c r="AY25" s="162">
        <v>58.158700000000003</v>
      </c>
      <c r="AZ25" s="162">
        <v>21.6053</v>
      </c>
      <c r="BA25" s="162">
        <v>14.94</v>
      </c>
      <c r="BB25" s="162">
        <v>-414.8116</v>
      </c>
      <c r="BC25" s="162">
        <v>7.2232000000000003</v>
      </c>
      <c r="BD25" s="162">
        <v>-18.5</v>
      </c>
      <c r="BE25" s="162">
        <v>-18.5</v>
      </c>
      <c r="BF25" s="162">
        <v>40.063699999999997</v>
      </c>
      <c r="BG25" s="162">
        <v>39.378999999999998</v>
      </c>
      <c r="BH25" s="162">
        <v>-4.9107000000000003</v>
      </c>
      <c r="BI25" s="163"/>
      <c r="BJ25" s="162">
        <v>-54.935899999999997</v>
      </c>
      <c r="BK25" s="162">
        <v>4.3765999999999998</v>
      </c>
      <c r="BL25" s="162">
        <v>7.0274000000000001</v>
      </c>
      <c r="BM25" s="162">
        <v>4.8076999999999996</v>
      </c>
      <c r="BN25" s="162">
        <v>454.2679</v>
      </c>
      <c r="BO25" s="162">
        <v>106.2349</v>
      </c>
      <c r="BP25" s="162">
        <v>105.2278</v>
      </c>
      <c r="BQ25" s="162">
        <v>-465.17</v>
      </c>
      <c r="BR25" s="162">
        <v>428.05180000000001</v>
      </c>
      <c r="BS25" s="163"/>
      <c r="BT25" s="162">
        <v>-68.091499999999996</v>
      </c>
      <c r="BU25" s="162">
        <v>68.956699999999998</v>
      </c>
      <c r="BV25" s="162">
        <v>73.609200000000001</v>
      </c>
      <c r="BW25" s="162">
        <v>23.23</v>
      </c>
      <c r="BX25" s="162">
        <v>24.47</v>
      </c>
      <c r="BY25" s="162">
        <v>52.83</v>
      </c>
      <c r="BZ25" s="162">
        <v>66.41</v>
      </c>
      <c r="CA25" s="162">
        <v>-6.4257999999999997</v>
      </c>
      <c r="CB25" s="162">
        <v>-6.8276000000000003</v>
      </c>
      <c r="CC25" s="162">
        <v>54.741100000000003</v>
      </c>
      <c r="CD25" s="162">
        <v>54.929400000000001</v>
      </c>
      <c r="CE25" s="162">
        <v>-5.0994999999999999</v>
      </c>
      <c r="CF25" s="162">
        <v>-60.866999999999997</v>
      </c>
      <c r="CG25" s="162">
        <v>-60.858899999999998</v>
      </c>
      <c r="CH25" s="162">
        <v>3.1650999999999998</v>
      </c>
      <c r="CI25" s="163"/>
      <c r="CJ25" s="163"/>
      <c r="CK25" s="163"/>
      <c r="CL25" s="162">
        <v>95</v>
      </c>
      <c r="CM25" s="162">
        <v>84.4</v>
      </c>
      <c r="CN25" s="162">
        <v>-12.76</v>
      </c>
      <c r="CO25" s="162">
        <v>90.617900000000006</v>
      </c>
      <c r="CP25" s="163"/>
      <c r="CQ25" s="162">
        <v>84.333200000000005</v>
      </c>
      <c r="CR25" s="162">
        <v>-21.253299999999999</v>
      </c>
      <c r="CS25" s="162">
        <v>-21.322700000000001</v>
      </c>
      <c r="CT25" s="162">
        <v>49.430999999999997</v>
      </c>
      <c r="CU25" s="162">
        <v>-69.041799999999995</v>
      </c>
      <c r="CV25" s="162">
        <v>55.571100000000001</v>
      </c>
      <c r="CW25" s="162">
        <v>12.236000000000001</v>
      </c>
      <c r="CX25" s="162">
        <v>48.6</v>
      </c>
      <c r="CY25" s="162">
        <v>26.57</v>
      </c>
      <c r="CZ25" s="162">
        <v>37.976100000000002</v>
      </c>
      <c r="DA25" s="162">
        <v>36.039700000000003</v>
      </c>
      <c r="DB25" s="162">
        <v>-18.29</v>
      </c>
      <c r="DC25" s="163"/>
      <c r="DD25" s="163"/>
      <c r="DE25" s="163"/>
      <c r="DF25" s="162">
        <v>-60.0456</v>
      </c>
      <c r="DG25" s="163"/>
      <c r="DH25" s="162">
        <v>-18.9268</v>
      </c>
      <c r="DI25" s="162">
        <v>-80.5</v>
      </c>
      <c r="DJ25" s="162">
        <v>-78.3</v>
      </c>
      <c r="DK25" s="162">
        <v>19.761700000000001</v>
      </c>
      <c r="DL25" s="162">
        <v>54.7943</v>
      </c>
      <c r="DM25" s="162">
        <v>46.04</v>
      </c>
      <c r="DN25" s="162">
        <v>77.362099999999998</v>
      </c>
      <c r="DO25" s="162">
        <v>54.35</v>
      </c>
      <c r="DP25" s="162">
        <v>-3.54</v>
      </c>
      <c r="DQ25" s="162">
        <v>51.630499999999998</v>
      </c>
      <c r="DR25" s="162">
        <v>61.763500000000001</v>
      </c>
      <c r="DS25" s="162">
        <v>-12.09</v>
      </c>
      <c r="DT25" s="162">
        <v>-12.15</v>
      </c>
      <c r="DU25" s="162">
        <v>76.66</v>
      </c>
      <c r="DV25" s="162">
        <v>46.52</v>
      </c>
      <c r="DW25" s="162">
        <v>62.109099999999998</v>
      </c>
      <c r="DX25" s="162">
        <v>61.418199999999999</v>
      </c>
      <c r="DY25" s="162">
        <v>7.3240999999999996</v>
      </c>
      <c r="DZ25" s="163"/>
      <c r="EA25" s="162">
        <v>218.50110000000001</v>
      </c>
      <c r="EB25" s="162">
        <v>185.13220000000001</v>
      </c>
      <c r="EC25" s="163"/>
      <c r="ED25" s="162">
        <v>173.66739999999999</v>
      </c>
      <c r="EE25" s="162">
        <v>108.93300000000001</v>
      </c>
      <c r="EF25" s="162">
        <v>90.6601</v>
      </c>
      <c r="EG25" s="162">
        <v>-25.428000000000001</v>
      </c>
      <c r="EH25" s="162">
        <v>474.26580000000001</v>
      </c>
      <c r="EI25" s="162">
        <v>140.40989999999999</v>
      </c>
      <c r="EJ25" s="163"/>
      <c r="EK25" s="162">
        <v>-34.3431</v>
      </c>
      <c r="EL25" s="162">
        <v>-32.0214</v>
      </c>
      <c r="EM25" s="162">
        <v>-26.645700000000001</v>
      </c>
      <c r="EN25" s="162">
        <v>14.853400000000001</v>
      </c>
      <c r="EO25" s="162">
        <v>14.180099999999999</v>
      </c>
      <c r="EP25" s="162">
        <v>150.58799999999999</v>
      </c>
      <c r="EQ25" s="162">
        <v>-45.030799999999999</v>
      </c>
      <c r="ER25" s="162">
        <v>-45.626800000000003</v>
      </c>
      <c r="ES25" s="162">
        <v>-58.478900000000003</v>
      </c>
      <c r="ET25" s="162">
        <v>0</v>
      </c>
      <c r="EU25" s="162">
        <v>-11.29</v>
      </c>
      <c r="EV25" s="162">
        <v>104</v>
      </c>
      <c r="EW25" s="162">
        <v>14.9732</v>
      </c>
      <c r="EX25" s="162">
        <v>-30.9404</v>
      </c>
      <c r="EY25" s="162">
        <v>-38.201799999999999</v>
      </c>
      <c r="EZ25" s="162">
        <v>-37.750300000000003</v>
      </c>
      <c r="FA25" s="162">
        <v>11.6106</v>
      </c>
      <c r="FB25" s="162">
        <v>-86.143199999999993</v>
      </c>
      <c r="FC25" s="162">
        <v>57.383899999999997</v>
      </c>
      <c r="FD25" s="162">
        <v>23.6373</v>
      </c>
      <c r="FE25" s="163"/>
      <c r="FF25" s="162">
        <v>23.269500000000001</v>
      </c>
      <c r="FG25" s="162">
        <v>41.4223</v>
      </c>
      <c r="FH25" s="162">
        <v>41.898899999999998</v>
      </c>
      <c r="FI25" s="162">
        <v>40.5501</v>
      </c>
      <c r="FJ25" s="162">
        <v>5.8609999999999998</v>
      </c>
      <c r="FK25" s="162">
        <v>5.3586</v>
      </c>
      <c r="FL25" s="162">
        <v>8.7077000000000009</v>
      </c>
      <c r="FM25" s="162">
        <v>-5.524</v>
      </c>
      <c r="FN25" s="163"/>
      <c r="FO25" s="162">
        <v>-10.8139</v>
      </c>
      <c r="FP25" s="163"/>
      <c r="FQ25" s="162">
        <v>12.980499999999999</v>
      </c>
      <c r="FR25" s="162">
        <v>-33.979999999999997</v>
      </c>
      <c r="FS25" s="162">
        <v>1.2677</v>
      </c>
      <c r="FT25" s="162">
        <v>0.68149999999999999</v>
      </c>
      <c r="FU25" s="163"/>
      <c r="FV25" s="162">
        <v>19.5</v>
      </c>
      <c r="FW25" s="162">
        <v>9.1462000000000003</v>
      </c>
      <c r="FX25" s="163"/>
      <c r="FY25" s="162">
        <v>-6.6349999999999998</v>
      </c>
      <c r="FZ25" s="162">
        <v>0.64500000000000002</v>
      </c>
      <c r="GA25" s="163"/>
      <c r="GB25" s="162">
        <v>28.33</v>
      </c>
      <c r="GC25" s="162">
        <v>0.18390000000000001</v>
      </c>
      <c r="GD25" s="162">
        <v>11.7666</v>
      </c>
      <c r="GE25" s="162">
        <v>14.65</v>
      </c>
      <c r="GF25" s="162">
        <v>68.217299999999994</v>
      </c>
      <c r="GG25" s="162">
        <v>17.8</v>
      </c>
      <c r="GH25" s="162">
        <v>-18.364100000000001</v>
      </c>
      <c r="GI25" s="162">
        <v>-1.3998999999999999</v>
      </c>
      <c r="GJ25" s="162">
        <v>0</v>
      </c>
      <c r="GK25" s="162">
        <v>1.6077999999999999</v>
      </c>
      <c r="GL25" s="163"/>
      <c r="GM25" s="163"/>
      <c r="GN25" s="163"/>
      <c r="GO25" s="162">
        <v>-30.640899999999998</v>
      </c>
      <c r="GP25" s="162">
        <v>15.4579</v>
      </c>
      <c r="GQ25" s="162">
        <v>31.3537</v>
      </c>
      <c r="GR25" s="162">
        <v>54.2089</v>
      </c>
      <c r="GS25" s="162">
        <v>57.197299999999998</v>
      </c>
      <c r="GT25" s="162">
        <v>-113.7602</v>
      </c>
      <c r="GU25" s="162">
        <v>-24.078299999999999</v>
      </c>
      <c r="GV25" s="162">
        <v>33.034999999999997</v>
      </c>
      <c r="GW25" s="162">
        <v>-54.93</v>
      </c>
      <c r="GX25" s="162">
        <v>11.344099999999999</v>
      </c>
      <c r="GY25" s="162">
        <v>6.8764000000000003</v>
      </c>
      <c r="GZ25" s="162">
        <v>6.5194999999999999</v>
      </c>
      <c r="HA25" s="162">
        <v>13</v>
      </c>
      <c r="HB25" s="162">
        <v>42.585999999999999</v>
      </c>
      <c r="HC25" s="162">
        <v>42.637700000000002</v>
      </c>
      <c r="HD25" s="162">
        <v>42.7</v>
      </c>
      <c r="HE25" s="163"/>
      <c r="HF25" s="162">
        <v>-108.1999</v>
      </c>
      <c r="HG25" s="163"/>
      <c r="HH25" s="162">
        <v>141.7818</v>
      </c>
      <c r="HI25" s="162">
        <v>-43.053400000000003</v>
      </c>
      <c r="HJ25" s="162">
        <v>-40.5184</v>
      </c>
      <c r="HK25" s="162">
        <v>-66.214699999999993</v>
      </c>
      <c r="HL25" s="162">
        <v>-59.484999999999999</v>
      </c>
      <c r="HM25" s="162">
        <v>81.138800000000003</v>
      </c>
      <c r="HN25" s="162">
        <v>79.394300000000001</v>
      </c>
      <c r="HO25" s="163"/>
      <c r="HP25" s="163"/>
      <c r="HQ25" s="162">
        <v>-3.7216999999999998</v>
      </c>
      <c r="HR25" s="162">
        <v>-3.7986</v>
      </c>
      <c r="HS25" s="162">
        <v>-21.878799999999998</v>
      </c>
      <c r="HT25" s="162">
        <v>-22.180499999999999</v>
      </c>
      <c r="HU25" s="162">
        <v>34.270000000000003</v>
      </c>
      <c r="HV25" s="162">
        <v>34.42</v>
      </c>
      <c r="HW25" s="162">
        <v>12.4</v>
      </c>
      <c r="HX25" s="162">
        <v>11.9</v>
      </c>
      <c r="HY25" s="162">
        <v>21.145800000000001</v>
      </c>
      <c r="HZ25" s="162">
        <v>-51.52</v>
      </c>
      <c r="IA25" s="162">
        <v>-297.52260000000001</v>
      </c>
      <c r="IB25" s="162">
        <v>61.9268</v>
      </c>
      <c r="IC25" s="162">
        <v>61.656100000000002</v>
      </c>
      <c r="ID25" s="162">
        <v>8.1999999999999993</v>
      </c>
      <c r="IE25" s="162">
        <v>-33.700000000000003</v>
      </c>
      <c r="IF25" s="162">
        <v>5.0999999999999996</v>
      </c>
      <c r="IG25" s="162">
        <v>5.7</v>
      </c>
      <c r="IH25" s="163"/>
      <c r="II25" s="163"/>
      <c r="IJ25" s="162">
        <v>-137.74700000000001</v>
      </c>
      <c r="IK25" s="162">
        <v>-115.2741</v>
      </c>
      <c r="IL25" s="162">
        <v>81.302099999999996</v>
      </c>
      <c r="IM25" s="162">
        <v>51.125100000000003</v>
      </c>
      <c r="IN25" s="162">
        <v>-46.825499999999998</v>
      </c>
      <c r="IO25" s="162">
        <v>-45.498699999999999</v>
      </c>
      <c r="IP25" s="162">
        <v>36.1081</v>
      </c>
      <c r="IQ25" s="162">
        <v>-113.24979999999999</v>
      </c>
      <c r="IR25" s="162">
        <v>27.974799999999998</v>
      </c>
      <c r="IS25" s="162">
        <v>-39.497599999999998</v>
      </c>
      <c r="IT25" s="162">
        <v>174.02449999999999</v>
      </c>
      <c r="IU25" s="162">
        <v>176.0009</v>
      </c>
      <c r="IV25" s="162">
        <v>113.2064</v>
      </c>
      <c r="IW25" s="162">
        <v>-76.866799999999998</v>
      </c>
      <c r="IX25" s="162">
        <v>-28.662700000000001</v>
      </c>
      <c r="IY25" s="162">
        <v>-99.726100000000002</v>
      </c>
      <c r="IZ25" s="162">
        <v>103.8659</v>
      </c>
      <c r="JA25" s="162">
        <v>-9.0158000000000005</v>
      </c>
      <c r="JB25" s="162">
        <v>15.7</v>
      </c>
      <c r="JC25" s="162">
        <v>8.4</v>
      </c>
      <c r="JD25" s="162">
        <v>7.05</v>
      </c>
      <c r="JE25" s="162">
        <v>7.0640000000000001</v>
      </c>
      <c r="JF25" s="162">
        <v>-8.4</v>
      </c>
      <c r="JG25" s="162">
        <v>-9.0399999999999991</v>
      </c>
      <c r="JH25" s="163"/>
      <c r="JI25" s="162">
        <v>9.6117000000000008</v>
      </c>
      <c r="JJ25" s="162">
        <v>-13.7102</v>
      </c>
      <c r="JK25" s="162">
        <v>-41.835700000000003</v>
      </c>
      <c r="JL25" s="162">
        <v>17.5</v>
      </c>
      <c r="JM25" s="162">
        <v>51.843000000000004</v>
      </c>
      <c r="JN25" s="162">
        <v>51.679000000000002</v>
      </c>
      <c r="JO25" s="163"/>
      <c r="JP25" s="163"/>
      <c r="JQ25" s="162">
        <v>52.209800000000001</v>
      </c>
      <c r="JR25" s="162">
        <v>51.817500000000003</v>
      </c>
      <c r="JS25" s="162">
        <v>51.295999999999999</v>
      </c>
      <c r="JT25" s="163"/>
      <c r="JU25" s="162">
        <v>35.299999999999997</v>
      </c>
      <c r="JV25" s="162">
        <v>66.352099999999993</v>
      </c>
      <c r="JW25" s="163"/>
      <c r="JX25" s="163"/>
      <c r="JY25" s="162">
        <v>-62.160400000000003</v>
      </c>
      <c r="JZ25" s="162">
        <v>82.978200000000001</v>
      </c>
      <c r="KA25" s="162">
        <v>68.722200000000001</v>
      </c>
      <c r="KB25" s="162">
        <v>-62.615499999999997</v>
      </c>
      <c r="KC25" s="162">
        <v>-82.342799999999997</v>
      </c>
      <c r="KD25" s="162">
        <v>59.333100000000002</v>
      </c>
      <c r="KE25" s="162">
        <v>21.855699999999999</v>
      </c>
      <c r="KF25" s="162">
        <v>-45.5</v>
      </c>
      <c r="KG25" s="162">
        <v>44.8</v>
      </c>
      <c r="KH25" s="162">
        <v>38.828099999999999</v>
      </c>
      <c r="KI25" s="162">
        <v>102.40989999999999</v>
      </c>
    </row>
    <row r="26" spans="1:295" ht="18" customHeight="1" x14ac:dyDescent="0.3">
      <c r="A26" s="161" t="s">
        <v>546</v>
      </c>
      <c r="B26" s="161" t="s">
        <v>564</v>
      </c>
      <c r="C26" s="165">
        <v>0</v>
      </c>
      <c r="D26" s="165">
        <v>16.215900000000001</v>
      </c>
      <c r="E26" s="165">
        <v>-23.344799999999999</v>
      </c>
      <c r="F26" s="165">
        <v>-34.8521</v>
      </c>
      <c r="G26" s="165">
        <v>20.534099999999999</v>
      </c>
      <c r="H26" s="166"/>
      <c r="I26" s="165">
        <v>40.020200000000003</v>
      </c>
      <c r="J26" s="165">
        <v>-51.349600000000002</v>
      </c>
      <c r="K26" s="165">
        <v>54.5503</v>
      </c>
      <c r="L26" s="165">
        <v>27.961099999999998</v>
      </c>
      <c r="M26" s="165">
        <v>27.165400000000002</v>
      </c>
      <c r="N26" s="165">
        <v>19.98</v>
      </c>
      <c r="O26" s="165">
        <v>-59.188000000000002</v>
      </c>
      <c r="P26" s="165">
        <v>55</v>
      </c>
      <c r="Q26" s="165">
        <v>19.872</v>
      </c>
      <c r="R26" s="165">
        <v>-55</v>
      </c>
      <c r="S26" s="165">
        <v>13.0633</v>
      </c>
      <c r="T26" s="165">
        <v>17.571999999999999</v>
      </c>
      <c r="U26" s="165">
        <v>11.022600000000001</v>
      </c>
      <c r="V26" s="165">
        <v>11.2742</v>
      </c>
      <c r="W26" s="165">
        <v>18.396799999999999</v>
      </c>
      <c r="X26" s="165">
        <v>16.532900000000001</v>
      </c>
      <c r="Y26" s="165">
        <v>0.26219999999999999</v>
      </c>
      <c r="Z26" s="165">
        <v>7.9889999999999999</v>
      </c>
      <c r="AA26" s="166"/>
      <c r="AB26" s="166"/>
      <c r="AC26" s="165">
        <v>-46.97</v>
      </c>
      <c r="AD26" s="165">
        <v>-46.49</v>
      </c>
      <c r="AE26" s="166"/>
      <c r="AF26" s="165">
        <v>-19.98</v>
      </c>
      <c r="AG26" s="166"/>
      <c r="AH26" s="165">
        <v>20.358000000000001</v>
      </c>
      <c r="AI26" s="165">
        <v>0.254</v>
      </c>
      <c r="AJ26" s="167">
        <v>-64.12</v>
      </c>
      <c r="AK26" s="165">
        <v>0</v>
      </c>
      <c r="AL26" s="165">
        <v>-64.11</v>
      </c>
      <c r="AM26" s="165">
        <v>64.12</v>
      </c>
      <c r="AN26" s="165">
        <v>0</v>
      </c>
      <c r="AO26" s="165">
        <v>15.363200000000001</v>
      </c>
      <c r="AP26" s="165">
        <v>-3.7699999999999997E-2</v>
      </c>
      <c r="AQ26" s="165">
        <v>59.993699999999997</v>
      </c>
      <c r="AR26" s="165">
        <v>62.1051</v>
      </c>
      <c r="AS26" s="165">
        <v>32.916800000000002</v>
      </c>
      <c r="AT26" s="165">
        <v>-38.251199999999997</v>
      </c>
      <c r="AU26" s="165">
        <v>-37.807099999999998</v>
      </c>
      <c r="AV26" s="165">
        <v>28.592400000000001</v>
      </c>
      <c r="AW26" s="165">
        <v>23.026199999999999</v>
      </c>
      <c r="AX26" s="165">
        <v>62.023299999999999</v>
      </c>
      <c r="AY26" s="165">
        <v>61.677300000000002</v>
      </c>
      <c r="AZ26" s="165">
        <v>26.453099999999999</v>
      </c>
      <c r="BA26" s="165">
        <v>21.955400000000001</v>
      </c>
      <c r="BB26" s="165">
        <v>-438.49079999999998</v>
      </c>
      <c r="BC26" s="165">
        <v>7.2747000000000002</v>
      </c>
      <c r="BD26" s="165">
        <v>-18.3</v>
      </c>
      <c r="BE26" s="165">
        <v>-18.3</v>
      </c>
      <c r="BF26" s="165">
        <v>43.044199999999996</v>
      </c>
      <c r="BG26" s="165">
        <v>41.905500000000004</v>
      </c>
      <c r="BH26" s="165">
        <v>-5.0914999999999999</v>
      </c>
      <c r="BI26" s="166"/>
      <c r="BJ26" s="165">
        <v>-57.1389</v>
      </c>
      <c r="BK26" s="165">
        <v>5.9878</v>
      </c>
      <c r="BL26" s="165">
        <v>8.2743000000000002</v>
      </c>
      <c r="BM26" s="165">
        <v>5.4043999999999999</v>
      </c>
      <c r="BN26" s="165">
        <v>479.93389999999999</v>
      </c>
      <c r="BO26" s="165">
        <v>116.79430000000001</v>
      </c>
      <c r="BP26" s="165">
        <v>115.5736</v>
      </c>
      <c r="BQ26" s="165">
        <v>-481.23020000000002</v>
      </c>
      <c r="BR26" s="165">
        <v>465.64159999999998</v>
      </c>
      <c r="BS26" s="166"/>
      <c r="BT26" s="165">
        <v>-87.763400000000004</v>
      </c>
      <c r="BU26" s="165">
        <v>89.509699999999995</v>
      </c>
      <c r="BV26" s="165">
        <v>78.918300000000002</v>
      </c>
      <c r="BW26" s="165">
        <v>24.65</v>
      </c>
      <c r="BX26" s="165">
        <v>26.08</v>
      </c>
      <c r="BY26" s="165">
        <v>56.84</v>
      </c>
      <c r="BZ26" s="165">
        <v>70.69</v>
      </c>
      <c r="CA26" s="165">
        <v>-9.6407000000000007</v>
      </c>
      <c r="CB26" s="165">
        <v>-8.0332000000000008</v>
      </c>
      <c r="CC26" s="165">
        <v>57.462899999999998</v>
      </c>
      <c r="CD26" s="165">
        <v>58.423299999999998</v>
      </c>
      <c r="CE26" s="165">
        <v>-6.9690000000000003</v>
      </c>
      <c r="CF26" s="165">
        <v>-76.044899999999998</v>
      </c>
      <c r="CG26" s="165">
        <v>-75.633399999999995</v>
      </c>
      <c r="CH26" s="165">
        <v>6.2572000000000001</v>
      </c>
      <c r="CI26" s="166"/>
      <c r="CJ26" s="166"/>
      <c r="CK26" s="166"/>
      <c r="CL26" s="165">
        <v>99.8</v>
      </c>
      <c r="CM26" s="165">
        <v>88.9</v>
      </c>
      <c r="CN26" s="165">
        <v>-12.98</v>
      </c>
      <c r="CO26" s="165">
        <v>87.145300000000006</v>
      </c>
      <c r="CP26" s="166"/>
      <c r="CQ26" s="165">
        <v>83.825500000000005</v>
      </c>
      <c r="CR26" s="165">
        <v>-19.185400000000001</v>
      </c>
      <c r="CS26" s="165">
        <v>-19.930099999999999</v>
      </c>
      <c r="CT26" s="165">
        <v>51.392800000000001</v>
      </c>
      <c r="CU26" s="165">
        <v>-75.234499999999997</v>
      </c>
      <c r="CV26" s="165">
        <v>58.234699999999997</v>
      </c>
      <c r="CW26" s="165">
        <v>12.3901</v>
      </c>
      <c r="CX26" s="165">
        <v>52.96</v>
      </c>
      <c r="CY26" s="165">
        <v>28.57</v>
      </c>
      <c r="CZ26" s="165">
        <v>40.319800000000001</v>
      </c>
      <c r="DA26" s="165">
        <v>38.237000000000002</v>
      </c>
      <c r="DB26" s="165">
        <v>-19.100000000000001</v>
      </c>
      <c r="DC26" s="165">
        <v>-3.1795</v>
      </c>
      <c r="DD26" s="166"/>
      <c r="DE26" s="166"/>
      <c r="DF26" s="165">
        <v>-59.899700000000003</v>
      </c>
      <c r="DG26" s="166"/>
      <c r="DH26" s="165">
        <v>-19.4498</v>
      </c>
      <c r="DI26" s="165">
        <v>-82.6</v>
      </c>
      <c r="DJ26" s="165">
        <v>-83.5</v>
      </c>
      <c r="DK26" s="165">
        <v>20.9482</v>
      </c>
      <c r="DL26" s="165">
        <v>58.309899999999999</v>
      </c>
      <c r="DM26" s="165">
        <v>48.388199999999998</v>
      </c>
      <c r="DN26" s="165">
        <v>82.049599999999998</v>
      </c>
      <c r="DO26" s="165">
        <v>57.91</v>
      </c>
      <c r="DP26" s="165">
        <v>-3.54</v>
      </c>
      <c r="DQ26" s="165">
        <v>55.381500000000003</v>
      </c>
      <c r="DR26" s="165">
        <v>60.3247</v>
      </c>
      <c r="DS26" s="165">
        <v>-12.4</v>
      </c>
      <c r="DT26" s="165">
        <v>-12.45</v>
      </c>
      <c r="DU26" s="165">
        <v>78.27</v>
      </c>
      <c r="DV26" s="165">
        <v>51.72</v>
      </c>
      <c r="DW26" s="165">
        <v>62.236400000000003</v>
      </c>
      <c r="DX26" s="165">
        <v>60.2</v>
      </c>
      <c r="DY26" s="165">
        <v>4.3061999999999996</v>
      </c>
      <c r="DZ26" s="166"/>
      <c r="EA26" s="165">
        <v>230.28</v>
      </c>
      <c r="EB26" s="165">
        <v>190.8809</v>
      </c>
      <c r="EC26" s="166"/>
      <c r="ED26" s="165">
        <v>178.7373</v>
      </c>
      <c r="EE26" s="165">
        <v>109.6262</v>
      </c>
      <c r="EF26" s="165">
        <v>91.990700000000004</v>
      </c>
      <c r="EG26" s="165">
        <v>-26.873000000000001</v>
      </c>
      <c r="EH26" s="165">
        <v>493.85079999999999</v>
      </c>
      <c r="EI26" s="165">
        <v>125.3177</v>
      </c>
      <c r="EJ26" s="166"/>
      <c r="EK26" s="165">
        <v>-36.844799999999999</v>
      </c>
      <c r="EL26" s="165">
        <v>-33.631500000000003</v>
      </c>
      <c r="EM26" s="165">
        <v>-29.683700000000002</v>
      </c>
      <c r="EN26" s="165">
        <v>12.603899999999999</v>
      </c>
      <c r="EO26" s="165">
        <v>11.7233</v>
      </c>
      <c r="EP26" s="165">
        <v>153.66</v>
      </c>
      <c r="EQ26" s="165">
        <v>-45.219499999999996</v>
      </c>
      <c r="ER26" s="165">
        <v>-46.055100000000003</v>
      </c>
      <c r="ES26" s="165">
        <v>-57.035299999999999</v>
      </c>
      <c r="ET26" s="165">
        <v>0</v>
      </c>
      <c r="EU26" s="165">
        <v>-11.1</v>
      </c>
      <c r="EV26" s="165">
        <v>114.2</v>
      </c>
      <c r="EW26" s="165">
        <v>15.899900000000001</v>
      </c>
      <c r="EX26" s="165">
        <v>-40.9298</v>
      </c>
      <c r="EY26" s="165">
        <v>-38.589599999999997</v>
      </c>
      <c r="EZ26" s="165">
        <v>-37.718000000000004</v>
      </c>
      <c r="FA26" s="165">
        <v>12.2746</v>
      </c>
      <c r="FB26" s="165">
        <v>-87.954599999999999</v>
      </c>
      <c r="FC26" s="165">
        <v>58.657600000000002</v>
      </c>
      <c r="FD26" s="165">
        <v>23.6037</v>
      </c>
      <c r="FE26" s="166"/>
      <c r="FF26" s="165">
        <v>23.159600000000001</v>
      </c>
      <c r="FG26" s="165">
        <v>41.247</v>
      </c>
      <c r="FH26" s="165">
        <v>40.829099999999997</v>
      </c>
      <c r="FI26" s="165">
        <v>39.023200000000003</v>
      </c>
      <c r="FJ26" s="165">
        <v>5.6935000000000002</v>
      </c>
      <c r="FK26" s="165">
        <v>5.8609999999999998</v>
      </c>
      <c r="FL26" s="165">
        <v>13.898899999999999</v>
      </c>
      <c r="FM26" s="165">
        <v>-2.4832000000000001</v>
      </c>
      <c r="FN26" s="166"/>
      <c r="FO26" s="165">
        <v>-8.2375000000000007</v>
      </c>
      <c r="FP26" s="166"/>
      <c r="FQ26" s="167">
        <v>16.902699999999999</v>
      </c>
      <c r="FR26" s="166"/>
      <c r="FS26" s="165">
        <v>0.86980000000000002</v>
      </c>
      <c r="FT26" s="166"/>
      <c r="FU26" s="166"/>
      <c r="FV26" s="166"/>
      <c r="FW26" s="165">
        <v>11.267899999999999</v>
      </c>
      <c r="FX26" s="166"/>
      <c r="FY26" s="165">
        <v>-6.2919999999999998</v>
      </c>
      <c r="FZ26" s="165">
        <v>0.621</v>
      </c>
      <c r="GA26" s="166"/>
      <c r="GB26" s="165">
        <v>29.1</v>
      </c>
      <c r="GC26" s="165">
        <v>-1.5517000000000001</v>
      </c>
      <c r="GD26" s="165">
        <v>9.8907000000000007</v>
      </c>
      <c r="GE26" s="165">
        <v>14.34</v>
      </c>
      <c r="GF26" s="165">
        <v>68.042599999999993</v>
      </c>
      <c r="GG26" s="165">
        <v>17.7</v>
      </c>
      <c r="GH26" s="165">
        <v>-15.5814</v>
      </c>
      <c r="GI26" s="165">
        <v>1.9071</v>
      </c>
      <c r="GJ26" s="165">
        <v>2.0507</v>
      </c>
      <c r="GK26" s="165">
        <v>1.6995</v>
      </c>
      <c r="GL26" s="166"/>
      <c r="GM26" s="166"/>
      <c r="GN26" s="165">
        <v>-13.428599999999999</v>
      </c>
      <c r="GO26" s="165">
        <v>-27.921500000000002</v>
      </c>
      <c r="GP26" s="165">
        <v>16.201499999999999</v>
      </c>
      <c r="GQ26" s="165">
        <v>28.9968</v>
      </c>
      <c r="GR26" s="165">
        <v>55.7393</v>
      </c>
      <c r="GS26" s="165">
        <v>56.734299999999998</v>
      </c>
      <c r="GT26" s="165">
        <v>-117.0977</v>
      </c>
      <c r="GU26" s="165">
        <v>-25.292899999999999</v>
      </c>
      <c r="GV26" s="165">
        <v>23.0901</v>
      </c>
      <c r="GW26" s="165">
        <v>-50.537700000000001</v>
      </c>
      <c r="GX26" s="166"/>
      <c r="GY26" s="165">
        <v>7.7455999999999996</v>
      </c>
      <c r="GZ26" s="165">
        <v>7.2050999999999998</v>
      </c>
      <c r="HA26" s="166"/>
      <c r="HB26" s="165">
        <v>39.772399999999998</v>
      </c>
      <c r="HC26" s="165">
        <v>39.745899999999999</v>
      </c>
      <c r="HD26" s="165">
        <v>44.4</v>
      </c>
      <c r="HE26" s="166"/>
      <c r="HF26" s="165">
        <v>-105.8211</v>
      </c>
      <c r="HG26" s="166"/>
      <c r="HH26" s="165">
        <v>129.77459999999999</v>
      </c>
      <c r="HI26" s="165">
        <v>-40.492600000000003</v>
      </c>
      <c r="HJ26" s="165">
        <v>-39.033299999999997</v>
      </c>
      <c r="HK26" s="165">
        <v>-64.694400000000002</v>
      </c>
      <c r="HL26" s="165">
        <v>-56.446100000000001</v>
      </c>
      <c r="HM26" s="165">
        <v>79.905500000000004</v>
      </c>
      <c r="HN26" s="165">
        <v>78.844499999999996</v>
      </c>
      <c r="HO26" s="166"/>
      <c r="HP26" s="166"/>
      <c r="HQ26" s="165">
        <v>-2.9855999999999998</v>
      </c>
      <c r="HR26" s="165">
        <v>-3.7875999999999999</v>
      </c>
      <c r="HS26" s="165">
        <v>-17.825299999999999</v>
      </c>
      <c r="HT26" s="165">
        <v>-18.476299999999998</v>
      </c>
      <c r="HU26" s="165">
        <v>27.04</v>
      </c>
      <c r="HV26" s="165">
        <v>27.06</v>
      </c>
      <c r="HW26" s="165">
        <v>13.2</v>
      </c>
      <c r="HX26" s="165">
        <v>13.3</v>
      </c>
      <c r="HY26" s="166"/>
      <c r="HZ26" s="165">
        <v>-61.52</v>
      </c>
      <c r="IA26" s="165">
        <v>-300.2106</v>
      </c>
      <c r="IB26" s="165">
        <v>62.0291</v>
      </c>
      <c r="IC26" s="165">
        <v>61.755499999999998</v>
      </c>
      <c r="ID26" s="165">
        <v>9.9</v>
      </c>
      <c r="IE26" s="165">
        <v>-33</v>
      </c>
      <c r="IF26" s="165">
        <v>4.0999999999999996</v>
      </c>
      <c r="IG26" s="165">
        <v>4.9000000000000004</v>
      </c>
      <c r="IH26" s="165">
        <v>1.4528000000000001</v>
      </c>
      <c r="II26" s="165">
        <v>1.3055000000000001</v>
      </c>
      <c r="IJ26" s="165">
        <v>-122.39</v>
      </c>
      <c r="IK26" s="165">
        <v>-103.9208</v>
      </c>
      <c r="IL26" s="165">
        <v>73.229200000000006</v>
      </c>
      <c r="IM26" s="165">
        <v>40.881399999999999</v>
      </c>
      <c r="IN26" s="165">
        <v>-45.726799999999997</v>
      </c>
      <c r="IO26" s="165">
        <v>-39.194299999999998</v>
      </c>
      <c r="IP26" s="165">
        <v>31.363700000000001</v>
      </c>
      <c r="IQ26" s="165">
        <v>-127.6876</v>
      </c>
      <c r="IR26" s="165">
        <v>32.301699999999997</v>
      </c>
      <c r="IS26" s="165">
        <v>-31.206399999999999</v>
      </c>
      <c r="IT26" s="165">
        <v>178.00970000000001</v>
      </c>
      <c r="IU26" s="165">
        <v>177.13220000000001</v>
      </c>
      <c r="IV26" s="165">
        <v>126.3261</v>
      </c>
      <c r="IW26" s="165">
        <v>-64.328299999999999</v>
      </c>
      <c r="IX26" s="165">
        <v>-31.575700000000001</v>
      </c>
      <c r="IY26" s="165">
        <v>-94.519199999999998</v>
      </c>
      <c r="IZ26" s="165">
        <v>94.427199999999999</v>
      </c>
      <c r="JA26" s="165">
        <v>-9.2026000000000003</v>
      </c>
      <c r="JB26" s="165">
        <v>13.003</v>
      </c>
      <c r="JC26" s="165">
        <v>8.48</v>
      </c>
      <c r="JD26" s="165">
        <v>6.9340000000000002</v>
      </c>
      <c r="JE26" s="165">
        <v>6.9459999999999997</v>
      </c>
      <c r="JF26" s="165">
        <v>-9.2799999999999994</v>
      </c>
      <c r="JG26" s="165">
        <v>-7.2</v>
      </c>
      <c r="JH26" s="166"/>
      <c r="JI26" s="165">
        <v>8.0888000000000009</v>
      </c>
      <c r="JJ26" s="165">
        <v>-11.6594</v>
      </c>
      <c r="JK26" s="165">
        <v>-41.6892</v>
      </c>
      <c r="JL26" s="165">
        <v>15.9</v>
      </c>
      <c r="JM26" s="165">
        <v>51.234999999999999</v>
      </c>
      <c r="JN26" s="165">
        <v>52.052999999999997</v>
      </c>
      <c r="JO26" s="165">
        <v>11.2814</v>
      </c>
      <c r="JP26" s="166"/>
      <c r="JQ26" s="165">
        <v>50.964100000000002</v>
      </c>
      <c r="JR26" s="165">
        <v>50.977200000000003</v>
      </c>
      <c r="JS26" s="165">
        <v>52.167999999999999</v>
      </c>
      <c r="JT26" s="166"/>
      <c r="JU26" s="165">
        <v>33.799999999999997</v>
      </c>
      <c r="JV26" s="165">
        <v>65.135499999999993</v>
      </c>
      <c r="JW26" s="166"/>
      <c r="JX26" s="166"/>
      <c r="JY26" s="165">
        <v>-58.066000000000003</v>
      </c>
      <c r="JZ26" s="165">
        <v>82.333200000000005</v>
      </c>
      <c r="KA26" s="165">
        <v>66.021100000000004</v>
      </c>
      <c r="KB26" s="165">
        <v>-57.925199999999997</v>
      </c>
      <c r="KC26" s="165">
        <v>-81.1875</v>
      </c>
      <c r="KD26" s="165">
        <v>56.442999999999998</v>
      </c>
      <c r="KE26" s="165">
        <v>24.184799999999999</v>
      </c>
      <c r="KF26" s="165">
        <v>-43.6</v>
      </c>
      <c r="KG26" s="165">
        <v>44.2</v>
      </c>
      <c r="KH26" s="165">
        <v>26.745999999999999</v>
      </c>
      <c r="KI26" s="165">
        <v>123.3262</v>
      </c>
    </row>
    <row r="27" spans="1:295" ht="18" customHeight="1" x14ac:dyDescent="0.3">
      <c r="A27" s="161" t="s">
        <v>546</v>
      </c>
      <c r="B27" s="161" t="s">
        <v>565</v>
      </c>
      <c r="C27" s="165">
        <v>0</v>
      </c>
      <c r="D27" s="165">
        <v>16.842700000000001</v>
      </c>
      <c r="E27" s="165">
        <v>-23.851500000000001</v>
      </c>
      <c r="F27" s="165">
        <v>-34.728700000000003</v>
      </c>
      <c r="G27" s="165">
        <v>18.8505</v>
      </c>
      <c r="H27" s="166"/>
      <c r="I27" s="165">
        <v>42.034300000000002</v>
      </c>
      <c r="J27" s="165">
        <v>-60.670499999999997</v>
      </c>
      <c r="K27" s="165">
        <v>57.529899999999998</v>
      </c>
      <c r="L27" s="165">
        <v>29.271100000000001</v>
      </c>
      <c r="M27" s="165">
        <v>28.5611</v>
      </c>
      <c r="N27" s="165">
        <v>15.54</v>
      </c>
      <c r="O27" s="165">
        <v>-62.999000000000002</v>
      </c>
      <c r="P27" s="165">
        <v>57.2</v>
      </c>
      <c r="Q27" s="165">
        <v>20.7</v>
      </c>
      <c r="R27" s="165">
        <v>-57.2</v>
      </c>
      <c r="S27" s="165">
        <v>13.3566</v>
      </c>
      <c r="T27" s="165">
        <v>25.888200000000001</v>
      </c>
      <c r="U27" s="165">
        <v>11.7325</v>
      </c>
      <c r="V27" s="165">
        <v>11.462199999999999</v>
      </c>
      <c r="W27" s="165">
        <v>19.0002</v>
      </c>
      <c r="X27" s="165">
        <v>16.5063</v>
      </c>
      <c r="Y27" s="165">
        <v>0.29249999999999998</v>
      </c>
      <c r="Z27" s="165">
        <v>8.3660999999999994</v>
      </c>
      <c r="AA27" s="166"/>
      <c r="AB27" s="166"/>
      <c r="AC27" s="165">
        <v>-51.28</v>
      </c>
      <c r="AD27" s="165">
        <v>-50.9</v>
      </c>
      <c r="AE27" s="166"/>
      <c r="AF27" s="165">
        <v>-15.54</v>
      </c>
      <c r="AG27" s="166"/>
      <c r="AH27" s="165">
        <v>20.777999999999999</v>
      </c>
      <c r="AI27" s="165">
        <v>0.254</v>
      </c>
      <c r="AJ27" s="167">
        <v>-65.92</v>
      </c>
      <c r="AK27" s="165">
        <v>0</v>
      </c>
      <c r="AL27" s="165">
        <v>-72.95</v>
      </c>
      <c r="AM27" s="165">
        <v>65.92</v>
      </c>
      <c r="AN27" s="165">
        <v>0</v>
      </c>
      <c r="AO27" s="165">
        <v>15.858499999999999</v>
      </c>
      <c r="AP27" s="165">
        <v>-0.61439999999999995</v>
      </c>
      <c r="AQ27" s="165">
        <v>62.799199999999999</v>
      </c>
      <c r="AR27" s="165">
        <v>65.077799999999996</v>
      </c>
      <c r="AS27" s="165">
        <v>34.399900000000002</v>
      </c>
      <c r="AT27" s="165">
        <v>-35.959400000000002</v>
      </c>
      <c r="AU27" s="165">
        <v>-35.636200000000002</v>
      </c>
      <c r="AV27" s="165">
        <v>4.7159000000000004</v>
      </c>
      <c r="AW27" s="165">
        <v>4.4806999999999997</v>
      </c>
      <c r="AX27" s="165">
        <v>67.606999999999999</v>
      </c>
      <c r="AY27" s="165">
        <v>68.492800000000003</v>
      </c>
      <c r="AZ27" s="165">
        <v>2.7673999999999999</v>
      </c>
      <c r="BA27" s="165">
        <v>1.6620999999999999</v>
      </c>
      <c r="BB27" s="165">
        <v>-433.7321</v>
      </c>
      <c r="BC27" s="165">
        <v>7.4047000000000001</v>
      </c>
      <c r="BD27" s="165">
        <v>-18.7</v>
      </c>
      <c r="BE27" s="165">
        <v>-18.899999999999999</v>
      </c>
      <c r="BF27" s="165">
        <v>41.414099999999998</v>
      </c>
      <c r="BG27" s="165">
        <v>40.783200000000001</v>
      </c>
      <c r="BH27" s="165">
        <v>-5.8712</v>
      </c>
      <c r="BI27" s="166"/>
      <c r="BJ27" s="165">
        <v>-52.5047</v>
      </c>
      <c r="BK27" s="165">
        <v>6.9782000000000002</v>
      </c>
      <c r="BL27" s="165">
        <v>8.9892000000000003</v>
      </c>
      <c r="BM27" s="165">
        <v>5.9778000000000002</v>
      </c>
      <c r="BN27" s="165">
        <v>471.78550000000001</v>
      </c>
      <c r="BO27" s="165">
        <v>125.8278</v>
      </c>
      <c r="BP27" s="165">
        <v>126.1024</v>
      </c>
      <c r="BQ27" s="165">
        <v>-494.77600000000001</v>
      </c>
      <c r="BR27" s="165">
        <v>482.77100000000002</v>
      </c>
      <c r="BS27" s="166"/>
      <c r="BT27" s="165">
        <v>-80.090900000000005</v>
      </c>
      <c r="BU27" s="165">
        <v>81.4589</v>
      </c>
      <c r="BV27" s="165">
        <v>84.267300000000006</v>
      </c>
      <c r="BW27" s="165">
        <v>25.46</v>
      </c>
      <c r="BX27" s="165">
        <v>27.51</v>
      </c>
      <c r="BY27" s="165">
        <v>59.18</v>
      </c>
      <c r="BZ27" s="165">
        <v>72.56</v>
      </c>
      <c r="CA27" s="165">
        <v>-19.6875</v>
      </c>
      <c r="CB27" s="165">
        <v>-19.8215</v>
      </c>
      <c r="CC27" s="165">
        <v>68.190100000000001</v>
      </c>
      <c r="CD27" s="165">
        <v>69.522599999999997</v>
      </c>
      <c r="CE27" s="165">
        <v>-5.0194000000000001</v>
      </c>
      <c r="CF27" s="165">
        <v>-81.241699999999994</v>
      </c>
      <c r="CG27" s="165">
        <v>-81.428799999999995</v>
      </c>
      <c r="CH27" s="165">
        <v>8.0716000000000001</v>
      </c>
      <c r="CI27" s="166"/>
      <c r="CJ27" s="166"/>
      <c r="CK27" s="166"/>
      <c r="CL27" s="165">
        <v>104.8</v>
      </c>
      <c r="CM27" s="165">
        <v>94.4</v>
      </c>
      <c r="CN27" s="165">
        <v>-13.67</v>
      </c>
      <c r="CO27" s="165">
        <v>69.502600000000001</v>
      </c>
      <c r="CP27" s="165">
        <v>67.522400000000005</v>
      </c>
      <c r="CQ27" s="165">
        <v>67.403999999999996</v>
      </c>
      <c r="CR27" s="165">
        <v>-8.7721999999999998</v>
      </c>
      <c r="CS27" s="165">
        <v>-8.0960999999999999</v>
      </c>
      <c r="CT27" s="165">
        <v>47.209400000000002</v>
      </c>
      <c r="CU27" s="165">
        <v>-85.433999999999997</v>
      </c>
      <c r="CV27" s="165">
        <v>55.543100000000003</v>
      </c>
      <c r="CW27" s="165">
        <v>13.3849</v>
      </c>
      <c r="CX27" s="165">
        <v>55.39</v>
      </c>
      <c r="CY27" s="165">
        <v>30.49</v>
      </c>
      <c r="CZ27" s="165">
        <v>42.663600000000002</v>
      </c>
      <c r="DA27" s="165">
        <v>40.4343</v>
      </c>
      <c r="DB27" s="165">
        <v>-20.23</v>
      </c>
      <c r="DC27" s="166"/>
      <c r="DD27" s="166"/>
      <c r="DE27" s="166"/>
      <c r="DF27" s="165">
        <v>-65.602800000000002</v>
      </c>
      <c r="DG27" s="166"/>
      <c r="DH27" s="165">
        <v>-20.9194</v>
      </c>
      <c r="DI27" s="165">
        <v>-86.4</v>
      </c>
      <c r="DJ27" s="165">
        <v>-85.8</v>
      </c>
      <c r="DK27" s="165">
        <v>21.86</v>
      </c>
      <c r="DL27" s="165">
        <v>61.532600000000002</v>
      </c>
      <c r="DM27" s="165">
        <v>52.145400000000002</v>
      </c>
      <c r="DN27" s="165">
        <v>86.737099999999998</v>
      </c>
      <c r="DO27" s="165">
        <v>60.96</v>
      </c>
      <c r="DP27" s="165">
        <v>-4.29</v>
      </c>
      <c r="DQ27" s="165">
        <v>58.807000000000002</v>
      </c>
      <c r="DR27" s="165">
        <v>65.265000000000001</v>
      </c>
      <c r="DS27" s="165">
        <v>-12.37</v>
      </c>
      <c r="DT27" s="165">
        <v>-12.36</v>
      </c>
      <c r="DU27" s="165">
        <v>75.86</v>
      </c>
      <c r="DV27" s="165">
        <v>55.36</v>
      </c>
      <c r="DW27" s="165">
        <v>65.836399999999998</v>
      </c>
      <c r="DX27" s="165">
        <v>64.581800000000001</v>
      </c>
      <c r="DY27" s="165">
        <v>-6.1948999999999996</v>
      </c>
      <c r="DZ27" s="166"/>
      <c r="EA27" s="165">
        <v>239.10589999999999</v>
      </c>
      <c r="EB27" s="165">
        <v>199.02279999999999</v>
      </c>
      <c r="EC27" s="166"/>
      <c r="ED27" s="165">
        <v>185.54660000000001</v>
      </c>
      <c r="EE27" s="165">
        <v>100.7059</v>
      </c>
      <c r="EF27" s="165">
        <v>80.327100000000002</v>
      </c>
      <c r="EG27" s="165">
        <v>-29.47</v>
      </c>
      <c r="EH27" s="165">
        <v>501.14440000000002</v>
      </c>
      <c r="EI27" s="165">
        <v>116.62649999999999</v>
      </c>
      <c r="EJ27" s="166"/>
      <c r="EK27" s="165">
        <v>-36.251600000000003</v>
      </c>
      <c r="EL27" s="165">
        <v>-33.314999999999998</v>
      </c>
      <c r="EM27" s="165">
        <v>-19.705400000000001</v>
      </c>
      <c r="EN27" s="165">
        <v>14.521100000000001</v>
      </c>
      <c r="EO27" s="165">
        <v>14.1126</v>
      </c>
      <c r="EP27" s="165">
        <v>109.104</v>
      </c>
      <c r="EQ27" s="165">
        <v>-47.683700000000002</v>
      </c>
      <c r="ER27" s="165">
        <v>-48.3934</v>
      </c>
      <c r="ES27" s="165">
        <v>-46.514600000000002</v>
      </c>
      <c r="ET27" s="165">
        <v>0</v>
      </c>
      <c r="EU27" s="165">
        <v>-14.42</v>
      </c>
      <c r="EV27" s="165">
        <v>84.2</v>
      </c>
      <c r="EW27" s="165">
        <v>16.910599999999999</v>
      </c>
      <c r="EX27" s="165">
        <v>-40.605699999999999</v>
      </c>
      <c r="EY27" s="165">
        <v>-37.006100000000004</v>
      </c>
      <c r="EZ27" s="165">
        <v>-35.980400000000003</v>
      </c>
      <c r="FA27" s="165">
        <v>8.4205000000000005</v>
      </c>
      <c r="FB27" s="165">
        <v>-80.015600000000006</v>
      </c>
      <c r="FC27" s="165">
        <v>46.867699999999999</v>
      </c>
      <c r="FD27" s="165">
        <v>24.455500000000001</v>
      </c>
      <c r="FE27" s="166"/>
      <c r="FF27" s="165">
        <v>23.719200000000001</v>
      </c>
      <c r="FG27" s="165">
        <v>41.488199999999999</v>
      </c>
      <c r="FH27" s="165">
        <v>41.837000000000003</v>
      </c>
      <c r="FI27" s="165">
        <v>40.565199999999997</v>
      </c>
      <c r="FJ27" s="165">
        <v>19.2575</v>
      </c>
      <c r="FK27" s="165">
        <v>18.922599999999999</v>
      </c>
      <c r="FL27" s="165">
        <v>10.2148</v>
      </c>
      <c r="FM27" s="165">
        <v>8.6344999999999992</v>
      </c>
      <c r="FN27" s="166"/>
      <c r="FO27" s="165">
        <v>-19.724399999999999</v>
      </c>
      <c r="FP27" s="165">
        <v>-12.391500000000001</v>
      </c>
      <c r="FQ27" s="165">
        <v>20.8249</v>
      </c>
      <c r="FR27" s="165">
        <v>-33.409999999999997</v>
      </c>
      <c r="FS27" s="165">
        <v>0.86980000000000002</v>
      </c>
      <c r="FT27" s="165">
        <v>0.76329999999999998</v>
      </c>
      <c r="FU27" s="165">
        <v>0.33</v>
      </c>
      <c r="FV27" s="165">
        <v>23.21</v>
      </c>
      <c r="FW27" s="165">
        <v>18.1172</v>
      </c>
      <c r="FX27" s="166"/>
      <c r="FY27" s="165">
        <v>-6.16</v>
      </c>
      <c r="FZ27" s="165">
        <v>0.67400000000000004</v>
      </c>
      <c r="GA27" s="166"/>
      <c r="GB27" s="165">
        <v>33.270000000000003</v>
      </c>
      <c r="GC27" s="165">
        <v>11.3782</v>
      </c>
      <c r="GD27" s="165">
        <v>17.377300000000002</v>
      </c>
      <c r="GE27" s="166"/>
      <c r="GF27" s="165">
        <v>71.943399999999997</v>
      </c>
      <c r="GG27" s="165">
        <v>17.2</v>
      </c>
      <c r="GH27" s="165">
        <v>-17.303000000000001</v>
      </c>
      <c r="GI27" s="165">
        <v>1.2979000000000001</v>
      </c>
      <c r="GJ27" s="165">
        <v>1.3875</v>
      </c>
      <c r="GK27" s="165">
        <v>1.7823</v>
      </c>
      <c r="GL27" s="166"/>
      <c r="GM27" s="166"/>
      <c r="GN27" s="166"/>
      <c r="GO27" s="165">
        <v>-30.465499999999999</v>
      </c>
      <c r="GP27" s="165">
        <v>16.799600000000002</v>
      </c>
      <c r="GQ27" s="165">
        <v>31.584700000000002</v>
      </c>
      <c r="GR27" s="165">
        <v>52.994500000000002</v>
      </c>
      <c r="GS27" s="165">
        <v>53.246899999999997</v>
      </c>
      <c r="GT27" s="165">
        <v>-124.9616</v>
      </c>
      <c r="GU27" s="165">
        <v>-26.7544</v>
      </c>
      <c r="GV27" s="165">
        <v>25.234500000000001</v>
      </c>
      <c r="GW27" s="165">
        <v>-55.087800000000001</v>
      </c>
      <c r="GX27" s="166"/>
      <c r="GY27" s="165">
        <v>8.6830999999999996</v>
      </c>
      <c r="GZ27" s="165">
        <v>8.3125</v>
      </c>
      <c r="HA27" s="166"/>
      <c r="HB27" s="165">
        <v>44.919600000000003</v>
      </c>
      <c r="HC27" s="165">
        <v>45.536099999999998</v>
      </c>
      <c r="HD27" s="165">
        <v>4.2</v>
      </c>
      <c r="HE27" s="166"/>
      <c r="HF27" s="165">
        <v>-103.37139999999999</v>
      </c>
      <c r="HG27" s="166"/>
      <c r="HH27" s="165">
        <v>120.38339999999999</v>
      </c>
      <c r="HI27" s="165">
        <v>-44.243899999999996</v>
      </c>
      <c r="HJ27" s="165">
        <v>-43.871000000000002</v>
      </c>
      <c r="HK27" s="165">
        <v>-64.684799999999996</v>
      </c>
      <c r="HL27" s="165">
        <v>-56.906599999999997</v>
      </c>
      <c r="HM27" s="165">
        <v>80.653899999999993</v>
      </c>
      <c r="HN27" s="165">
        <v>78.929199999999994</v>
      </c>
      <c r="HO27" s="166"/>
      <c r="HP27" s="166"/>
      <c r="HQ27" s="165">
        <v>-0.3488</v>
      </c>
      <c r="HR27" s="165">
        <v>-1.3815999999999999</v>
      </c>
      <c r="HS27" s="165">
        <v>-14.4621</v>
      </c>
      <c r="HT27" s="165">
        <v>-13.684900000000001</v>
      </c>
      <c r="HU27" s="165">
        <v>31.18</v>
      </c>
      <c r="HV27" s="165">
        <v>33.69</v>
      </c>
      <c r="HW27" s="165">
        <v>12.3</v>
      </c>
      <c r="HX27" s="165">
        <v>13.1</v>
      </c>
      <c r="HY27" s="165">
        <v>21.494</v>
      </c>
      <c r="HZ27" s="165">
        <v>-66.08</v>
      </c>
      <c r="IA27" s="165">
        <v>-304.20249999999999</v>
      </c>
      <c r="IB27" s="165">
        <v>61.854999999999997</v>
      </c>
      <c r="IC27" s="165">
        <v>62.255400000000002</v>
      </c>
      <c r="ID27" s="165">
        <v>10.5</v>
      </c>
      <c r="IE27" s="165">
        <v>-33</v>
      </c>
      <c r="IF27" s="165">
        <v>3.3</v>
      </c>
      <c r="IG27" s="165">
        <v>4</v>
      </c>
      <c r="IH27" s="165">
        <v>1.381</v>
      </c>
      <c r="II27" s="166"/>
      <c r="IJ27" s="165">
        <v>-113.062</v>
      </c>
      <c r="IK27" s="165">
        <v>-90.392700000000005</v>
      </c>
      <c r="IL27" s="165">
        <v>67.216099999999997</v>
      </c>
      <c r="IM27" s="165">
        <v>40.184100000000001</v>
      </c>
      <c r="IN27" s="165">
        <v>-38.124600000000001</v>
      </c>
      <c r="IO27" s="165">
        <v>-37.235700000000001</v>
      </c>
      <c r="IP27" s="165">
        <v>26.041499999999999</v>
      </c>
      <c r="IQ27" s="165">
        <v>-110.4911</v>
      </c>
      <c r="IR27" s="165">
        <v>32.372399999999999</v>
      </c>
      <c r="IS27" s="165">
        <v>-32.988100000000003</v>
      </c>
      <c r="IT27" s="165">
        <v>171.09049999999999</v>
      </c>
      <c r="IU27" s="165">
        <v>172.03880000000001</v>
      </c>
      <c r="IV27" s="165">
        <v>110.9165</v>
      </c>
      <c r="IW27" s="165">
        <v>-66.164299999999997</v>
      </c>
      <c r="IX27" s="165">
        <v>-31.223199999999999</v>
      </c>
      <c r="IY27" s="165">
        <v>-86.8827</v>
      </c>
      <c r="IZ27" s="165">
        <v>90.648799999999994</v>
      </c>
      <c r="JA27" s="165">
        <v>-9.4388000000000005</v>
      </c>
      <c r="JB27" s="165">
        <v>3.0870000000000002</v>
      </c>
      <c r="JC27" s="165">
        <v>10.24</v>
      </c>
      <c r="JD27" s="165">
        <v>6.8239999999999998</v>
      </c>
      <c r="JE27" s="165">
        <v>6.8419999999999996</v>
      </c>
      <c r="JF27" s="165">
        <v>-9.52</v>
      </c>
      <c r="JG27" s="165">
        <v>-7.6</v>
      </c>
      <c r="JH27" s="166"/>
      <c r="JI27" s="165">
        <v>8.0582999999999991</v>
      </c>
      <c r="JJ27" s="165">
        <v>-12.1874</v>
      </c>
      <c r="JK27" s="165">
        <v>-40.724800000000002</v>
      </c>
      <c r="JL27" s="165">
        <v>18.100000000000001</v>
      </c>
      <c r="JM27" s="165">
        <v>53.356999999999999</v>
      </c>
      <c r="JN27" s="165">
        <v>54.71</v>
      </c>
      <c r="JO27" s="165">
        <v>11.272</v>
      </c>
      <c r="JP27" s="165">
        <v>13.5146</v>
      </c>
      <c r="JQ27" s="165">
        <v>51.563499999999998</v>
      </c>
      <c r="JR27" s="165">
        <v>51.593000000000004</v>
      </c>
      <c r="JS27" s="165">
        <v>52.699100000000001</v>
      </c>
      <c r="JT27" s="166"/>
      <c r="JU27" s="165">
        <v>32.200000000000003</v>
      </c>
      <c r="JV27" s="165">
        <v>63.240200000000002</v>
      </c>
      <c r="JW27" s="166"/>
      <c r="JX27" s="166"/>
      <c r="JY27" s="165">
        <v>-57.582599999999999</v>
      </c>
      <c r="JZ27" s="165">
        <v>84.491600000000005</v>
      </c>
      <c r="KA27" s="165">
        <v>67.540700000000001</v>
      </c>
      <c r="KB27" s="165">
        <v>-57.342199999999998</v>
      </c>
      <c r="KC27" s="165">
        <v>-82.264600000000002</v>
      </c>
      <c r="KD27" s="165">
        <v>56.238399999999999</v>
      </c>
      <c r="KE27" s="165">
        <v>25.294599999999999</v>
      </c>
      <c r="KF27" s="165">
        <v>-42.3</v>
      </c>
      <c r="KG27" s="165">
        <v>43.1</v>
      </c>
      <c r="KH27" s="165">
        <v>19.545200000000001</v>
      </c>
      <c r="KI27" s="165">
        <v>139.02979999999999</v>
      </c>
    </row>
    <row r="28" spans="1:295" ht="18" customHeight="1" x14ac:dyDescent="0.3">
      <c r="A28" s="161" t="s">
        <v>546</v>
      </c>
      <c r="B28" s="161" t="s">
        <v>566</v>
      </c>
      <c r="C28" s="165">
        <v>0</v>
      </c>
      <c r="D28" s="165">
        <v>17.401900000000001</v>
      </c>
      <c r="E28" s="165">
        <v>-24.673100000000002</v>
      </c>
      <c r="F28" s="165">
        <v>-33.978400000000001</v>
      </c>
      <c r="G28" s="165">
        <v>17.100100000000001</v>
      </c>
      <c r="H28" s="166"/>
      <c r="I28" s="165">
        <v>45.011600000000001</v>
      </c>
      <c r="J28" s="165">
        <v>-68.905100000000004</v>
      </c>
      <c r="K28" s="165">
        <v>58.301299999999998</v>
      </c>
      <c r="L28" s="165">
        <v>30.2331</v>
      </c>
      <c r="M28" s="165">
        <v>29.546600000000002</v>
      </c>
      <c r="N28" s="165">
        <v>19.98</v>
      </c>
      <c r="O28" s="165">
        <v>-64.825000000000003</v>
      </c>
      <c r="P28" s="165">
        <v>59.4</v>
      </c>
      <c r="Q28" s="165">
        <v>21.527999999999999</v>
      </c>
      <c r="R28" s="165">
        <v>-57.2</v>
      </c>
      <c r="S28" s="165">
        <v>13.2737</v>
      </c>
      <c r="T28" s="165">
        <v>32.527799999999999</v>
      </c>
      <c r="U28" s="165">
        <v>11.1831</v>
      </c>
      <c r="V28" s="165">
        <v>11.191000000000001</v>
      </c>
      <c r="W28" s="165">
        <v>18.369199999999999</v>
      </c>
      <c r="X28" s="165">
        <v>16.8081</v>
      </c>
      <c r="Y28" s="165">
        <v>0.30149999999999999</v>
      </c>
      <c r="Z28" s="165">
        <v>4.5654000000000003</v>
      </c>
      <c r="AA28" s="166"/>
      <c r="AB28" s="166"/>
      <c r="AC28" s="165">
        <v>-49.87</v>
      </c>
      <c r="AD28" s="165">
        <v>-49.56</v>
      </c>
      <c r="AE28" s="166"/>
      <c r="AF28" s="165">
        <v>-22.2</v>
      </c>
      <c r="AG28" s="165">
        <v>63.8</v>
      </c>
      <c r="AH28" s="165">
        <v>21.388000000000002</v>
      </c>
      <c r="AI28" s="165">
        <v>0.25700000000000001</v>
      </c>
      <c r="AJ28" s="167">
        <v>-72.25</v>
      </c>
      <c r="AK28" s="165">
        <v>0</v>
      </c>
      <c r="AL28" s="165">
        <v>-62.91</v>
      </c>
      <c r="AM28" s="165">
        <v>72.25</v>
      </c>
      <c r="AN28" s="165">
        <v>0</v>
      </c>
      <c r="AO28" s="165">
        <v>17.397200000000002</v>
      </c>
      <c r="AP28" s="165">
        <v>-0.77290000000000003</v>
      </c>
      <c r="AQ28" s="165">
        <v>64.388099999999994</v>
      </c>
      <c r="AR28" s="165">
        <v>66.798199999999994</v>
      </c>
      <c r="AS28" s="165">
        <v>31.846499999999999</v>
      </c>
      <c r="AT28" s="165">
        <v>-40.522199999999998</v>
      </c>
      <c r="AU28" s="165">
        <v>-38.819200000000002</v>
      </c>
      <c r="AV28" s="165">
        <v>21.119700000000002</v>
      </c>
      <c r="AW28" s="165">
        <v>25.7422</v>
      </c>
      <c r="AX28" s="165">
        <v>66.174599999999998</v>
      </c>
      <c r="AY28" s="165">
        <v>67.121300000000005</v>
      </c>
      <c r="AZ28" s="165">
        <v>23.201000000000001</v>
      </c>
      <c r="BA28" s="165">
        <v>24.334299999999999</v>
      </c>
      <c r="BB28" s="165">
        <v>-471.57330000000002</v>
      </c>
      <c r="BC28" s="165">
        <v>7.4722999999999997</v>
      </c>
      <c r="BD28" s="165">
        <v>-18.2</v>
      </c>
      <c r="BE28" s="165">
        <v>-18.3</v>
      </c>
      <c r="BF28" s="165">
        <v>45.804499999999997</v>
      </c>
      <c r="BG28" s="165">
        <v>44.042700000000004</v>
      </c>
      <c r="BH28" s="165">
        <v>-5.9397000000000002</v>
      </c>
      <c r="BI28" s="166"/>
      <c r="BJ28" s="165">
        <v>-54.043300000000002</v>
      </c>
      <c r="BK28" s="165">
        <v>7.6486999999999998</v>
      </c>
      <c r="BL28" s="165">
        <v>9.1742000000000008</v>
      </c>
      <c r="BM28" s="165">
        <v>6.1018999999999997</v>
      </c>
      <c r="BN28" s="165">
        <v>512.77189999999996</v>
      </c>
      <c r="BO28" s="165">
        <v>136.845</v>
      </c>
      <c r="BP28" s="165">
        <v>136.0515</v>
      </c>
      <c r="BQ28" s="165">
        <v>-498.6549</v>
      </c>
      <c r="BR28" s="165">
        <v>523.02369999999996</v>
      </c>
      <c r="BS28" s="166"/>
      <c r="BT28" s="165">
        <v>-59.5779</v>
      </c>
      <c r="BU28" s="165">
        <v>61.186399999999999</v>
      </c>
      <c r="BV28" s="165">
        <v>87.490700000000004</v>
      </c>
      <c r="BW28" s="165">
        <v>26.72</v>
      </c>
      <c r="BX28" s="165">
        <v>29.56</v>
      </c>
      <c r="BY28" s="165">
        <v>61.24</v>
      </c>
      <c r="BZ28" s="165">
        <v>74.83</v>
      </c>
      <c r="CA28" s="165">
        <v>-33.217199999999998</v>
      </c>
      <c r="CB28" s="165">
        <v>-32.145499999999998</v>
      </c>
      <c r="CC28" s="165">
        <v>73.052300000000002</v>
      </c>
      <c r="CD28" s="165">
        <v>74.603200000000001</v>
      </c>
      <c r="CE28" s="165">
        <v>-5.1574</v>
      </c>
      <c r="CF28" s="165">
        <v>-92.058099999999996</v>
      </c>
      <c r="CG28" s="165">
        <v>-91.700699999999998</v>
      </c>
      <c r="CH28" s="165">
        <v>8.2335999999999991</v>
      </c>
      <c r="CI28" s="166"/>
      <c r="CJ28" s="166"/>
      <c r="CK28" s="166"/>
      <c r="CL28" s="165">
        <v>108.6</v>
      </c>
      <c r="CM28" s="165">
        <v>98.2</v>
      </c>
      <c r="CN28" s="165">
        <v>-14.23</v>
      </c>
      <c r="CO28" s="165">
        <v>68.456000000000003</v>
      </c>
      <c r="CP28" s="165">
        <v>67.411500000000004</v>
      </c>
      <c r="CQ28" s="165">
        <v>66.684899999999999</v>
      </c>
      <c r="CR28" s="165">
        <v>-9.3689</v>
      </c>
      <c r="CS28" s="165">
        <v>-8.8826999999999998</v>
      </c>
      <c r="CT28" s="165">
        <v>56.6355</v>
      </c>
      <c r="CU28" s="165">
        <v>-96.553299999999993</v>
      </c>
      <c r="CV28" s="165">
        <v>66.4435</v>
      </c>
      <c r="CW28" s="165">
        <v>13.414999999999999</v>
      </c>
      <c r="CX28" s="165">
        <v>61.75</v>
      </c>
      <c r="CY28" s="165">
        <v>32.93</v>
      </c>
      <c r="CZ28" s="165">
        <v>44.069800000000001</v>
      </c>
      <c r="DA28" s="165">
        <v>41.752600000000001</v>
      </c>
      <c r="DB28" s="165">
        <v>-20.89</v>
      </c>
      <c r="DC28" s="165">
        <v>-3.0413000000000001</v>
      </c>
      <c r="DD28" s="166"/>
      <c r="DE28" s="166"/>
      <c r="DF28" s="165">
        <v>-91.229100000000003</v>
      </c>
      <c r="DG28" s="166"/>
      <c r="DH28" s="165">
        <v>-21.229199999999999</v>
      </c>
      <c r="DI28" s="165">
        <v>-89.8</v>
      </c>
      <c r="DJ28" s="165">
        <v>-90.5</v>
      </c>
      <c r="DK28" s="165">
        <v>22.0688</v>
      </c>
      <c r="DL28" s="165">
        <v>63.290399999999998</v>
      </c>
      <c r="DM28" s="165">
        <v>55.9026</v>
      </c>
      <c r="DN28" s="165">
        <v>90.252700000000004</v>
      </c>
      <c r="DO28" s="165">
        <v>62.85</v>
      </c>
      <c r="DP28" s="165">
        <v>-5.6</v>
      </c>
      <c r="DQ28" s="165">
        <v>57.148499999999999</v>
      </c>
      <c r="DR28" s="165">
        <v>90.065100000000001</v>
      </c>
      <c r="DS28" s="165">
        <v>-12.2</v>
      </c>
      <c r="DT28" s="165">
        <v>-12.42</v>
      </c>
      <c r="DU28" s="165">
        <v>78.98</v>
      </c>
      <c r="DV28" s="165">
        <v>59.6</v>
      </c>
      <c r="DW28" s="165">
        <v>90.290899999999993</v>
      </c>
      <c r="DX28" s="165">
        <v>90.236400000000003</v>
      </c>
      <c r="DY28" s="165">
        <v>-6.9863999999999997</v>
      </c>
      <c r="DZ28" s="166"/>
      <c r="EA28" s="165">
        <v>209.2576</v>
      </c>
      <c r="EB28" s="165">
        <v>165.2885</v>
      </c>
      <c r="EC28" s="165">
        <v>161.24350000000001</v>
      </c>
      <c r="ED28" s="165">
        <v>162.0515</v>
      </c>
      <c r="EE28" s="165">
        <v>78.437200000000004</v>
      </c>
      <c r="EF28" s="165">
        <v>57.174500000000002</v>
      </c>
      <c r="EG28" s="165">
        <v>-31.28</v>
      </c>
      <c r="EH28" s="165">
        <v>511.04039999999998</v>
      </c>
      <c r="EI28" s="165">
        <v>71.781999999999996</v>
      </c>
      <c r="EJ28" s="166"/>
      <c r="EK28" s="165">
        <v>-36.538800000000002</v>
      </c>
      <c r="EL28" s="165">
        <v>-34.2029</v>
      </c>
      <c r="EM28" s="165">
        <v>9.2401</v>
      </c>
      <c r="EN28" s="165">
        <v>13.0243</v>
      </c>
      <c r="EO28" s="165">
        <v>12.216699999999999</v>
      </c>
      <c r="EP28" s="165">
        <v>41.52</v>
      </c>
      <c r="EQ28" s="165">
        <v>-45.776699999999998</v>
      </c>
      <c r="ER28" s="165">
        <v>-46.567100000000003</v>
      </c>
      <c r="ES28" s="165">
        <v>-20.488900000000001</v>
      </c>
      <c r="ET28" s="165">
        <v>0</v>
      </c>
      <c r="EU28" s="165">
        <v>-14.42</v>
      </c>
      <c r="EV28" s="165">
        <v>1</v>
      </c>
      <c r="EW28" s="165">
        <v>17.221699999999998</v>
      </c>
      <c r="EX28" s="165">
        <v>-45.445500000000003</v>
      </c>
      <c r="EY28" s="165">
        <v>-38.896900000000002</v>
      </c>
      <c r="EZ28" s="165">
        <v>-38.396500000000003</v>
      </c>
      <c r="FA28" s="165">
        <v>10.8872</v>
      </c>
      <c r="FB28" s="165">
        <v>-55.442100000000003</v>
      </c>
      <c r="FC28" s="165">
        <v>23.268599999999999</v>
      </c>
      <c r="FD28" s="165">
        <v>24.671299999999999</v>
      </c>
      <c r="FE28" s="166"/>
      <c r="FF28" s="165">
        <v>24.282699999999998</v>
      </c>
      <c r="FG28" s="165">
        <v>42.0794</v>
      </c>
      <c r="FH28" s="165">
        <v>41.973700000000001</v>
      </c>
      <c r="FI28" s="165">
        <v>41.078000000000003</v>
      </c>
      <c r="FJ28" s="165">
        <v>31.6492</v>
      </c>
      <c r="FK28" s="165">
        <v>31.4818</v>
      </c>
      <c r="FL28" s="165">
        <v>14.5687</v>
      </c>
      <c r="FM28" s="165">
        <v>10.328200000000001</v>
      </c>
      <c r="FN28" s="166"/>
      <c r="FO28" s="165">
        <v>-8.5151000000000003</v>
      </c>
      <c r="FP28" s="165">
        <v>0</v>
      </c>
      <c r="FQ28" s="165">
        <v>17.3825</v>
      </c>
      <c r="FR28" s="165">
        <v>-32</v>
      </c>
      <c r="FS28" s="165">
        <v>0.86980000000000002</v>
      </c>
      <c r="FT28" s="165">
        <v>0.80959999999999999</v>
      </c>
      <c r="FU28" s="165">
        <v>0.62</v>
      </c>
      <c r="FV28" s="165">
        <v>20.41</v>
      </c>
      <c r="FW28" s="165">
        <v>15.9941</v>
      </c>
      <c r="FX28" s="166"/>
      <c r="FY28" s="165">
        <v>-6.0919999999999996</v>
      </c>
      <c r="FZ28" s="165">
        <v>0.58699999999999997</v>
      </c>
      <c r="GA28" s="166"/>
      <c r="GB28" s="165">
        <v>33.78</v>
      </c>
      <c r="GC28" s="165">
        <v>-0.28189999999999998</v>
      </c>
      <c r="GD28" s="165">
        <v>7.2251000000000003</v>
      </c>
      <c r="GE28" s="165">
        <v>14.9</v>
      </c>
      <c r="GF28" s="165">
        <v>74.177700000000002</v>
      </c>
      <c r="GG28" s="165">
        <v>18.2</v>
      </c>
      <c r="GH28" s="165">
        <v>-18.700199999999999</v>
      </c>
      <c r="GI28" s="165">
        <v>0.9204</v>
      </c>
      <c r="GJ28" s="165">
        <v>0</v>
      </c>
      <c r="GK28" s="165">
        <v>1.7887</v>
      </c>
      <c r="GL28" s="166"/>
      <c r="GM28" s="166"/>
      <c r="GN28" s="165">
        <v>-12.5076</v>
      </c>
      <c r="GO28" s="165">
        <v>-33.334499999999998</v>
      </c>
      <c r="GP28" s="165">
        <v>17.382999999999999</v>
      </c>
      <c r="GQ28" s="165">
        <v>34.336399999999998</v>
      </c>
      <c r="GR28" s="165">
        <v>53.9</v>
      </c>
      <c r="GS28" s="165">
        <v>53.670400000000001</v>
      </c>
      <c r="GT28" s="165">
        <v>-131.06360000000001</v>
      </c>
      <c r="GU28" s="165">
        <v>-28.135999999999999</v>
      </c>
      <c r="GV28" s="165">
        <v>27.237200000000001</v>
      </c>
      <c r="GW28" s="165">
        <v>-58.122599999999998</v>
      </c>
      <c r="GX28" s="165">
        <v>11.3451</v>
      </c>
      <c r="GY28" s="165">
        <v>9.4741999999999997</v>
      </c>
      <c r="GZ28" s="165">
        <v>9.1456999999999997</v>
      </c>
      <c r="HA28" s="165">
        <v>13</v>
      </c>
      <c r="HB28" s="165">
        <v>49.644599999999997</v>
      </c>
      <c r="HC28" s="165">
        <v>50.273200000000003</v>
      </c>
      <c r="HD28" s="166"/>
      <c r="HE28" s="166"/>
      <c r="HF28" s="165">
        <v>-142.6559</v>
      </c>
      <c r="HG28" s="166"/>
      <c r="HH28" s="165">
        <v>106.4295</v>
      </c>
      <c r="HI28" s="165">
        <v>-48.444899999999997</v>
      </c>
      <c r="HJ28" s="165">
        <v>-48.107199999999999</v>
      </c>
      <c r="HK28" s="165">
        <v>-63.141399999999997</v>
      </c>
      <c r="HL28" s="165">
        <v>-54.185099999999998</v>
      </c>
      <c r="HM28" s="165">
        <v>78.155100000000004</v>
      </c>
      <c r="HN28" s="165">
        <v>77.509500000000003</v>
      </c>
      <c r="HO28" s="166"/>
      <c r="HP28" s="166"/>
      <c r="HQ28" s="165">
        <v>-3.0185</v>
      </c>
      <c r="HR28" s="165">
        <v>-3.7875999999999999</v>
      </c>
      <c r="HS28" s="165">
        <v>-15.965999999999999</v>
      </c>
      <c r="HT28" s="165">
        <v>-16.3248</v>
      </c>
      <c r="HU28" s="165">
        <v>34.770000000000003</v>
      </c>
      <c r="HV28" s="165">
        <v>35.08</v>
      </c>
      <c r="HW28" s="165">
        <v>13.5</v>
      </c>
      <c r="HX28" s="165">
        <v>13.8</v>
      </c>
      <c r="HY28" s="165">
        <v>21.556000000000001</v>
      </c>
      <c r="HZ28" s="165">
        <v>-66.08</v>
      </c>
      <c r="IA28" s="165">
        <v>-298.81790000000001</v>
      </c>
      <c r="IB28" s="165">
        <v>60.275500000000001</v>
      </c>
      <c r="IC28" s="165">
        <v>59.988199999999999</v>
      </c>
      <c r="ID28" s="165">
        <v>10</v>
      </c>
      <c r="IE28" s="165">
        <v>-28.6</v>
      </c>
      <c r="IF28" s="165">
        <v>4.8</v>
      </c>
      <c r="IG28" s="165">
        <v>5.6</v>
      </c>
      <c r="IH28" s="165">
        <v>1.5230999999999999</v>
      </c>
      <c r="II28" s="166"/>
      <c r="IJ28" s="165">
        <v>-101.2839</v>
      </c>
      <c r="IK28" s="165">
        <v>-50.166200000000003</v>
      </c>
      <c r="IL28" s="165">
        <v>59.465899999999998</v>
      </c>
      <c r="IM28" s="165">
        <v>32.019599999999997</v>
      </c>
      <c r="IN28" s="165">
        <v>-23.724799999999998</v>
      </c>
      <c r="IO28" s="165">
        <v>-28.890799999999999</v>
      </c>
      <c r="IP28" s="165">
        <v>21.853100000000001</v>
      </c>
      <c r="IQ28" s="165">
        <v>-102.9674</v>
      </c>
      <c r="IR28" s="165">
        <v>38.936500000000002</v>
      </c>
      <c r="IS28" s="165">
        <v>-24.775600000000001</v>
      </c>
      <c r="IT28" s="165">
        <v>168.64840000000001</v>
      </c>
      <c r="IU28" s="165">
        <v>170.4803</v>
      </c>
      <c r="IV28" s="165">
        <v>105.5911</v>
      </c>
      <c r="IW28" s="165">
        <v>-53.177500000000002</v>
      </c>
      <c r="IX28" s="165">
        <v>-40.209299999999999</v>
      </c>
      <c r="IY28" s="165">
        <v>-85.049000000000007</v>
      </c>
      <c r="IZ28" s="165">
        <v>86.953999999999994</v>
      </c>
      <c r="JA28" s="165">
        <v>-8.6477000000000004</v>
      </c>
      <c r="JB28" s="165">
        <v>1.605</v>
      </c>
      <c r="JC28" s="165">
        <v>9.92</v>
      </c>
      <c r="JD28" s="165">
        <v>6.7430000000000003</v>
      </c>
      <c r="JE28" s="165">
        <v>6.7510000000000003</v>
      </c>
      <c r="JF28" s="165">
        <v>-10.16</v>
      </c>
      <c r="JG28" s="165">
        <v>-7.44</v>
      </c>
      <c r="JH28" s="166"/>
      <c r="JI28" s="165">
        <v>8.0582999999999991</v>
      </c>
      <c r="JJ28" s="165">
        <v>-12.568899999999999</v>
      </c>
      <c r="JK28" s="165">
        <v>-39.522399999999998</v>
      </c>
      <c r="JL28" s="165">
        <v>17.8</v>
      </c>
      <c r="JM28" s="165">
        <v>51.085999999999999</v>
      </c>
      <c r="JN28" s="165">
        <v>49.667999999999999</v>
      </c>
      <c r="JO28" s="165">
        <v>11.272600000000001</v>
      </c>
      <c r="JP28" s="165">
        <v>13.514200000000001</v>
      </c>
      <c r="JQ28" s="165">
        <v>50.755800000000001</v>
      </c>
      <c r="JR28" s="165">
        <v>49.728400000000001</v>
      </c>
      <c r="JS28" s="165">
        <v>50.964199999999998</v>
      </c>
      <c r="JT28" s="166"/>
      <c r="JU28" s="165">
        <v>30.7</v>
      </c>
      <c r="JV28" s="165">
        <v>59.615600000000001</v>
      </c>
      <c r="JW28" s="166"/>
      <c r="JX28" s="166"/>
      <c r="JY28" s="165">
        <v>-55.5732</v>
      </c>
      <c r="JZ28" s="165">
        <v>81.313299999999998</v>
      </c>
      <c r="KA28" s="165">
        <v>64.813400000000001</v>
      </c>
      <c r="KB28" s="165">
        <v>-55.8795</v>
      </c>
      <c r="KC28" s="165">
        <v>-79.973399999999998</v>
      </c>
      <c r="KD28" s="165">
        <v>53.806600000000003</v>
      </c>
      <c r="KE28" s="165">
        <v>25.996700000000001</v>
      </c>
      <c r="KF28" s="165">
        <v>-41.1</v>
      </c>
      <c r="KG28" s="165">
        <v>41.5</v>
      </c>
      <c r="KH28" s="165">
        <v>-40.197299999999998</v>
      </c>
      <c r="KI28" s="165">
        <v>184.58279999999999</v>
      </c>
    </row>
    <row r="29" spans="1:295" ht="18" customHeight="1" x14ac:dyDescent="0.3">
      <c r="A29" s="161" t="s">
        <v>546</v>
      </c>
      <c r="B29" s="161" t="s">
        <v>567</v>
      </c>
      <c r="C29" s="165">
        <v>0</v>
      </c>
      <c r="D29" s="165">
        <v>17.8293</v>
      </c>
      <c r="E29" s="165">
        <v>-25.201499999999999</v>
      </c>
      <c r="F29" s="165">
        <v>-33.287700000000001</v>
      </c>
      <c r="G29" s="165">
        <v>17.189499999999999</v>
      </c>
      <c r="H29" s="166"/>
      <c r="I29" s="165">
        <v>46.802599999999998</v>
      </c>
      <c r="J29" s="165">
        <v>-75.484899999999996</v>
      </c>
      <c r="K29" s="165">
        <v>62.439700000000002</v>
      </c>
      <c r="L29" s="165">
        <v>31.497</v>
      </c>
      <c r="M29" s="165">
        <v>30.589099999999998</v>
      </c>
      <c r="N29" s="165">
        <v>17.760000000000002</v>
      </c>
      <c r="O29" s="165">
        <v>-67.251000000000005</v>
      </c>
      <c r="P29" s="165">
        <v>61.6</v>
      </c>
      <c r="Q29" s="165">
        <v>21.527999999999999</v>
      </c>
      <c r="R29" s="165">
        <v>-61.6</v>
      </c>
      <c r="S29" s="165">
        <v>12.6663</v>
      </c>
      <c r="T29" s="165">
        <v>35.783000000000001</v>
      </c>
      <c r="U29" s="165">
        <v>12.6554</v>
      </c>
      <c r="V29" s="165">
        <v>12.6328</v>
      </c>
      <c r="W29" s="165">
        <v>20.9572</v>
      </c>
      <c r="X29" s="165">
        <v>16.684100000000001</v>
      </c>
      <c r="Y29" s="165">
        <v>0.42699999999999999</v>
      </c>
      <c r="Z29" s="165">
        <v>8.0592000000000006</v>
      </c>
      <c r="AA29" s="166"/>
      <c r="AB29" s="166"/>
      <c r="AC29" s="165">
        <v>-52.16</v>
      </c>
      <c r="AD29" s="165">
        <v>-52.46</v>
      </c>
      <c r="AE29" s="166"/>
      <c r="AF29" s="165">
        <v>-17.760000000000002</v>
      </c>
      <c r="AG29" s="165">
        <v>66</v>
      </c>
      <c r="AH29" s="165">
        <v>21.158999999999999</v>
      </c>
      <c r="AI29" s="165">
        <v>0.253</v>
      </c>
      <c r="AJ29" s="167">
        <v>-71.63</v>
      </c>
      <c r="AK29" s="165">
        <v>0</v>
      </c>
      <c r="AL29" s="165">
        <v>-69.12</v>
      </c>
      <c r="AM29" s="165">
        <v>71.63</v>
      </c>
      <c r="AN29" s="165">
        <v>0</v>
      </c>
      <c r="AO29" s="165">
        <v>18.292999999999999</v>
      </c>
      <c r="AP29" s="165">
        <v>-1.2605999999999999</v>
      </c>
      <c r="AQ29" s="165">
        <v>66.833699999999993</v>
      </c>
      <c r="AR29" s="165">
        <v>68.959500000000006</v>
      </c>
      <c r="AS29" s="165">
        <v>32.941699999999997</v>
      </c>
      <c r="AT29" s="165">
        <v>-38.349499999999999</v>
      </c>
      <c r="AU29" s="165">
        <v>-37.994999999999997</v>
      </c>
      <c r="AV29" s="165">
        <v>7.0907999999999998</v>
      </c>
      <c r="AW29" s="165">
        <v>7.7763999999999998</v>
      </c>
      <c r="AX29" s="165">
        <v>70.305499999999995</v>
      </c>
      <c r="AY29" s="165">
        <v>71.593100000000007</v>
      </c>
      <c r="AZ29" s="165">
        <v>8.5472999999999999</v>
      </c>
      <c r="BA29" s="165">
        <v>7.2656999999999998</v>
      </c>
      <c r="BB29" s="165">
        <v>-470.9787</v>
      </c>
      <c r="BC29" s="165">
        <v>7.5153999999999996</v>
      </c>
      <c r="BD29" s="165">
        <v>-18.2</v>
      </c>
      <c r="BE29" s="165">
        <v>-18.2</v>
      </c>
      <c r="BF29" s="165">
        <v>43.885899999999999</v>
      </c>
      <c r="BG29" s="165">
        <v>43.7117</v>
      </c>
      <c r="BH29" s="165">
        <v>-6.5705</v>
      </c>
      <c r="BI29" s="166"/>
      <c r="BJ29" s="165">
        <v>-54.148499999999999</v>
      </c>
      <c r="BK29" s="165">
        <v>8.2833000000000006</v>
      </c>
      <c r="BL29" s="165">
        <v>9.5462000000000007</v>
      </c>
      <c r="BM29" s="165">
        <v>6.4645000000000001</v>
      </c>
      <c r="BN29" s="165">
        <v>510.51350000000002</v>
      </c>
      <c r="BO29" s="165">
        <v>139.9273</v>
      </c>
      <c r="BP29" s="165">
        <v>141.11750000000001</v>
      </c>
      <c r="BQ29" s="165">
        <v>-498.1986</v>
      </c>
      <c r="BR29" s="165">
        <v>532.44079999999997</v>
      </c>
      <c r="BS29" s="166"/>
      <c r="BT29" s="165">
        <v>-76.353200000000001</v>
      </c>
      <c r="BU29" s="165">
        <v>78.736199999999997</v>
      </c>
      <c r="BV29" s="165">
        <v>90.863799999999998</v>
      </c>
      <c r="BW29" s="165">
        <v>27.24</v>
      </c>
      <c r="BX29" s="165">
        <v>29.73</v>
      </c>
      <c r="BY29" s="165">
        <v>63.23</v>
      </c>
      <c r="BZ29" s="165">
        <v>77.12</v>
      </c>
      <c r="CA29" s="165">
        <v>-34.288800000000002</v>
      </c>
      <c r="CB29" s="165">
        <v>-34.154899999999998</v>
      </c>
      <c r="CC29" s="165">
        <v>73.657200000000003</v>
      </c>
      <c r="CD29" s="165">
        <v>75.495199999999997</v>
      </c>
      <c r="CE29" s="165">
        <v>-2.1164000000000001</v>
      </c>
      <c r="CF29" s="165">
        <v>-98.377399999999994</v>
      </c>
      <c r="CG29" s="165">
        <v>-97.443899999999999</v>
      </c>
      <c r="CH29" s="165">
        <v>9.3446999999999996</v>
      </c>
      <c r="CI29" s="166"/>
      <c r="CJ29" s="166"/>
      <c r="CK29" s="166"/>
      <c r="CL29" s="165">
        <v>112.8</v>
      </c>
      <c r="CM29" s="165">
        <v>100.6</v>
      </c>
      <c r="CN29" s="165">
        <v>-14.66</v>
      </c>
      <c r="CO29" s="165">
        <v>68.582400000000007</v>
      </c>
      <c r="CP29" s="165">
        <v>66.916499999999999</v>
      </c>
      <c r="CQ29" s="165">
        <v>66.594800000000006</v>
      </c>
      <c r="CR29" s="165">
        <v>-6.9368999999999996</v>
      </c>
      <c r="CS29" s="165">
        <v>-6.4648000000000003</v>
      </c>
      <c r="CT29" s="165">
        <v>54.482300000000002</v>
      </c>
      <c r="CU29" s="165">
        <v>-98.063900000000004</v>
      </c>
      <c r="CV29" s="165">
        <v>64.131299999999996</v>
      </c>
      <c r="CW29" s="165">
        <v>14.0128</v>
      </c>
      <c r="CX29" s="165">
        <v>63.21</v>
      </c>
      <c r="CY29" s="165">
        <v>33.619999999999997</v>
      </c>
      <c r="CZ29" s="165">
        <v>45.476100000000002</v>
      </c>
      <c r="DA29" s="165">
        <v>43.070999999999998</v>
      </c>
      <c r="DB29" s="165">
        <v>-21.08</v>
      </c>
      <c r="DC29" s="166"/>
      <c r="DD29" s="166"/>
      <c r="DE29" s="166"/>
      <c r="DF29" s="165">
        <v>-81.664100000000005</v>
      </c>
      <c r="DG29" s="166"/>
      <c r="DH29" s="165">
        <v>-21.718499999999999</v>
      </c>
      <c r="DI29" s="165">
        <v>-93.1</v>
      </c>
      <c r="DJ29" s="165">
        <v>-94.7</v>
      </c>
      <c r="DK29" s="165">
        <v>22.524699999999999</v>
      </c>
      <c r="DL29" s="165">
        <v>65.927099999999996</v>
      </c>
      <c r="DM29" s="165">
        <v>56.841900000000003</v>
      </c>
      <c r="DN29" s="165">
        <v>92.596400000000003</v>
      </c>
      <c r="DO29" s="165">
        <v>64.180000000000007</v>
      </c>
      <c r="DP29" s="165">
        <v>-5.75</v>
      </c>
      <c r="DQ29" s="165">
        <v>59.969499999999996</v>
      </c>
      <c r="DR29" s="165">
        <v>82.829700000000003</v>
      </c>
      <c r="DS29" s="165">
        <v>-12.46</v>
      </c>
      <c r="DT29" s="165">
        <v>-12.54</v>
      </c>
      <c r="DU29" s="165">
        <v>82.74</v>
      </c>
      <c r="DV29" s="165">
        <v>62.6</v>
      </c>
      <c r="DW29" s="165">
        <v>83</v>
      </c>
      <c r="DX29" s="165">
        <v>81.8</v>
      </c>
      <c r="DY29" s="165">
        <v>-11.872299999999999</v>
      </c>
      <c r="DZ29" s="166"/>
      <c r="EA29" s="165">
        <v>208.15520000000001</v>
      </c>
      <c r="EB29" s="165">
        <v>162.90010000000001</v>
      </c>
      <c r="EC29" s="165">
        <v>159.8082</v>
      </c>
      <c r="ED29" s="165">
        <v>160.40610000000001</v>
      </c>
      <c r="EE29" s="165">
        <v>99.382199999999997</v>
      </c>
      <c r="EF29" s="165">
        <v>79.640600000000006</v>
      </c>
      <c r="EG29" s="165">
        <v>-30.724</v>
      </c>
      <c r="EH29" s="165">
        <v>511.23230000000001</v>
      </c>
      <c r="EI29" s="165">
        <v>53.320999999999998</v>
      </c>
      <c r="EJ29" s="166"/>
      <c r="EK29" s="165">
        <v>-36.868200000000002</v>
      </c>
      <c r="EL29" s="165">
        <v>-33.798999999999999</v>
      </c>
      <c r="EM29" s="165">
        <v>-8.2469999999999999</v>
      </c>
      <c r="EN29" s="165">
        <v>0.92310000000000003</v>
      </c>
      <c r="EO29" s="165">
        <v>1.0344</v>
      </c>
      <c r="EP29" s="165">
        <v>145.97999999999999</v>
      </c>
      <c r="EQ29" s="165">
        <v>-60.946800000000003</v>
      </c>
      <c r="ER29" s="165">
        <v>-62.406999999999996</v>
      </c>
      <c r="ES29" s="165">
        <v>-40.810400000000001</v>
      </c>
      <c r="ET29" s="165">
        <v>0</v>
      </c>
      <c r="EU29" s="165">
        <v>-12.89</v>
      </c>
      <c r="EV29" s="165">
        <v>119.1</v>
      </c>
      <c r="EW29" s="165">
        <v>18.2181</v>
      </c>
      <c r="EX29" s="165">
        <v>-72.782600000000002</v>
      </c>
      <c r="EY29" s="165">
        <v>-35.0289</v>
      </c>
      <c r="EZ29" s="165">
        <v>-34.3977</v>
      </c>
      <c r="FA29" s="165">
        <v>3.3005</v>
      </c>
      <c r="FB29" s="165">
        <v>-75.855400000000003</v>
      </c>
      <c r="FC29" s="165">
        <v>42.041899999999998</v>
      </c>
      <c r="FD29" s="165">
        <v>24.734000000000002</v>
      </c>
      <c r="FE29" s="166"/>
      <c r="FF29" s="165">
        <v>24.257100000000001</v>
      </c>
      <c r="FG29" s="165">
        <v>40.5749</v>
      </c>
      <c r="FH29" s="165">
        <v>40.806199999999997</v>
      </c>
      <c r="FI29" s="165">
        <v>39.901000000000003</v>
      </c>
      <c r="FJ29" s="165">
        <v>34.161099999999998</v>
      </c>
      <c r="FK29" s="165">
        <v>34.161099999999998</v>
      </c>
      <c r="FL29" s="165">
        <v>14.401199999999999</v>
      </c>
      <c r="FM29" s="165">
        <v>14.9292</v>
      </c>
      <c r="FN29" s="166"/>
      <c r="FO29" s="165">
        <v>-10.137499999999999</v>
      </c>
      <c r="FP29" s="166"/>
      <c r="FQ29" s="165">
        <v>19.2941</v>
      </c>
      <c r="FR29" s="165">
        <v>-31.58</v>
      </c>
      <c r="FS29" s="166"/>
      <c r="FT29" s="165">
        <v>0.84499999999999997</v>
      </c>
      <c r="FU29" s="165">
        <v>0.34</v>
      </c>
      <c r="FV29" s="165">
        <v>20.98</v>
      </c>
      <c r="FW29" s="165">
        <v>16.293299999999999</v>
      </c>
      <c r="FX29" s="166"/>
      <c r="FY29" s="165">
        <v>-5.9359999999999999</v>
      </c>
      <c r="FZ29" s="165">
        <v>0.57999999999999996</v>
      </c>
      <c r="GA29" s="166"/>
      <c r="GB29" s="165">
        <v>34.22</v>
      </c>
      <c r="GC29" s="165">
        <v>2.4167000000000001</v>
      </c>
      <c r="GD29" s="165">
        <v>11.0219</v>
      </c>
      <c r="GE29" s="166"/>
      <c r="GF29" s="165">
        <v>75.108199999999997</v>
      </c>
      <c r="GG29" s="165">
        <v>15.8</v>
      </c>
      <c r="GH29" s="165">
        <v>-18.8307</v>
      </c>
      <c r="GI29" s="165">
        <v>0.7077</v>
      </c>
      <c r="GJ29" s="165">
        <v>0</v>
      </c>
      <c r="GK29" s="165">
        <v>1.8584000000000001</v>
      </c>
      <c r="GL29" s="166"/>
      <c r="GM29" s="166"/>
      <c r="GN29" s="166"/>
      <c r="GO29" s="165">
        <v>-34.161900000000003</v>
      </c>
      <c r="GP29" s="165">
        <v>16.439499999999999</v>
      </c>
      <c r="GQ29" s="165">
        <v>35.686999999999998</v>
      </c>
      <c r="GR29" s="165">
        <v>56.314300000000003</v>
      </c>
      <c r="GS29" s="165">
        <v>56.665599999999998</v>
      </c>
      <c r="GT29" s="165">
        <v>-132.90260000000001</v>
      </c>
      <c r="GU29" s="165">
        <v>-28.5731</v>
      </c>
      <c r="GV29" s="165">
        <v>28.063500000000001</v>
      </c>
      <c r="GW29" s="165">
        <v>-59.988300000000002</v>
      </c>
      <c r="GX29" s="165">
        <v>11.5421</v>
      </c>
      <c r="GY29" s="165">
        <v>9.7085000000000008</v>
      </c>
      <c r="GZ29" s="165">
        <v>9.4411000000000005</v>
      </c>
      <c r="HA29" s="166"/>
      <c r="HB29" s="165">
        <v>43.443399999999997</v>
      </c>
      <c r="HC29" s="165">
        <v>43.5244</v>
      </c>
      <c r="HD29" s="166"/>
      <c r="HE29" s="166"/>
      <c r="HF29" s="165">
        <v>-133.02670000000001</v>
      </c>
      <c r="HG29" s="166"/>
      <c r="HH29" s="165">
        <v>85.716899999999995</v>
      </c>
      <c r="HI29" s="165">
        <v>-42.8093</v>
      </c>
      <c r="HJ29" s="165">
        <v>-42.083599999999997</v>
      </c>
      <c r="HK29" s="165">
        <v>-62.2806</v>
      </c>
      <c r="HL29" s="165">
        <v>-54.216200000000001</v>
      </c>
      <c r="HM29" s="165">
        <v>78.046400000000006</v>
      </c>
      <c r="HN29" s="165">
        <v>79.072400000000002</v>
      </c>
      <c r="HO29" s="166"/>
      <c r="HP29" s="166"/>
      <c r="HQ29" s="165">
        <v>-3.7435999999999998</v>
      </c>
      <c r="HR29" s="165">
        <v>-4.6444999999999999</v>
      </c>
      <c r="HS29" s="165">
        <v>-5.1148999999999996</v>
      </c>
      <c r="HT29" s="165">
        <v>-5.2042000000000002</v>
      </c>
      <c r="HU29" s="165">
        <v>29.21</v>
      </c>
      <c r="HV29" s="165">
        <v>29.55</v>
      </c>
      <c r="HW29" s="165">
        <v>11.8</v>
      </c>
      <c r="HX29" s="165">
        <v>11.9</v>
      </c>
      <c r="HY29" s="165">
        <v>21.5154</v>
      </c>
      <c r="HZ29" s="165">
        <v>-63.6</v>
      </c>
      <c r="IA29" s="165">
        <v>-294.65370000000001</v>
      </c>
      <c r="IB29" s="165">
        <v>60.029200000000003</v>
      </c>
      <c r="IC29" s="165">
        <v>59.745399999999997</v>
      </c>
      <c r="ID29" s="165">
        <v>10.5</v>
      </c>
      <c r="IE29" s="165">
        <v>-30.2</v>
      </c>
      <c r="IF29" s="165">
        <v>5.5</v>
      </c>
      <c r="IG29" s="165">
        <v>5.7</v>
      </c>
      <c r="IH29" s="166"/>
      <c r="II29" s="166"/>
      <c r="IJ29" s="165">
        <v>-81.227400000000003</v>
      </c>
      <c r="IK29" s="165">
        <v>-34.605600000000003</v>
      </c>
      <c r="IL29" s="165">
        <v>25.268599999999999</v>
      </c>
      <c r="IM29" s="165">
        <v>7.5195999999999996</v>
      </c>
      <c r="IN29" s="165">
        <v>-32.426499999999997</v>
      </c>
      <c r="IO29" s="165">
        <v>-1.2712000000000001</v>
      </c>
      <c r="IP29" s="165">
        <v>-7.7295999999999996</v>
      </c>
      <c r="IQ29" s="165">
        <v>-112.3879</v>
      </c>
      <c r="IR29" s="165">
        <v>54.711300000000001</v>
      </c>
      <c r="IS29" s="165">
        <v>2.6753</v>
      </c>
      <c r="IT29" s="165">
        <v>181.6772</v>
      </c>
      <c r="IU29" s="165">
        <v>179.1765</v>
      </c>
      <c r="IV29" s="165">
        <v>109.8596</v>
      </c>
      <c r="IW29" s="165">
        <v>-20.8264</v>
      </c>
      <c r="IX29" s="165">
        <v>-53.0944</v>
      </c>
      <c r="IY29" s="165">
        <v>-66.727500000000006</v>
      </c>
      <c r="IZ29" s="165">
        <v>67.919600000000003</v>
      </c>
      <c r="JA29" s="165">
        <v>-8.7796000000000003</v>
      </c>
      <c r="JB29" s="165">
        <v>2.7410000000000001</v>
      </c>
      <c r="JC29" s="165">
        <v>12.8</v>
      </c>
      <c r="JD29" s="165">
        <v>6.8879999999999999</v>
      </c>
      <c r="JE29" s="165">
        <v>6.8979999999999997</v>
      </c>
      <c r="JF29" s="165">
        <v>-12.72</v>
      </c>
      <c r="JG29" s="165">
        <v>-4.88</v>
      </c>
      <c r="JH29" s="166"/>
      <c r="JI29" s="165">
        <v>5.8304999999999998</v>
      </c>
      <c r="JJ29" s="165">
        <v>-10.340999999999999</v>
      </c>
      <c r="JK29" s="165">
        <v>-40.370800000000003</v>
      </c>
      <c r="JL29" s="165">
        <v>18.3</v>
      </c>
      <c r="JM29" s="165">
        <v>50.103999999999999</v>
      </c>
      <c r="JN29" s="165">
        <v>51.100999999999999</v>
      </c>
      <c r="JO29" s="166"/>
      <c r="JP29" s="166"/>
      <c r="JQ29" s="165">
        <v>51.189900000000002</v>
      </c>
      <c r="JR29" s="165">
        <v>50.879399999999997</v>
      </c>
      <c r="JS29" s="165">
        <v>52.352800000000002</v>
      </c>
      <c r="JT29" s="166"/>
      <c r="JU29" s="165">
        <v>32.4</v>
      </c>
      <c r="JV29" s="165">
        <v>66.233000000000004</v>
      </c>
      <c r="JW29" s="166"/>
      <c r="JX29" s="166"/>
      <c r="JY29" s="165">
        <v>-58.206200000000003</v>
      </c>
      <c r="JZ29" s="165">
        <v>81.529700000000005</v>
      </c>
      <c r="KA29" s="165">
        <v>64.261099999999999</v>
      </c>
      <c r="KB29" s="165">
        <v>-57.945</v>
      </c>
      <c r="KC29" s="165">
        <v>-80.245999999999995</v>
      </c>
      <c r="KD29" s="165">
        <v>53.764000000000003</v>
      </c>
      <c r="KE29" s="165">
        <v>25.478000000000002</v>
      </c>
      <c r="KF29" s="165">
        <v>-41.9</v>
      </c>
      <c r="KG29" s="165">
        <v>42.5</v>
      </c>
      <c r="KH29" s="165">
        <v>-45.189900000000002</v>
      </c>
      <c r="KI29" s="165">
        <v>195.6421</v>
      </c>
    </row>
    <row r="30" spans="1:295" ht="18" customHeight="1" x14ac:dyDescent="0.3">
      <c r="A30" s="161" t="s">
        <v>546</v>
      </c>
      <c r="B30" s="161" t="s">
        <v>568</v>
      </c>
      <c r="C30" s="165">
        <v>0</v>
      </c>
      <c r="D30" s="165">
        <v>18.023399999999999</v>
      </c>
      <c r="E30" s="166"/>
      <c r="F30" s="165">
        <v>-31.683199999999999</v>
      </c>
      <c r="G30" s="165">
        <v>16.6037</v>
      </c>
      <c r="H30" s="166"/>
      <c r="I30" s="165">
        <v>48.6235</v>
      </c>
      <c r="J30" s="165">
        <v>-84.740300000000005</v>
      </c>
      <c r="K30" s="165">
        <v>64.679599999999994</v>
      </c>
      <c r="L30" s="165">
        <v>32.329000000000001</v>
      </c>
      <c r="M30" s="165">
        <v>32.0931</v>
      </c>
      <c r="N30" s="165">
        <v>8.8800000000000008</v>
      </c>
      <c r="O30" s="165">
        <v>-69.48</v>
      </c>
      <c r="P30" s="165">
        <v>63.8</v>
      </c>
      <c r="Q30" s="165">
        <v>22.356000000000002</v>
      </c>
      <c r="R30" s="165">
        <v>-63.8</v>
      </c>
      <c r="S30" s="165">
        <v>13.132300000000001</v>
      </c>
      <c r="T30" s="165">
        <v>42.880400000000002</v>
      </c>
      <c r="U30" s="165">
        <v>12.821</v>
      </c>
      <c r="V30" s="165">
        <v>12.808199999999999</v>
      </c>
      <c r="W30" s="165">
        <v>21.184799999999999</v>
      </c>
      <c r="X30" s="165">
        <v>16.742999999999999</v>
      </c>
      <c r="Y30" s="165">
        <v>0.28449999999999998</v>
      </c>
      <c r="Z30" s="165">
        <v>7.9759000000000002</v>
      </c>
      <c r="AA30" s="166"/>
      <c r="AB30" s="166"/>
      <c r="AC30" s="165">
        <v>-60.75</v>
      </c>
      <c r="AD30" s="165">
        <v>-60.78</v>
      </c>
      <c r="AE30" s="166"/>
      <c r="AF30" s="165">
        <v>-8.8800000000000008</v>
      </c>
      <c r="AG30" s="165">
        <v>68.2</v>
      </c>
      <c r="AH30" s="165">
        <v>21.295000000000002</v>
      </c>
      <c r="AI30" s="165">
        <v>0.252</v>
      </c>
      <c r="AJ30" s="167">
        <v>-52.23</v>
      </c>
      <c r="AK30" s="165">
        <v>-51.86</v>
      </c>
      <c r="AL30" s="165">
        <v>-52.69</v>
      </c>
      <c r="AM30" s="165">
        <v>52.23</v>
      </c>
      <c r="AN30" s="165">
        <v>52.55</v>
      </c>
      <c r="AO30" s="165">
        <v>18.242000000000001</v>
      </c>
      <c r="AP30" s="165">
        <v>-1.1202000000000001</v>
      </c>
      <c r="AQ30" s="165">
        <v>69.962400000000002</v>
      </c>
      <c r="AR30" s="165">
        <v>71.977900000000005</v>
      </c>
      <c r="AS30" s="165">
        <v>35.023200000000003</v>
      </c>
      <c r="AT30" s="165">
        <v>-46.5608</v>
      </c>
      <c r="AU30" s="165">
        <v>-45.948099999999997</v>
      </c>
      <c r="AV30" s="165">
        <v>29.885200000000001</v>
      </c>
      <c r="AW30" s="165">
        <v>30.296299999999999</v>
      </c>
      <c r="AX30" s="165">
        <v>71.872</v>
      </c>
      <c r="AY30" s="165">
        <v>72.139300000000006</v>
      </c>
      <c r="AZ30" s="165">
        <v>22.114699999999999</v>
      </c>
      <c r="BA30" s="165">
        <v>22.866</v>
      </c>
      <c r="BB30" s="165">
        <v>-499.5693</v>
      </c>
      <c r="BC30" s="165">
        <v>7.0480999999999998</v>
      </c>
      <c r="BD30" s="165">
        <v>-18.3</v>
      </c>
      <c r="BE30" s="165">
        <v>-18.399999999999999</v>
      </c>
      <c r="BF30" s="165">
        <v>53.400700000000001</v>
      </c>
      <c r="BG30" s="165">
        <v>50.930199999999999</v>
      </c>
      <c r="BH30" s="165">
        <v>-5.6193999999999997</v>
      </c>
      <c r="BI30" s="166"/>
      <c r="BJ30" s="165">
        <v>-72.019099999999995</v>
      </c>
      <c r="BK30" s="165">
        <v>9.4598999999999993</v>
      </c>
      <c r="BL30" s="165">
        <v>10.190099999999999</v>
      </c>
      <c r="BM30" s="165">
        <v>6.8624000000000001</v>
      </c>
      <c r="BN30" s="165">
        <v>543.83969999999999</v>
      </c>
      <c r="BO30" s="165">
        <v>138.85919999999999</v>
      </c>
      <c r="BP30" s="165">
        <v>138.79810000000001</v>
      </c>
      <c r="BQ30" s="165">
        <v>-494.4323</v>
      </c>
      <c r="BR30" s="165">
        <v>556.57870000000003</v>
      </c>
      <c r="BS30" s="166"/>
      <c r="BT30" s="165">
        <v>-115.2864</v>
      </c>
      <c r="BU30" s="165">
        <v>116.2153</v>
      </c>
      <c r="BV30" s="165">
        <v>90.893799999999999</v>
      </c>
      <c r="BW30" s="165">
        <v>27.07</v>
      </c>
      <c r="BX30" s="165">
        <v>30.03</v>
      </c>
      <c r="BY30" s="165">
        <v>65.28</v>
      </c>
      <c r="BZ30" s="165">
        <v>77.400000000000006</v>
      </c>
      <c r="CA30" s="165">
        <v>-25.0458</v>
      </c>
      <c r="CB30" s="165">
        <v>-25.715599999999998</v>
      </c>
      <c r="CC30" s="165">
        <v>68.459299999999999</v>
      </c>
      <c r="CD30" s="165">
        <v>69.424899999999994</v>
      </c>
      <c r="CE30" s="165">
        <v>-1.2031000000000001</v>
      </c>
      <c r="CF30" s="165">
        <v>-108.28</v>
      </c>
      <c r="CG30" s="165">
        <v>-109.2872</v>
      </c>
      <c r="CH30" s="165">
        <v>10.0123</v>
      </c>
      <c r="CI30" s="166"/>
      <c r="CJ30" s="166"/>
      <c r="CK30" s="166"/>
      <c r="CL30" s="165">
        <v>117.6</v>
      </c>
      <c r="CM30" s="165">
        <v>105.4</v>
      </c>
      <c r="CN30" s="165">
        <v>-14.87</v>
      </c>
      <c r="CO30" s="165">
        <v>67.149000000000001</v>
      </c>
      <c r="CP30" s="165">
        <v>65.667400000000001</v>
      </c>
      <c r="CQ30" s="165">
        <v>65.252899999999997</v>
      </c>
      <c r="CR30" s="165">
        <v>-7.5903999999999998</v>
      </c>
      <c r="CS30" s="165">
        <v>-7.0072000000000001</v>
      </c>
      <c r="CT30" s="165">
        <v>47.689399999999999</v>
      </c>
      <c r="CU30" s="165">
        <v>-92.089600000000004</v>
      </c>
      <c r="CV30" s="165">
        <v>57.0762</v>
      </c>
      <c r="CW30" s="165">
        <v>14.370100000000001</v>
      </c>
      <c r="CX30" s="165">
        <v>69.94</v>
      </c>
      <c r="CY30" s="165">
        <v>35.700000000000003</v>
      </c>
      <c r="CZ30" s="165">
        <v>46.882300000000001</v>
      </c>
      <c r="DA30" s="165">
        <v>44.535800000000002</v>
      </c>
      <c r="DB30" s="165">
        <v>-21.8</v>
      </c>
      <c r="DC30" s="165">
        <v>-2.903</v>
      </c>
      <c r="DD30" s="166"/>
      <c r="DE30" s="166"/>
      <c r="DF30" s="165">
        <v>-77.221400000000003</v>
      </c>
      <c r="DG30" s="166"/>
      <c r="DH30" s="165">
        <v>-22.217199999999998</v>
      </c>
      <c r="DI30" s="165">
        <v>-96</v>
      </c>
      <c r="DJ30" s="165">
        <v>-97.2</v>
      </c>
      <c r="DK30" s="165">
        <v>22.876300000000001</v>
      </c>
      <c r="DL30" s="166"/>
      <c r="DM30" s="165">
        <v>58.250799999999998</v>
      </c>
      <c r="DN30" s="165">
        <v>94.940200000000004</v>
      </c>
      <c r="DO30" s="166"/>
      <c r="DP30" s="165">
        <v>-5.73</v>
      </c>
      <c r="DQ30" s="165">
        <v>60.000500000000002</v>
      </c>
      <c r="DR30" s="165">
        <v>74.116699999999994</v>
      </c>
      <c r="DS30" s="165">
        <v>-12.59</v>
      </c>
      <c r="DT30" s="165">
        <v>-12.7</v>
      </c>
      <c r="DU30" s="165">
        <v>85.27</v>
      </c>
      <c r="DV30" s="165">
        <v>64.290000000000006</v>
      </c>
      <c r="DW30" s="165">
        <v>75.709100000000007</v>
      </c>
      <c r="DX30" s="165">
        <v>74.381799999999998</v>
      </c>
      <c r="DY30" s="165">
        <v>-6.9805000000000001</v>
      </c>
      <c r="DZ30" s="165">
        <v>-8.2090999999999994</v>
      </c>
      <c r="EA30" s="165">
        <v>206.42400000000001</v>
      </c>
      <c r="EB30" s="165">
        <v>160.9049</v>
      </c>
      <c r="EC30" s="165">
        <v>157.85239999999999</v>
      </c>
      <c r="ED30" s="165">
        <v>159.8212</v>
      </c>
      <c r="EE30" s="165">
        <v>101.1178</v>
      </c>
      <c r="EF30" s="165">
        <v>82.053100000000001</v>
      </c>
      <c r="EG30" s="165">
        <v>-30.864000000000001</v>
      </c>
      <c r="EH30" s="165">
        <v>507.13920000000002</v>
      </c>
      <c r="EI30" s="165">
        <v>58.019399999999997</v>
      </c>
      <c r="EJ30" s="166"/>
      <c r="EK30" s="165">
        <v>-37.04</v>
      </c>
      <c r="EL30" s="165">
        <v>-34.389200000000002</v>
      </c>
      <c r="EM30" s="165">
        <v>-10.210599999999999</v>
      </c>
      <c r="EN30" s="165">
        <v>-4.7793000000000001</v>
      </c>
      <c r="EO30" s="165">
        <v>-4.5730000000000004</v>
      </c>
      <c r="EP30" s="165">
        <v>167.48400000000001</v>
      </c>
      <c r="EQ30" s="165">
        <v>-61.820399999999999</v>
      </c>
      <c r="ER30" s="165">
        <v>-62.543599999999998</v>
      </c>
      <c r="ES30" s="165">
        <v>-42.121200000000002</v>
      </c>
      <c r="ET30" s="165">
        <v>14.08</v>
      </c>
      <c r="EU30" s="165">
        <v>-12.96</v>
      </c>
      <c r="EV30" s="165">
        <v>114.2</v>
      </c>
      <c r="EW30" s="165">
        <v>18.9117</v>
      </c>
      <c r="EX30" s="165">
        <v>-85.955299999999994</v>
      </c>
      <c r="EY30" s="165">
        <v>-37.453200000000002</v>
      </c>
      <c r="EZ30" s="165">
        <v>-36.645099999999999</v>
      </c>
      <c r="FA30" s="165">
        <v>7.4768999999999997</v>
      </c>
      <c r="FB30" s="165">
        <v>-79.554699999999997</v>
      </c>
      <c r="FC30" s="165">
        <v>44.037100000000002</v>
      </c>
      <c r="FD30" s="165">
        <v>24.506499999999999</v>
      </c>
      <c r="FE30" s="166"/>
      <c r="FF30" s="165">
        <v>23.7744</v>
      </c>
      <c r="FG30" s="165">
        <v>40.673499999999997</v>
      </c>
      <c r="FH30" s="165">
        <v>41.149000000000001</v>
      </c>
      <c r="FI30" s="165">
        <v>39.4407</v>
      </c>
      <c r="FJ30" s="165">
        <v>24.7835</v>
      </c>
      <c r="FK30" s="165">
        <v>24.281199999999998</v>
      </c>
      <c r="FL30" s="165">
        <v>25.9557</v>
      </c>
      <c r="FM30" s="165">
        <v>9.4215999999999998</v>
      </c>
      <c r="FN30" s="165">
        <v>10.0281</v>
      </c>
      <c r="FO30" s="165">
        <v>-1.8151999999999999</v>
      </c>
      <c r="FP30" s="165">
        <v>0</v>
      </c>
      <c r="FQ30" s="167">
        <v>16.496200000000002</v>
      </c>
      <c r="FR30" s="166"/>
      <c r="FS30" s="166"/>
      <c r="FT30" s="166"/>
      <c r="FU30" s="166"/>
      <c r="FV30" s="166"/>
      <c r="FW30" s="165">
        <v>16.3918</v>
      </c>
      <c r="FX30" s="166"/>
      <c r="FY30" s="165">
        <v>-5.9029999999999996</v>
      </c>
      <c r="FZ30" s="165">
        <v>0.56100000000000005</v>
      </c>
      <c r="GA30" s="166"/>
      <c r="GB30" s="165">
        <v>32.43</v>
      </c>
      <c r="GC30" s="165">
        <v>-10.078900000000001</v>
      </c>
      <c r="GD30" s="165">
        <v>1.1667000000000001</v>
      </c>
      <c r="GE30" s="165">
        <v>15.56</v>
      </c>
      <c r="GF30" s="165">
        <v>73.963499999999996</v>
      </c>
      <c r="GG30" s="165">
        <v>14</v>
      </c>
      <c r="GH30" s="165">
        <v>-20.5562</v>
      </c>
      <c r="GI30" s="165">
        <v>0.71840000000000004</v>
      </c>
      <c r="GJ30" s="165">
        <v>0</v>
      </c>
      <c r="GK30" s="165">
        <v>1.9160999999999999</v>
      </c>
      <c r="GL30" s="166"/>
      <c r="GM30" s="166"/>
      <c r="GN30" s="165">
        <v>-12.301299999999999</v>
      </c>
      <c r="GO30" s="165">
        <v>-36.2044</v>
      </c>
      <c r="GP30" s="165">
        <v>16.853100000000001</v>
      </c>
      <c r="GQ30" s="165">
        <v>37.948599999999999</v>
      </c>
      <c r="GR30" s="165">
        <v>52.269300000000001</v>
      </c>
      <c r="GS30" s="165">
        <v>51.829099999999997</v>
      </c>
      <c r="GT30" s="165">
        <v>-136.83410000000001</v>
      </c>
      <c r="GU30" s="165">
        <v>-30.16</v>
      </c>
      <c r="GV30" s="165">
        <v>28.888100000000001</v>
      </c>
      <c r="GW30" s="165">
        <v>-63.4358</v>
      </c>
      <c r="GX30" s="165">
        <v>11.3697</v>
      </c>
      <c r="GY30" s="165">
        <v>10.2371</v>
      </c>
      <c r="GZ30" s="165">
        <v>9.8313000000000006</v>
      </c>
      <c r="HA30" s="166"/>
      <c r="HB30" s="165">
        <v>43.334099999999999</v>
      </c>
      <c r="HC30" s="165">
        <v>45.203000000000003</v>
      </c>
      <c r="HD30" s="166"/>
      <c r="HE30" s="166"/>
      <c r="HF30" s="165">
        <v>-133.04740000000001</v>
      </c>
      <c r="HG30" s="166"/>
      <c r="HH30" s="165">
        <v>88.742099999999994</v>
      </c>
      <c r="HI30" s="165">
        <v>-43.924999999999997</v>
      </c>
      <c r="HJ30" s="165">
        <v>-42.879100000000001</v>
      </c>
      <c r="HK30" s="165">
        <v>-60.225700000000003</v>
      </c>
      <c r="HL30" s="165">
        <v>-52.634300000000003</v>
      </c>
      <c r="HM30" s="165">
        <v>79.929000000000002</v>
      </c>
      <c r="HN30" s="165">
        <v>79.3489</v>
      </c>
      <c r="HO30" s="166"/>
      <c r="HP30" s="166"/>
      <c r="HQ30" s="165">
        <v>-2.0297999999999998</v>
      </c>
      <c r="HR30" s="165">
        <v>-2.2275</v>
      </c>
      <c r="HS30" s="165">
        <v>-5.7058999999999997</v>
      </c>
      <c r="HT30" s="165">
        <v>-5.7619999999999996</v>
      </c>
      <c r="HU30" s="165">
        <v>22.89</v>
      </c>
      <c r="HV30" s="165">
        <v>22.9</v>
      </c>
      <c r="HW30" s="165">
        <v>11.8</v>
      </c>
      <c r="HX30" s="165">
        <v>11.9</v>
      </c>
      <c r="HY30" s="165">
        <v>21.2697</v>
      </c>
      <c r="HZ30" s="165">
        <v>-65.36</v>
      </c>
      <c r="IA30" s="165">
        <v>-295.86919999999998</v>
      </c>
      <c r="IB30" s="165">
        <v>61.4542</v>
      </c>
      <c r="IC30" s="165">
        <v>59.6389</v>
      </c>
      <c r="ID30" s="165">
        <v>11.1</v>
      </c>
      <c r="IE30" s="165">
        <v>-32.4</v>
      </c>
      <c r="IF30" s="165">
        <v>3.1</v>
      </c>
      <c r="IG30" s="165">
        <v>3.7</v>
      </c>
      <c r="IH30" s="165">
        <v>1.4182999999999999</v>
      </c>
      <c r="II30" s="166"/>
      <c r="IJ30" s="165">
        <v>-81.023799999999994</v>
      </c>
      <c r="IK30" s="165">
        <v>-37.015999999999998</v>
      </c>
      <c r="IL30" s="165">
        <v>0</v>
      </c>
      <c r="IM30" s="165">
        <v>0.82479999999999998</v>
      </c>
      <c r="IN30" s="165">
        <v>-39.594499999999996</v>
      </c>
      <c r="IO30" s="165">
        <v>0.5524</v>
      </c>
      <c r="IP30" s="165">
        <v>-13.120100000000001</v>
      </c>
      <c r="IQ30" s="165">
        <v>-113.6824</v>
      </c>
      <c r="IR30" s="165">
        <v>54.072699999999998</v>
      </c>
      <c r="IS30" s="165">
        <v>11.732799999999999</v>
      </c>
      <c r="IT30" s="165">
        <v>177.20160000000001</v>
      </c>
      <c r="IU30" s="165">
        <v>176.99369999999999</v>
      </c>
      <c r="IV30" s="165">
        <v>116.1297</v>
      </c>
      <c r="IW30" s="165">
        <v>-15.431699999999999</v>
      </c>
      <c r="IX30" s="165">
        <v>-57.7941</v>
      </c>
      <c r="IY30" s="165">
        <v>-62.542700000000004</v>
      </c>
      <c r="IZ30" s="165">
        <v>61.204000000000001</v>
      </c>
      <c r="JA30" s="165">
        <v>-8.9389000000000003</v>
      </c>
      <c r="JB30" s="165">
        <v>3.7109999999999999</v>
      </c>
      <c r="JC30" s="165">
        <v>12.64</v>
      </c>
      <c r="JD30" s="165">
        <v>7.5449999999999999</v>
      </c>
      <c r="JE30" s="165">
        <v>7.5469999999999997</v>
      </c>
      <c r="JF30" s="165">
        <v>-12.88</v>
      </c>
      <c r="JG30" s="165">
        <v>-4.24</v>
      </c>
      <c r="JH30" s="166"/>
      <c r="JI30" s="165">
        <v>4.5426000000000002</v>
      </c>
      <c r="JJ30" s="165">
        <v>-8.8181999999999992</v>
      </c>
      <c r="JK30" s="165">
        <v>-40.343299999999999</v>
      </c>
      <c r="JL30" s="165">
        <v>17.2</v>
      </c>
      <c r="JM30" s="165">
        <v>51.713000000000001</v>
      </c>
      <c r="JN30" s="165">
        <v>49.77</v>
      </c>
      <c r="JO30" s="165">
        <v>11.303699999999999</v>
      </c>
      <c r="JP30" s="166"/>
      <c r="JQ30" s="165">
        <v>52.2622</v>
      </c>
      <c r="JR30" s="165">
        <v>51.688899999999997</v>
      </c>
      <c r="JS30" s="165">
        <v>52.094700000000003</v>
      </c>
      <c r="JT30" s="166"/>
      <c r="JU30" s="165">
        <v>32.1</v>
      </c>
      <c r="JV30" s="165">
        <v>63.467700000000001</v>
      </c>
      <c r="JW30" s="166"/>
      <c r="JX30" s="166"/>
      <c r="JY30" s="165">
        <v>-54.237499999999997</v>
      </c>
      <c r="JZ30" s="165">
        <v>80.427499999999995</v>
      </c>
      <c r="KA30" s="165">
        <v>61.667200000000001</v>
      </c>
      <c r="KB30" s="165">
        <v>-53.7744</v>
      </c>
      <c r="KC30" s="165">
        <v>-79.314899999999994</v>
      </c>
      <c r="KD30" s="165">
        <v>51.7532</v>
      </c>
      <c r="KE30" s="165">
        <v>26.8081</v>
      </c>
      <c r="KF30" s="165">
        <v>-42.3</v>
      </c>
      <c r="KG30" s="165">
        <v>42.3</v>
      </c>
      <c r="KH30" s="165">
        <v>-42.641800000000003</v>
      </c>
      <c r="KI30" s="165">
        <v>199.24350000000001</v>
      </c>
    </row>
    <row r="31" spans="1:295" ht="18" customHeight="1" x14ac:dyDescent="0.3">
      <c r="A31" s="161" t="s">
        <v>546</v>
      </c>
      <c r="B31" s="161" t="s">
        <v>569</v>
      </c>
      <c r="C31" s="165">
        <v>0</v>
      </c>
      <c r="D31" s="166"/>
      <c r="E31" s="166"/>
      <c r="F31" s="165">
        <v>-31.879899999999999</v>
      </c>
      <c r="G31" s="165">
        <v>14.815</v>
      </c>
      <c r="H31" s="166"/>
      <c r="I31" s="165">
        <v>50.889600000000002</v>
      </c>
      <c r="J31" s="165">
        <v>-90.315299999999993</v>
      </c>
      <c r="K31" s="165">
        <v>66.204899999999995</v>
      </c>
      <c r="L31" s="165">
        <v>33.454999999999998</v>
      </c>
      <c r="M31" s="165">
        <v>32.997399999999999</v>
      </c>
      <c r="N31" s="165">
        <v>8.8800000000000008</v>
      </c>
      <c r="O31" s="165">
        <v>-71.75</v>
      </c>
      <c r="P31" s="165">
        <v>66</v>
      </c>
      <c r="Q31" s="165">
        <v>23.184000000000001</v>
      </c>
      <c r="R31" s="165">
        <v>-66</v>
      </c>
      <c r="S31" s="165">
        <v>12.228899999999999</v>
      </c>
      <c r="T31" s="165">
        <v>46.688800000000001</v>
      </c>
      <c r="U31" s="165">
        <v>13.4368</v>
      </c>
      <c r="V31" s="165">
        <v>13.6099</v>
      </c>
      <c r="W31" s="165">
        <v>22.206</v>
      </c>
      <c r="X31" s="165">
        <v>16.505299999999998</v>
      </c>
      <c r="Y31" s="165">
        <v>0.27510000000000001</v>
      </c>
      <c r="Z31" s="165">
        <v>8.1416000000000004</v>
      </c>
      <c r="AA31" s="166"/>
      <c r="AB31" s="166"/>
      <c r="AC31" s="165">
        <v>-62.27</v>
      </c>
      <c r="AD31" s="165">
        <v>-62.34</v>
      </c>
      <c r="AE31" s="166"/>
      <c r="AF31" s="165">
        <v>-8.8800000000000008</v>
      </c>
      <c r="AG31" s="165">
        <v>70.400000000000006</v>
      </c>
      <c r="AH31" s="165">
        <v>22.337</v>
      </c>
      <c r="AI31" s="165">
        <v>0.253</v>
      </c>
      <c r="AJ31" s="167">
        <v>-56.23</v>
      </c>
      <c r="AK31" s="165">
        <v>-56.56</v>
      </c>
      <c r="AL31" s="165">
        <v>-45.88</v>
      </c>
      <c r="AM31" s="165">
        <v>56.23</v>
      </c>
      <c r="AN31" s="165">
        <v>56.47</v>
      </c>
      <c r="AO31" s="165">
        <v>18.2437</v>
      </c>
      <c r="AP31" s="165">
        <v>-1.3375999999999999</v>
      </c>
      <c r="AQ31" s="165">
        <v>70.781000000000006</v>
      </c>
      <c r="AR31" s="165">
        <v>73.578599999999994</v>
      </c>
      <c r="AS31" s="165">
        <v>34.577599999999997</v>
      </c>
      <c r="AT31" s="165">
        <v>-43.559600000000003</v>
      </c>
      <c r="AU31" s="165">
        <v>-43.401699999999998</v>
      </c>
      <c r="AV31" s="165">
        <v>27.819500000000001</v>
      </c>
      <c r="AW31" s="165">
        <v>26.015699999999999</v>
      </c>
      <c r="AX31" s="165">
        <v>71.235600000000005</v>
      </c>
      <c r="AY31" s="165">
        <v>72.982900000000001</v>
      </c>
      <c r="AZ31" s="165">
        <v>22.5684</v>
      </c>
      <c r="BA31" s="165">
        <v>22.3</v>
      </c>
      <c r="BB31" s="165">
        <v>-521.19169999999997</v>
      </c>
      <c r="BC31" s="165">
        <v>8.0036000000000005</v>
      </c>
      <c r="BD31" s="165">
        <v>-18.600000000000001</v>
      </c>
      <c r="BE31" s="165">
        <v>-18.7</v>
      </c>
      <c r="BF31" s="165">
        <v>50.216799999999999</v>
      </c>
      <c r="BG31" s="165">
        <v>48.298999999999999</v>
      </c>
      <c r="BH31" s="165">
        <v>-6.2103000000000002</v>
      </c>
      <c r="BI31" s="166"/>
      <c r="BJ31" s="165">
        <v>-60.860999999999997</v>
      </c>
      <c r="BK31" s="165">
        <v>8.0649999999999995</v>
      </c>
      <c r="BL31" s="165">
        <v>9.8752999999999993</v>
      </c>
      <c r="BM31" s="165">
        <v>6.6608000000000001</v>
      </c>
      <c r="BN31" s="165">
        <v>564.47019999999998</v>
      </c>
      <c r="BO31" s="165">
        <v>149.9374</v>
      </c>
      <c r="BP31" s="165">
        <v>149.90690000000001</v>
      </c>
      <c r="BQ31" s="165">
        <v>-498.30470000000003</v>
      </c>
      <c r="BR31" s="165">
        <v>595.72190000000001</v>
      </c>
      <c r="BS31" s="166"/>
      <c r="BT31" s="165">
        <v>-90.648700000000005</v>
      </c>
      <c r="BU31" s="165">
        <v>92.483099999999993</v>
      </c>
      <c r="BV31" s="165">
        <v>93.957499999999996</v>
      </c>
      <c r="BW31" s="165">
        <v>28.18</v>
      </c>
      <c r="BX31" s="165">
        <v>31.21</v>
      </c>
      <c r="BY31" s="165">
        <v>65.959999999999994</v>
      </c>
      <c r="BZ31" s="165">
        <v>79.86</v>
      </c>
      <c r="CA31" s="165">
        <v>-41.790399999999998</v>
      </c>
      <c r="CB31" s="165">
        <v>-40.852699999999999</v>
      </c>
      <c r="CC31" s="165">
        <v>82.332099999999997</v>
      </c>
      <c r="CD31" s="165">
        <v>84.531999999999996</v>
      </c>
      <c r="CE31" s="165">
        <v>-0.80349999999999999</v>
      </c>
      <c r="CF31" s="165">
        <v>-115.66030000000001</v>
      </c>
      <c r="CG31" s="165">
        <v>-115.5445</v>
      </c>
      <c r="CH31" s="165">
        <v>6.0218999999999996</v>
      </c>
      <c r="CI31" s="166"/>
      <c r="CJ31" s="166"/>
      <c r="CK31" s="166"/>
      <c r="CL31" s="165">
        <v>118.4</v>
      </c>
      <c r="CM31" s="165">
        <v>106.9</v>
      </c>
      <c r="CN31" s="165">
        <v>-15.26</v>
      </c>
      <c r="CO31" s="165">
        <v>65.754599999999996</v>
      </c>
      <c r="CP31" s="165">
        <v>65.1952</v>
      </c>
      <c r="CQ31" s="165">
        <v>64.658900000000003</v>
      </c>
      <c r="CR31" s="165">
        <v>-8.9840999999999998</v>
      </c>
      <c r="CS31" s="165">
        <v>-8.3930000000000007</v>
      </c>
      <c r="CT31" s="165">
        <v>64.891300000000001</v>
      </c>
      <c r="CU31" s="165">
        <v>-108.2056</v>
      </c>
      <c r="CV31" s="165">
        <v>75.144199999999998</v>
      </c>
      <c r="CW31" s="165">
        <v>14.5945</v>
      </c>
      <c r="CX31" s="165">
        <v>68.97</v>
      </c>
      <c r="CY31" s="165">
        <v>36.36</v>
      </c>
      <c r="CZ31" s="165">
        <v>47.5854</v>
      </c>
      <c r="DA31" s="165">
        <v>45.1218</v>
      </c>
      <c r="DB31" s="165">
        <v>-22.29</v>
      </c>
      <c r="DC31" s="166"/>
      <c r="DD31" s="166"/>
      <c r="DE31" s="166"/>
      <c r="DF31" s="165">
        <v>-87.760400000000004</v>
      </c>
      <c r="DG31" s="166"/>
      <c r="DH31" s="165">
        <v>-22.805700000000002</v>
      </c>
      <c r="DI31" s="165">
        <v>-100.4</v>
      </c>
      <c r="DJ31" s="165">
        <v>-99.4</v>
      </c>
      <c r="DK31" s="165">
        <v>23.282800000000002</v>
      </c>
      <c r="DL31" s="165">
        <v>68.563800000000001</v>
      </c>
      <c r="DM31" s="165">
        <v>60.129399999999997</v>
      </c>
      <c r="DN31" s="165">
        <v>96.112099999999998</v>
      </c>
      <c r="DO31" s="165">
        <v>67.569999999999993</v>
      </c>
      <c r="DP31" s="165">
        <v>-6.29</v>
      </c>
      <c r="DQ31" s="165">
        <v>59.442500000000003</v>
      </c>
      <c r="DR31" s="165">
        <v>86.294899999999998</v>
      </c>
      <c r="DS31" s="165">
        <v>-12.53</v>
      </c>
      <c r="DT31" s="165">
        <v>-12.54</v>
      </c>
      <c r="DU31" s="165">
        <v>86.14</v>
      </c>
      <c r="DV31" s="165">
        <v>66.45</v>
      </c>
      <c r="DW31" s="165">
        <v>89.018199999999993</v>
      </c>
      <c r="DX31" s="165">
        <v>85.454499999999996</v>
      </c>
      <c r="DY31" s="165">
        <v>-16.7575</v>
      </c>
      <c r="DZ31" s="165">
        <v>-16.690899999999999</v>
      </c>
      <c r="EA31" s="165">
        <v>212.08959999999999</v>
      </c>
      <c r="EB31" s="165">
        <v>165.14099999999999</v>
      </c>
      <c r="EC31" s="165">
        <v>161.88650000000001</v>
      </c>
      <c r="ED31" s="165">
        <v>162.67089999999999</v>
      </c>
      <c r="EE31" s="165">
        <v>92.498400000000004</v>
      </c>
      <c r="EF31" s="165">
        <v>71.656300000000002</v>
      </c>
      <c r="EG31" s="165">
        <v>-30.837</v>
      </c>
      <c r="EH31" s="165">
        <v>513.89589999999998</v>
      </c>
      <c r="EI31" s="165">
        <v>36.380200000000002</v>
      </c>
      <c r="EJ31" s="166"/>
      <c r="EK31" s="165">
        <v>-36.970700000000001</v>
      </c>
      <c r="EL31" s="165">
        <v>-35.4041</v>
      </c>
      <c r="EM31" s="165">
        <v>0</v>
      </c>
      <c r="EN31" s="165">
        <v>-11.421200000000001</v>
      </c>
      <c r="EO31" s="165">
        <v>-11.046799999999999</v>
      </c>
      <c r="EP31" s="165">
        <v>162.876</v>
      </c>
      <c r="EQ31" s="165">
        <v>-63.997999999999998</v>
      </c>
      <c r="ER31" s="165">
        <v>-64.992999999999995</v>
      </c>
      <c r="ES31" s="165">
        <v>-31.796700000000001</v>
      </c>
      <c r="ET31" s="165">
        <v>13.7</v>
      </c>
      <c r="EU31" s="165">
        <v>-15.23</v>
      </c>
      <c r="EV31" s="165">
        <v>105.8</v>
      </c>
      <c r="EW31" s="165">
        <v>18.945399999999999</v>
      </c>
      <c r="EX31" s="165">
        <v>-101.5236</v>
      </c>
      <c r="EY31" s="165">
        <v>-37.965600000000002</v>
      </c>
      <c r="EZ31" s="165">
        <v>-37.360399999999998</v>
      </c>
      <c r="FA31" s="165">
        <v>7.6364999999999998</v>
      </c>
      <c r="FB31" s="165">
        <v>-67.168999999999997</v>
      </c>
      <c r="FC31" s="165">
        <v>30.2666</v>
      </c>
      <c r="FD31" s="165">
        <v>24.3734</v>
      </c>
      <c r="FE31" s="166"/>
      <c r="FF31" s="165">
        <v>23.621200000000002</v>
      </c>
      <c r="FG31" s="165">
        <v>41.866799999999998</v>
      </c>
      <c r="FH31" s="165">
        <v>42.114600000000003</v>
      </c>
      <c r="FI31" s="165">
        <v>39.618899999999996</v>
      </c>
      <c r="FJ31" s="165">
        <v>39.854599999999998</v>
      </c>
      <c r="FK31" s="165">
        <v>40.189500000000002</v>
      </c>
      <c r="FL31" s="165">
        <v>13.0616</v>
      </c>
      <c r="FM31" s="165">
        <v>19.209099999999999</v>
      </c>
      <c r="FN31" s="165">
        <v>18.656500000000001</v>
      </c>
      <c r="FO31" s="165">
        <v>-11.858000000000001</v>
      </c>
      <c r="FP31" s="165">
        <v>0</v>
      </c>
      <c r="FQ31" s="165">
        <v>13.6983</v>
      </c>
      <c r="FR31" s="165">
        <v>-33.35</v>
      </c>
      <c r="FS31" s="165">
        <v>0.96250000000000002</v>
      </c>
      <c r="FT31" s="165">
        <v>0.86819999999999997</v>
      </c>
      <c r="FU31" s="165">
        <v>0.32</v>
      </c>
      <c r="FV31" s="165">
        <v>19.22</v>
      </c>
      <c r="FW31" s="165">
        <v>14.134600000000001</v>
      </c>
      <c r="FX31" s="166"/>
      <c r="FY31" s="165">
        <v>-5.8819999999999997</v>
      </c>
      <c r="FZ31" s="165">
        <v>0.51300000000000001</v>
      </c>
      <c r="GA31" s="166"/>
      <c r="GB31" s="165">
        <v>33.159999999999997</v>
      </c>
      <c r="GC31" s="165">
        <v>1.2829999999999999</v>
      </c>
      <c r="GD31" s="165">
        <v>12.327500000000001</v>
      </c>
      <c r="GE31" s="166"/>
      <c r="GF31" s="165">
        <v>76.676400000000001</v>
      </c>
      <c r="GG31" s="165">
        <v>14.4</v>
      </c>
      <c r="GH31" s="165">
        <v>-22.591699999999999</v>
      </c>
      <c r="GI31" s="165">
        <v>1.3082</v>
      </c>
      <c r="GJ31" s="165">
        <v>0</v>
      </c>
      <c r="GK31" s="165">
        <v>2.0209999999999999</v>
      </c>
      <c r="GL31" s="166"/>
      <c r="GM31" s="166"/>
      <c r="GN31" s="166"/>
      <c r="GO31" s="165">
        <v>-38.738900000000001</v>
      </c>
      <c r="GP31" s="165">
        <v>15.787699999999999</v>
      </c>
      <c r="GQ31" s="165">
        <v>40.7577</v>
      </c>
      <c r="GR31" s="165">
        <v>54.750500000000002</v>
      </c>
      <c r="GS31" s="165">
        <v>56.326300000000003</v>
      </c>
      <c r="GT31" s="165">
        <v>-154.0043</v>
      </c>
      <c r="GU31" s="165">
        <v>-30.638500000000001</v>
      </c>
      <c r="GV31" s="165">
        <v>29.606400000000001</v>
      </c>
      <c r="GW31" s="165">
        <v>-63.623199999999997</v>
      </c>
      <c r="GX31" s="165">
        <v>11.6</v>
      </c>
      <c r="GY31" s="165">
        <v>10.324999999999999</v>
      </c>
      <c r="GZ31" s="165">
        <v>9.9473000000000003</v>
      </c>
      <c r="HA31" s="166"/>
      <c r="HB31" s="165">
        <v>50.422199999999997</v>
      </c>
      <c r="HC31" s="165">
        <v>52.925600000000003</v>
      </c>
      <c r="HD31" s="166"/>
      <c r="HE31" s="166"/>
      <c r="HF31" s="165">
        <v>-170.05879999999999</v>
      </c>
      <c r="HG31" s="166"/>
      <c r="HH31" s="165">
        <v>95.375799999999998</v>
      </c>
      <c r="HI31" s="165">
        <v>-49.0914</v>
      </c>
      <c r="HJ31" s="165">
        <v>-49.334200000000003</v>
      </c>
      <c r="HK31" s="165">
        <v>-60.794499999999999</v>
      </c>
      <c r="HL31" s="165">
        <v>-51.416800000000002</v>
      </c>
      <c r="HM31" s="165">
        <v>78.379000000000005</v>
      </c>
      <c r="HN31" s="165">
        <v>79.058700000000002</v>
      </c>
      <c r="HO31" s="166"/>
      <c r="HP31" s="166"/>
      <c r="HQ31" s="165">
        <v>-1.1948000000000001</v>
      </c>
      <c r="HR31" s="165">
        <v>-2.2275</v>
      </c>
      <c r="HS31" s="165">
        <v>-5.5377999999999998</v>
      </c>
      <c r="HT31" s="165">
        <v>-6.6204999999999998</v>
      </c>
      <c r="HU31" s="165">
        <v>28.94</v>
      </c>
      <c r="HV31" s="165">
        <v>28.89</v>
      </c>
      <c r="HW31" s="165">
        <v>15.1</v>
      </c>
      <c r="HX31" s="165">
        <v>14.6</v>
      </c>
      <c r="HY31" s="165">
        <v>21.329499999999999</v>
      </c>
      <c r="HZ31" s="165">
        <v>-70.48</v>
      </c>
      <c r="IA31" s="165">
        <v>-293.21339999999998</v>
      </c>
      <c r="IB31" s="165">
        <v>62.642400000000002</v>
      </c>
      <c r="IC31" s="165">
        <v>62.3583</v>
      </c>
      <c r="ID31" s="165">
        <v>11</v>
      </c>
      <c r="IE31" s="165">
        <v>-27.1</v>
      </c>
      <c r="IF31" s="165">
        <v>3.1</v>
      </c>
      <c r="IG31" s="165">
        <v>3.2</v>
      </c>
      <c r="IH31" s="166"/>
      <c r="II31" s="165">
        <v>1.2732000000000001</v>
      </c>
      <c r="IJ31" s="165">
        <v>-85.567899999999995</v>
      </c>
      <c r="IK31" s="165">
        <v>-17.011500000000002</v>
      </c>
      <c r="IL31" s="165">
        <v>28.732199999999999</v>
      </c>
      <c r="IM31" s="165">
        <v>1.0235000000000001</v>
      </c>
      <c r="IN31" s="165">
        <v>-26.764900000000001</v>
      </c>
      <c r="IO31" s="165">
        <v>-6.2630999999999997</v>
      </c>
      <c r="IP31" s="165">
        <v>-3.19</v>
      </c>
      <c r="IQ31" s="165">
        <v>-113.575</v>
      </c>
      <c r="IR31" s="165">
        <v>51.2729</v>
      </c>
      <c r="IS31" s="165">
        <v>-0.80630000000000002</v>
      </c>
      <c r="IT31" s="165">
        <v>176.9742</v>
      </c>
      <c r="IU31" s="165">
        <v>176.69579999999999</v>
      </c>
      <c r="IV31" s="165">
        <v>114.4126</v>
      </c>
      <c r="IW31" s="165">
        <v>-21.258099999999999</v>
      </c>
      <c r="IX31" s="165">
        <v>-48.592100000000002</v>
      </c>
      <c r="IY31" s="165">
        <v>-72.376599999999996</v>
      </c>
      <c r="IZ31" s="165">
        <v>66.186300000000003</v>
      </c>
      <c r="JA31" s="165">
        <v>-8.4636999999999993</v>
      </c>
      <c r="JB31" s="165">
        <v>7.4359999999999999</v>
      </c>
      <c r="JC31" s="165">
        <v>13.68</v>
      </c>
      <c r="JD31" s="165">
        <v>7.468</v>
      </c>
      <c r="JE31" s="165">
        <v>7.4809999999999999</v>
      </c>
      <c r="JF31" s="165">
        <v>-13.36</v>
      </c>
      <c r="JG31" s="165">
        <v>-4.08</v>
      </c>
      <c r="JH31" s="166"/>
      <c r="JI31" s="165">
        <v>4.1032000000000002</v>
      </c>
      <c r="JJ31" s="165">
        <v>-10.8385</v>
      </c>
      <c r="JK31" s="165">
        <v>-40.810200000000002</v>
      </c>
      <c r="JL31" s="165">
        <v>17.3</v>
      </c>
      <c r="JM31" s="165">
        <v>53.093000000000004</v>
      </c>
      <c r="JN31" s="165">
        <v>53.314999999999998</v>
      </c>
      <c r="JO31" s="166"/>
      <c r="JP31" s="165">
        <v>13.4848</v>
      </c>
      <c r="JQ31" s="165">
        <v>51.37</v>
      </c>
      <c r="JR31" s="165">
        <v>50.024999999999999</v>
      </c>
      <c r="JS31" s="165">
        <v>52.487000000000002</v>
      </c>
      <c r="JT31" s="166"/>
      <c r="JU31" s="165">
        <v>31.5</v>
      </c>
      <c r="JV31" s="165">
        <v>62.480600000000003</v>
      </c>
      <c r="JW31" s="166"/>
      <c r="JX31" s="166"/>
      <c r="JY31" s="165">
        <v>-53.325699999999998</v>
      </c>
      <c r="JZ31" s="165">
        <v>80.755300000000005</v>
      </c>
      <c r="KA31" s="165">
        <v>62.012799999999999</v>
      </c>
      <c r="KB31" s="165">
        <v>-54.226500000000001</v>
      </c>
      <c r="KC31" s="165">
        <v>-80.024900000000002</v>
      </c>
      <c r="KD31" s="165">
        <v>51.273400000000002</v>
      </c>
      <c r="KE31" s="165">
        <v>28.403600000000001</v>
      </c>
      <c r="KF31" s="165">
        <v>-41.4</v>
      </c>
      <c r="KG31" s="165">
        <v>41.1</v>
      </c>
      <c r="KH31" s="165">
        <v>-77.746700000000004</v>
      </c>
      <c r="KI31" s="165">
        <v>237.03749999999999</v>
      </c>
    </row>
    <row r="32" spans="1:295" ht="18" customHeight="1" x14ac:dyDescent="0.3">
      <c r="A32" s="161" t="s">
        <v>546</v>
      </c>
      <c r="B32" s="161" t="s">
        <v>570</v>
      </c>
      <c r="C32" s="168">
        <v>0</v>
      </c>
      <c r="D32" s="168">
        <v>19.011299999999999</v>
      </c>
      <c r="E32" s="168">
        <v>-27.092199999999998</v>
      </c>
      <c r="F32" s="168">
        <v>-32.702399999999997</v>
      </c>
      <c r="G32" s="168">
        <v>16.284600000000001</v>
      </c>
      <c r="H32" s="169"/>
      <c r="I32" s="168">
        <v>52.342199999999998</v>
      </c>
      <c r="J32" s="168">
        <v>-99.744299999999996</v>
      </c>
      <c r="K32" s="168">
        <v>67.997799999999998</v>
      </c>
      <c r="L32" s="168">
        <v>34.6509</v>
      </c>
      <c r="M32" s="168">
        <v>33.5657</v>
      </c>
      <c r="N32" s="168">
        <v>11.1</v>
      </c>
      <c r="O32" s="168">
        <v>-72.834999999999994</v>
      </c>
      <c r="P32" s="168">
        <v>68.2</v>
      </c>
      <c r="Q32" s="168">
        <v>23.184000000000001</v>
      </c>
      <c r="R32" s="168">
        <v>-66</v>
      </c>
      <c r="S32" s="168">
        <v>12.879200000000001</v>
      </c>
      <c r="T32" s="168">
        <v>53.521999999999998</v>
      </c>
      <c r="U32" s="168">
        <v>13.4238</v>
      </c>
      <c r="V32" s="168">
        <v>13.217000000000001</v>
      </c>
      <c r="W32" s="168">
        <v>22.219899999999999</v>
      </c>
      <c r="X32" s="168">
        <v>15.8423</v>
      </c>
      <c r="Y32" s="168">
        <v>0.29909999999999998</v>
      </c>
      <c r="Z32" s="168">
        <v>8.2504000000000008</v>
      </c>
      <c r="AA32" s="169"/>
      <c r="AB32" s="169"/>
      <c r="AC32" s="168">
        <v>-62.23</v>
      </c>
      <c r="AD32" s="168">
        <v>-62.46</v>
      </c>
      <c r="AE32" s="169"/>
      <c r="AF32" s="168">
        <v>-11.1</v>
      </c>
      <c r="AG32" s="168">
        <v>72.599999999999994</v>
      </c>
      <c r="AH32" s="168">
        <v>22.228000000000002</v>
      </c>
      <c r="AI32" s="168">
        <v>0.253</v>
      </c>
      <c r="AJ32" s="170">
        <v>-54.53</v>
      </c>
      <c r="AK32" s="168">
        <v>-54.26</v>
      </c>
      <c r="AL32" s="168">
        <v>-51.44</v>
      </c>
      <c r="AM32" s="168">
        <v>54.53</v>
      </c>
      <c r="AN32" s="168">
        <v>54.59</v>
      </c>
      <c r="AO32" s="168">
        <v>18.212900000000001</v>
      </c>
      <c r="AP32" s="168">
        <v>-1.4633</v>
      </c>
      <c r="AQ32" s="168">
        <v>70.802700000000002</v>
      </c>
      <c r="AR32" s="168">
        <v>74.154899999999998</v>
      </c>
      <c r="AS32" s="168">
        <v>37.334800000000001</v>
      </c>
      <c r="AT32" s="168">
        <v>-42.474699999999999</v>
      </c>
      <c r="AU32" s="168">
        <v>-41.816699999999997</v>
      </c>
      <c r="AV32" s="168">
        <v>28.2698</v>
      </c>
      <c r="AW32" s="168">
        <v>26.7807</v>
      </c>
      <c r="AX32" s="168">
        <v>74.367999999999995</v>
      </c>
      <c r="AY32" s="168">
        <v>74.299000000000007</v>
      </c>
      <c r="AZ32" s="168">
        <v>22.942399999999999</v>
      </c>
      <c r="BA32" s="168">
        <v>20.5764</v>
      </c>
      <c r="BB32" s="168">
        <v>-542.41930000000002</v>
      </c>
      <c r="BC32" s="168">
        <v>11.138999999999999</v>
      </c>
      <c r="BD32" s="168">
        <v>-18.600000000000001</v>
      </c>
      <c r="BE32" s="168">
        <v>-18.7</v>
      </c>
      <c r="BF32" s="168">
        <v>48.860399999999998</v>
      </c>
      <c r="BG32" s="168">
        <v>47.477800000000002</v>
      </c>
      <c r="BH32" s="168">
        <v>-6.3784000000000001</v>
      </c>
      <c r="BI32" s="169"/>
      <c r="BJ32" s="168">
        <v>-65.700800000000001</v>
      </c>
      <c r="BK32" s="168">
        <v>7.9377000000000004</v>
      </c>
      <c r="BL32" s="168">
        <v>10.3629</v>
      </c>
      <c r="BM32" s="168">
        <v>6.9657999999999998</v>
      </c>
      <c r="BN32" s="168">
        <v>582.72019999999998</v>
      </c>
      <c r="BO32" s="168">
        <v>159.79490000000001</v>
      </c>
      <c r="BP32" s="168">
        <v>159.94749999999999</v>
      </c>
      <c r="BQ32" s="168">
        <v>-517.39290000000005</v>
      </c>
      <c r="BR32" s="168">
        <v>616.92319999999995</v>
      </c>
      <c r="BS32" s="169"/>
      <c r="BT32" s="168">
        <v>-88.328800000000001</v>
      </c>
      <c r="BU32" s="168">
        <v>89.757599999999996</v>
      </c>
      <c r="BV32" s="168">
        <v>96.093100000000007</v>
      </c>
      <c r="BW32" s="168">
        <v>28.74</v>
      </c>
      <c r="BX32" s="168">
        <v>32.43</v>
      </c>
      <c r="BY32" s="168">
        <v>68.03</v>
      </c>
      <c r="BZ32" s="168">
        <v>80.739999999999995</v>
      </c>
      <c r="CA32" s="168">
        <v>-37.905700000000003</v>
      </c>
      <c r="CB32" s="168">
        <v>-35.7624</v>
      </c>
      <c r="CC32" s="168">
        <v>79.323800000000006</v>
      </c>
      <c r="CD32" s="168">
        <v>79.123199999999997</v>
      </c>
      <c r="CE32" s="168">
        <v>-0.51070000000000004</v>
      </c>
      <c r="CF32" s="168">
        <v>-123.4465</v>
      </c>
      <c r="CG32" s="168">
        <v>-123.10169999999999</v>
      </c>
      <c r="CH32" s="168">
        <v>7.4371999999999998</v>
      </c>
      <c r="CI32" s="169"/>
      <c r="CJ32" s="169"/>
      <c r="CK32" s="169"/>
      <c r="CL32" s="168">
        <v>118.8</v>
      </c>
      <c r="CM32" s="168">
        <v>107</v>
      </c>
      <c r="CN32" s="168">
        <v>-15.23</v>
      </c>
      <c r="CO32" s="168">
        <v>65.253799999999998</v>
      </c>
      <c r="CP32" s="168">
        <v>63.646500000000003</v>
      </c>
      <c r="CQ32" s="168">
        <v>63.557400000000001</v>
      </c>
      <c r="CR32" s="168">
        <v>-10.6791</v>
      </c>
      <c r="CS32" s="168">
        <v>-9.7454000000000001</v>
      </c>
      <c r="CT32" s="168">
        <v>74.4238</v>
      </c>
      <c r="CU32" s="168">
        <v>-116.80249999999999</v>
      </c>
      <c r="CV32" s="168">
        <v>83.234899999999996</v>
      </c>
      <c r="CW32" s="168">
        <v>14.988899999999999</v>
      </c>
      <c r="CX32" s="168">
        <v>75.400000000000006</v>
      </c>
      <c r="CY32" s="168">
        <v>38.82</v>
      </c>
      <c r="CZ32" s="168">
        <v>48.288600000000002</v>
      </c>
      <c r="DA32" s="168">
        <v>45.707700000000003</v>
      </c>
      <c r="DB32" s="168">
        <v>-22.55</v>
      </c>
      <c r="DC32" s="169"/>
      <c r="DD32" s="169"/>
      <c r="DE32" s="169"/>
      <c r="DF32" s="168">
        <v>-101.4569</v>
      </c>
      <c r="DG32" s="169"/>
      <c r="DH32" s="168">
        <v>-23.074999999999999</v>
      </c>
      <c r="DI32" s="168">
        <v>-99.6</v>
      </c>
      <c r="DJ32" s="168">
        <v>-99.7</v>
      </c>
      <c r="DK32" s="168">
        <v>23.145399999999999</v>
      </c>
      <c r="DL32" s="169"/>
      <c r="DM32" s="168">
        <v>62.947299999999998</v>
      </c>
      <c r="DN32" s="168">
        <v>96.112099999999998</v>
      </c>
      <c r="DO32" s="168">
        <v>68.41</v>
      </c>
      <c r="DP32" s="168">
        <v>-7.34</v>
      </c>
      <c r="DQ32" s="168">
        <v>60.636000000000003</v>
      </c>
      <c r="DR32" s="168">
        <v>100.29819999999999</v>
      </c>
      <c r="DS32" s="168">
        <v>-12.63</v>
      </c>
      <c r="DT32" s="168">
        <v>-12.66</v>
      </c>
      <c r="DU32" s="168">
        <v>88.35</v>
      </c>
      <c r="DV32" s="168">
        <v>65.3</v>
      </c>
      <c r="DW32" s="168">
        <v>101.8909</v>
      </c>
      <c r="DX32" s="168">
        <v>97.909099999999995</v>
      </c>
      <c r="DY32" s="168">
        <v>-9.7514000000000003</v>
      </c>
      <c r="DZ32" s="168">
        <v>-10.0909</v>
      </c>
      <c r="EA32" s="168">
        <v>221.13290000000001</v>
      </c>
      <c r="EB32" s="168">
        <v>177.749</v>
      </c>
      <c r="EC32" s="168">
        <v>173.16849999999999</v>
      </c>
      <c r="ED32" s="168">
        <v>174.68559999999999</v>
      </c>
      <c r="EE32" s="168">
        <v>67.924000000000007</v>
      </c>
      <c r="EF32" s="168">
        <v>45.596499999999999</v>
      </c>
      <c r="EG32" s="168">
        <v>-32.491999999999997</v>
      </c>
      <c r="EH32" s="168">
        <v>527.80139999999994</v>
      </c>
      <c r="EI32" s="168">
        <v>13.289</v>
      </c>
      <c r="EJ32" s="169"/>
      <c r="EK32" s="168">
        <v>-37.933700000000002</v>
      </c>
      <c r="EL32" s="168">
        <v>-34.811900000000001</v>
      </c>
      <c r="EM32" s="168">
        <v>23.948499999999999</v>
      </c>
      <c r="EN32" s="168">
        <v>-11.7064</v>
      </c>
      <c r="EO32" s="168">
        <v>-11.0091</v>
      </c>
      <c r="EP32" s="168">
        <v>50.735999999999997</v>
      </c>
      <c r="EQ32" s="168">
        <v>-47.408900000000003</v>
      </c>
      <c r="ER32" s="168">
        <v>-48.4315</v>
      </c>
      <c r="ES32" s="168">
        <v>-7.3810000000000002</v>
      </c>
      <c r="ET32" s="168">
        <v>12.34</v>
      </c>
      <c r="EU32" s="168">
        <v>-9.75</v>
      </c>
      <c r="EV32" s="168">
        <v>1</v>
      </c>
      <c r="EW32" s="168">
        <v>19.7608</v>
      </c>
      <c r="EX32" s="168">
        <v>-103.24550000000001</v>
      </c>
      <c r="EY32" s="168">
        <v>-36.7834</v>
      </c>
      <c r="EZ32" s="168">
        <v>-35.895200000000003</v>
      </c>
      <c r="FA32" s="168">
        <v>8.3274000000000008</v>
      </c>
      <c r="FB32" s="168">
        <v>-44.045900000000003</v>
      </c>
      <c r="FC32" s="168">
        <v>10.1274</v>
      </c>
      <c r="FD32" s="168">
        <v>23.4892</v>
      </c>
      <c r="FE32" s="169"/>
      <c r="FF32" s="168">
        <v>23.24</v>
      </c>
      <c r="FG32" s="168">
        <v>40.904200000000003</v>
      </c>
      <c r="FH32" s="168">
        <v>41.3506</v>
      </c>
      <c r="FI32" s="168">
        <v>39.877299999999998</v>
      </c>
      <c r="FJ32" s="168">
        <v>37.1753</v>
      </c>
      <c r="FK32" s="168">
        <v>37.342799999999997</v>
      </c>
      <c r="FL32" s="168">
        <v>35.835700000000003</v>
      </c>
      <c r="FM32" s="168">
        <v>12.436400000000001</v>
      </c>
      <c r="FN32" s="168">
        <v>12.1729</v>
      </c>
      <c r="FO32" s="168">
        <v>10.602399999999999</v>
      </c>
      <c r="FP32" s="168">
        <v>20.808399999999999</v>
      </c>
      <c r="FQ32" s="168">
        <v>17.1188</v>
      </c>
      <c r="FR32" s="168">
        <v>-30.94</v>
      </c>
      <c r="FS32" s="168">
        <v>0.96250000000000002</v>
      </c>
      <c r="FT32" s="169"/>
      <c r="FU32" s="168">
        <v>0.35</v>
      </c>
      <c r="FV32" s="168">
        <v>19.78</v>
      </c>
      <c r="FW32" s="168">
        <v>16.841000000000001</v>
      </c>
      <c r="FX32" s="169"/>
      <c r="FY32" s="168">
        <v>-8.6379999999999999</v>
      </c>
      <c r="FZ32" s="168">
        <v>0.52200000000000002</v>
      </c>
      <c r="GA32" s="169"/>
      <c r="GB32" s="168">
        <v>30.91</v>
      </c>
      <c r="GC32" s="168">
        <v>-20.189900000000002</v>
      </c>
      <c r="GD32" s="168">
        <v>-8.2081</v>
      </c>
      <c r="GE32" s="168">
        <v>15.95</v>
      </c>
      <c r="GF32" s="168">
        <v>73.457099999999997</v>
      </c>
      <c r="GG32" s="168">
        <v>11.7</v>
      </c>
      <c r="GH32" s="168">
        <v>-21.988399999999999</v>
      </c>
      <c r="GI32" s="168">
        <v>0.49349999999999999</v>
      </c>
      <c r="GJ32" s="168">
        <v>0</v>
      </c>
      <c r="GK32" s="168">
        <v>2.0377999999999998</v>
      </c>
      <c r="GL32" s="169"/>
      <c r="GM32" s="169"/>
      <c r="GN32" s="168">
        <v>-11.6143</v>
      </c>
      <c r="GO32" s="168">
        <v>-39.5122</v>
      </c>
      <c r="GP32" s="168">
        <v>15.427</v>
      </c>
      <c r="GQ32" s="168">
        <v>41.317</v>
      </c>
      <c r="GR32" s="168">
        <v>54.879600000000003</v>
      </c>
      <c r="GS32" s="168">
        <v>56.237699999999997</v>
      </c>
      <c r="GT32" s="168">
        <v>-145.69649999999999</v>
      </c>
      <c r="GU32" s="168">
        <v>-31.105899999999998</v>
      </c>
      <c r="GV32" s="168">
        <v>30.2592</v>
      </c>
      <c r="GW32" s="168">
        <v>-65.532700000000006</v>
      </c>
      <c r="GX32" s="169"/>
      <c r="GY32" s="168">
        <v>10.618</v>
      </c>
      <c r="GZ32" s="168">
        <v>10.116099999999999</v>
      </c>
      <c r="HA32" s="169"/>
      <c r="HB32" s="168">
        <v>49.796900000000001</v>
      </c>
      <c r="HC32" s="168">
        <v>50.1845</v>
      </c>
      <c r="HD32" s="168">
        <v>4.5999999999999996</v>
      </c>
      <c r="HE32" s="169"/>
      <c r="HF32" s="168">
        <v>-174.11240000000001</v>
      </c>
      <c r="HG32" s="169"/>
      <c r="HH32" s="168">
        <v>74.357399999999998</v>
      </c>
      <c r="HI32" s="168">
        <v>-49.756700000000002</v>
      </c>
      <c r="HJ32" s="168">
        <v>-48.1584</v>
      </c>
      <c r="HK32" s="168">
        <v>-61.005600000000001</v>
      </c>
      <c r="HL32" s="168">
        <v>-52.951500000000003</v>
      </c>
      <c r="HM32" s="168">
        <v>81.801599999999993</v>
      </c>
      <c r="HN32" s="168">
        <v>80.672700000000006</v>
      </c>
      <c r="HO32" s="169"/>
      <c r="HP32" s="169"/>
      <c r="HQ32" s="168">
        <v>-3.8315000000000001</v>
      </c>
      <c r="HR32" s="168">
        <v>-4.6116000000000001</v>
      </c>
      <c r="HS32" s="168">
        <v>-11.194699999999999</v>
      </c>
      <c r="HT32" s="168">
        <v>-11.240500000000001</v>
      </c>
      <c r="HU32" s="168">
        <v>28.33</v>
      </c>
      <c r="HV32" s="168">
        <v>27.21</v>
      </c>
      <c r="HW32" s="168">
        <v>14.5</v>
      </c>
      <c r="HX32" s="168">
        <v>14.1</v>
      </c>
      <c r="HY32" s="168">
        <v>21.556000000000001</v>
      </c>
      <c r="HZ32" s="168">
        <v>-61.92</v>
      </c>
      <c r="IA32" s="168">
        <v>-284.31810000000002</v>
      </c>
      <c r="IB32" s="168">
        <v>60.6511</v>
      </c>
      <c r="IC32" s="168">
        <v>60.9283</v>
      </c>
      <c r="ID32" s="168">
        <v>11.1</v>
      </c>
      <c r="IE32" s="168">
        <v>-26.2</v>
      </c>
      <c r="IF32" s="168">
        <v>4.8</v>
      </c>
      <c r="IG32" s="168">
        <v>4.9000000000000004</v>
      </c>
      <c r="IH32" s="168">
        <v>1.4452</v>
      </c>
      <c r="II32" s="169"/>
      <c r="IJ32" s="168">
        <v>-66.120699999999999</v>
      </c>
      <c r="IK32" s="168">
        <v>4.1654</v>
      </c>
      <c r="IL32" s="168">
        <v>26.639500000000002</v>
      </c>
      <c r="IM32" s="168">
        <v>0.28149999999999997</v>
      </c>
      <c r="IN32" s="168">
        <v>-12.944599999999999</v>
      </c>
      <c r="IO32" s="168">
        <v>-4.3819999999999997</v>
      </c>
      <c r="IP32" s="168">
        <v>-7.1589999999999998</v>
      </c>
      <c r="IQ32" s="168">
        <v>-112.12390000000001</v>
      </c>
      <c r="IR32" s="168">
        <v>55.116399999999999</v>
      </c>
      <c r="IS32" s="168">
        <v>2.0638999999999998</v>
      </c>
      <c r="IT32" s="168">
        <v>177.52869999999999</v>
      </c>
      <c r="IU32" s="168">
        <v>178.28149999999999</v>
      </c>
      <c r="IV32" s="168">
        <v>114.4359</v>
      </c>
      <c r="IW32" s="168">
        <v>-19.2669</v>
      </c>
      <c r="IX32" s="168">
        <v>-48.8994</v>
      </c>
      <c r="IY32" s="168">
        <v>-70.098500000000001</v>
      </c>
      <c r="IZ32" s="168">
        <v>69.600300000000004</v>
      </c>
      <c r="JA32" s="168">
        <v>-7.4611999999999998</v>
      </c>
      <c r="JB32" s="168">
        <v>7.52</v>
      </c>
      <c r="JC32" s="168">
        <v>12.88</v>
      </c>
      <c r="JD32" s="168">
        <v>7.4610000000000003</v>
      </c>
      <c r="JE32" s="168">
        <v>7.4779999999999998</v>
      </c>
      <c r="JF32" s="168">
        <v>-12.72</v>
      </c>
      <c r="JG32" s="168">
        <v>-3.92</v>
      </c>
      <c r="JH32" s="169"/>
      <c r="JI32" s="168">
        <v>4.9516</v>
      </c>
      <c r="JJ32" s="168">
        <v>-10.8965</v>
      </c>
      <c r="JK32" s="168">
        <v>-40.077800000000003</v>
      </c>
      <c r="JL32" s="168">
        <v>16.899999999999999</v>
      </c>
      <c r="JM32" s="168">
        <v>49.220999999999997</v>
      </c>
      <c r="JN32" s="168">
        <v>49.932000000000002</v>
      </c>
      <c r="JO32" s="169"/>
      <c r="JP32" s="168">
        <v>13.4693</v>
      </c>
      <c r="JQ32" s="168">
        <v>52.480699999999999</v>
      </c>
      <c r="JR32" s="168">
        <v>50.451599999999999</v>
      </c>
      <c r="JS32" s="168">
        <v>52.459499999999998</v>
      </c>
      <c r="JT32" s="169"/>
      <c r="JU32" s="168">
        <v>31.2</v>
      </c>
      <c r="JV32" s="168">
        <v>61.268999999999998</v>
      </c>
      <c r="JW32" s="169"/>
      <c r="JX32" s="169"/>
      <c r="JY32" s="168">
        <v>-53.829900000000002</v>
      </c>
      <c r="JZ32" s="168">
        <v>81.963200000000001</v>
      </c>
      <c r="KA32" s="168">
        <v>62.945500000000003</v>
      </c>
      <c r="KB32" s="168">
        <v>-53.7224</v>
      </c>
      <c r="KC32" s="168">
        <v>-81.033299999999997</v>
      </c>
      <c r="KD32" s="168">
        <v>52.802700000000002</v>
      </c>
      <c r="KE32" s="168">
        <v>27.899699999999999</v>
      </c>
      <c r="KF32" s="168">
        <v>-40.9</v>
      </c>
      <c r="KG32" s="168">
        <v>40.9</v>
      </c>
      <c r="KH32" s="168">
        <v>-100.1849</v>
      </c>
      <c r="KI32" s="168">
        <v>251.87880000000001</v>
      </c>
    </row>
    <row r="33" spans="1:295" ht="18" customHeight="1" x14ac:dyDescent="0.3">
      <c r="A33" s="161" t="s">
        <v>546</v>
      </c>
      <c r="B33" s="161" t="s">
        <v>571</v>
      </c>
      <c r="C33" s="162">
        <v>0</v>
      </c>
      <c r="D33" s="162">
        <v>18.9694</v>
      </c>
      <c r="E33" s="162">
        <v>-27.008199999999999</v>
      </c>
      <c r="F33" s="162">
        <v>-32.2881</v>
      </c>
      <c r="G33" s="162">
        <v>17.423999999999999</v>
      </c>
      <c r="H33" s="163"/>
      <c r="I33" s="162">
        <v>54.792099999999998</v>
      </c>
      <c r="J33" s="162">
        <v>-100.9722</v>
      </c>
      <c r="K33" s="163"/>
      <c r="L33" s="163"/>
      <c r="M33" s="162">
        <v>33.520099999999999</v>
      </c>
      <c r="N33" s="162">
        <v>8.8800000000000008</v>
      </c>
      <c r="O33" s="162">
        <v>-72.551000000000002</v>
      </c>
      <c r="P33" s="162">
        <v>66</v>
      </c>
      <c r="Q33" s="162">
        <v>23.184000000000001</v>
      </c>
      <c r="R33" s="163"/>
      <c r="S33" s="162">
        <v>12.5961</v>
      </c>
      <c r="T33" s="162">
        <v>55.985799999999998</v>
      </c>
      <c r="U33" s="162">
        <v>12.4664</v>
      </c>
      <c r="V33" s="162">
        <v>12.092499999999999</v>
      </c>
      <c r="W33" s="162">
        <v>20.869499999999999</v>
      </c>
      <c r="X33" s="162">
        <v>17.4483</v>
      </c>
      <c r="Y33" s="162">
        <v>0.2228</v>
      </c>
      <c r="Z33" s="162">
        <v>4.3579999999999997</v>
      </c>
      <c r="AA33" s="163"/>
      <c r="AB33" s="163"/>
      <c r="AC33" s="162">
        <v>-62.76</v>
      </c>
      <c r="AD33" s="162">
        <v>-62.76</v>
      </c>
      <c r="AE33" s="163"/>
      <c r="AF33" s="162">
        <v>-8.8800000000000008</v>
      </c>
      <c r="AG33" s="163"/>
      <c r="AH33" s="162">
        <v>21.858000000000001</v>
      </c>
      <c r="AI33" s="162">
        <v>0.255</v>
      </c>
      <c r="AJ33" s="164">
        <v>-51.49</v>
      </c>
      <c r="AK33" s="162">
        <v>-50.92</v>
      </c>
      <c r="AL33" s="162">
        <v>-59.85</v>
      </c>
      <c r="AM33" s="162">
        <v>51.49</v>
      </c>
      <c r="AN33" s="162">
        <v>51.34</v>
      </c>
      <c r="AO33" s="162">
        <v>18.0184</v>
      </c>
      <c r="AP33" s="162">
        <v>-1.2668999999999999</v>
      </c>
      <c r="AQ33" s="162">
        <v>70.426199999999994</v>
      </c>
      <c r="AR33" s="162">
        <v>73.224000000000004</v>
      </c>
      <c r="AS33" s="162">
        <v>37.386299999999999</v>
      </c>
      <c r="AT33" s="162">
        <v>-38.407400000000003</v>
      </c>
      <c r="AU33" s="162">
        <v>-38.07</v>
      </c>
      <c r="AV33" s="162">
        <v>4.5254000000000003</v>
      </c>
      <c r="AW33" s="162">
        <v>4.5419</v>
      </c>
      <c r="AX33" s="162">
        <v>75.899699999999996</v>
      </c>
      <c r="AY33" s="162">
        <v>77.288899999999998</v>
      </c>
      <c r="AZ33" s="162">
        <v>6.2046000000000001</v>
      </c>
      <c r="BA33" s="162">
        <v>5.2854000000000001</v>
      </c>
      <c r="BB33" s="162">
        <v>-524.40679999999998</v>
      </c>
      <c r="BC33" s="162">
        <v>10.7127</v>
      </c>
      <c r="BD33" s="162">
        <v>-18.8</v>
      </c>
      <c r="BE33" s="162">
        <v>-19</v>
      </c>
      <c r="BF33" s="162">
        <v>44.9131</v>
      </c>
      <c r="BG33" s="162">
        <v>43.754399999999997</v>
      </c>
      <c r="BH33" s="162">
        <v>-6.0778999999999996</v>
      </c>
      <c r="BI33" s="163"/>
      <c r="BJ33" s="162">
        <v>-61.097999999999999</v>
      </c>
      <c r="BK33" s="162">
        <v>8.1153999999999993</v>
      </c>
      <c r="BL33" s="162">
        <v>10.481299999999999</v>
      </c>
      <c r="BM33" s="162">
        <v>6.5797999999999996</v>
      </c>
      <c r="BN33" s="162">
        <v>565.99609999999996</v>
      </c>
      <c r="BO33" s="162">
        <v>164.15899999999999</v>
      </c>
      <c r="BP33" s="162">
        <v>163.1824</v>
      </c>
      <c r="BQ33" s="162">
        <v>-513.23599999999999</v>
      </c>
      <c r="BR33" s="162">
        <v>607.92219999999998</v>
      </c>
      <c r="BS33" s="163"/>
      <c r="BT33" s="162">
        <v>-68.891000000000005</v>
      </c>
      <c r="BU33" s="162">
        <v>69.658699999999996</v>
      </c>
      <c r="BV33" s="162">
        <v>96.192899999999995</v>
      </c>
      <c r="BW33" s="162">
        <v>28.05</v>
      </c>
      <c r="BX33" s="162">
        <v>32.47</v>
      </c>
      <c r="BY33" s="162">
        <v>68.72</v>
      </c>
      <c r="BZ33" s="163"/>
      <c r="CA33" s="162">
        <v>-41.656500000000001</v>
      </c>
      <c r="CB33" s="162">
        <v>-41.656500000000001</v>
      </c>
      <c r="CC33" s="162">
        <v>84.3857</v>
      </c>
      <c r="CD33" s="162">
        <v>85.258899999999997</v>
      </c>
      <c r="CE33" s="162">
        <v>-0.82569999999999999</v>
      </c>
      <c r="CF33" s="162">
        <v>-116.4443</v>
      </c>
      <c r="CG33" s="162">
        <v>-116.0765</v>
      </c>
      <c r="CH33" s="162">
        <v>7.0728999999999997</v>
      </c>
      <c r="CI33" s="163"/>
      <c r="CJ33" s="163"/>
      <c r="CK33" s="163"/>
      <c r="CL33" s="162">
        <v>117.2</v>
      </c>
      <c r="CM33" s="162">
        <v>106.8</v>
      </c>
      <c r="CN33" s="162">
        <v>-15.56</v>
      </c>
      <c r="CO33" s="162">
        <v>68.178700000000006</v>
      </c>
      <c r="CP33" s="162">
        <v>66.385999999999996</v>
      </c>
      <c r="CQ33" s="162">
        <v>65.415300000000002</v>
      </c>
      <c r="CR33" s="162">
        <v>-4.2526000000000002</v>
      </c>
      <c r="CS33" s="162">
        <v>-3.8677000000000001</v>
      </c>
      <c r="CT33" s="162">
        <v>68.567999999999998</v>
      </c>
      <c r="CU33" s="162">
        <v>-119.5175</v>
      </c>
      <c r="CV33" s="162">
        <v>78.511600000000001</v>
      </c>
      <c r="CW33" s="162">
        <v>14.9366</v>
      </c>
      <c r="CX33" s="162">
        <v>69.17</v>
      </c>
      <c r="CY33" s="162">
        <v>36.43</v>
      </c>
      <c r="CZ33" s="163"/>
      <c r="DA33" s="163"/>
      <c r="DB33" s="162">
        <v>-22.55</v>
      </c>
      <c r="DC33" s="163"/>
      <c r="DD33" s="163"/>
      <c r="DE33" s="163"/>
      <c r="DF33" s="162">
        <v>-95.065100000000001</v>
      </c>
      <c r="DG33" s="163"/>
      <c r="DH33" s="162">
        <v>-23.022500000000001</v>
      </c>
      <c r="DI33" s="162">
        <v>-103.4</v>
      </c>
      <c r="DJ33" s="162">
        <v>-102.8</v>
      </c>
      <c r="DK33" s="162">
        <v>22.9312</v>
      </c>
      <c r="DL33" s="162">
        <v>69.442700000000002</v>
      </c>
      <c r="DM33" s="162">
        <v>61.5383</v>
      </c>
      <c r="DN33" s="163"/>
      <c r="DO33" s="163"/>
      <c r="DP33" s="162">
        <v>-6.32</v>
      </c>
      <c r="DQ33" s="162">
        <v>60.0625</v>
      </c>
      <c r="DR33" s="162">
        <v>91.6952</v>
      </c>
      <c r="DS33" s="162">
        <v>-12.65</v>
      </c>
      <c r="DT33" s="162">
        <v>-12.76</v>
      </c>
      <c r="DU33" s="162">
        <v>89.9</v>
      </c>
      <c r="DV33" s="162">
        <v>67.22</v>
      </c>
      <c r="DW33" s="162">
        <v>93.527299999999997</v>
      </c>
      <c r="DX33" s="162">
        <v>96.363600000000005</v>
      </c>
      <c r="DY33" s="162">
        <v>-15.057600000000001</v>
      </c>
      <c r="DZ33" s="162">
        <v>-17.127300000000002</v>
      </c>
      <c r="EA33" s="162">
        <v>219.1797</v>
      </c>
      <c r="EB33" s="162">
        <v>171.62870000000001</v>
      </c>
      <c r="EC33" s="162">
        <v>168.02629999999999</v>
      </c>
      <c r="ED33" s="162">
        <v>171.16720000000001</v>
      </c>
      <c r="EE33" s="162">
        <v>75.254199999999997</v>
      </c>
      <c r="EF33" s="162">
        <v>51.215200000000003</v>
      </c>
      <c r="EG33" s="162">
        <v>-31.864999999999998</v>
      </c>
      <c r="EH33" s="162">
        <v>524.85739999999998</v>
      </c>
      <c r="EI33" s="162">
        <v>-23.353000000000002</v>
      </c>
      <c r="EJ33" s="163"/>
      <c r="EK33" s="162">
        <v>-38.278199999999998</v>
      </c>
      <c r="EL33" s="162">
        <v>-35.389699999999998</v>
      </c>
      <c r="EM33" s="162">
        <v>24.137699999999999</v>
      </c>
      <c r="EN33" s="162">
        <v>-25.639199999999999</v>
      </c>
      <c r="EO33" s="162">
        <v>-22.603899999999999</v>
      </c>
      <c r="EP33" s="162">
        <v>118.32</v>
      </c>
      <c r="EQ33" s="162">
        <v>-56.244199999999999</v>
      </c>
      <c r="ER33" s="162">
        <v>-57.184899999999999</v>
      </c>
      <c r="ES33" s="162">
        <v>-16.310300000000002</v>
      </c>
      <c r="ET33" s="162">
        <v>0</v>
      </c>
      <c r="EU33" s="162">
        <v>-9.27</v>
      </c>
      <c r="EV33" s="162">
        <v>99.5</v>
      </c>
      <c r="EW33" s="162">
        <v>19.9453</v>
      </c>
      <c r="EX33" s="162">
        <v>-126.9841</v>
      </c>
      <c r="EY33" s="162">
        <v>-36.454000000000001</v>
      </c>
      <c r="EZ33" s="162">
        <v>-35.558700000000002</v>
      </c>
      <c r="FA33" s="162">
        <v>6.6070000000000002</v>
      </c>
      <c r="FB33" s="162">
        <v>-51.755400000000002</v>
      </c>
      <c r="FC33" s="162">
        <v>17.510999999999999</v>
      </c>
      <c r="FD33" s="162">
        <v>24.258099999999999</v>
      </c>
      <c r="FE33" s="163"/>
      <c r="FF33" s="162">
        <v>23.514399999999998</v>
      </c>
      <c r="FG33" s="162">
        <v>41.081499999999998</v>
      </c>
      <c r="FH33" s="162">
        <v>41.738300000000002</v>
      </c>
      <c r="FI33" s="162">
        <v>40.938499999999998</v>
      </c>
      <c r="FJ33" s="162">
        <v>41.696599999999997</v>
      </c>
      <c r="FK33" s="162">
        <v>41.194299999999998</v>
      </c>
      <c r="FL33" s="162">
        <v>30.3096</v>
      </c>
      <c r="FM33" s="162">
        <v>18.252300000000002</v>
      </c>
      <c r="FN33" s="162">
        <v>18.390899999999998</v>
      </c>
      <c r="FO33" s="162">
        <v>5.7245999999999997</v>
      </c>
      <c r="FP33" s="162">
        <v>14.6264</v>
      </c>
      <c r="FQ33" s="162">
        <v>14.064500000000001</v>
      </c>
      <c r="FR33" s="162">
        <v>-32.33</v>
      </c>
      <c r="FS33" s="162">
        <v>1.1749000000000001</v>
      </c>
      <c r="FT33" s="162">
        <v>0.87919999999999998</v>
      </c>
      <c r="FU33" s="162">
        <v>0.3</v>
      </c>
      <c r="FV33" s="162">
        <v>18.7</v>
      </c>
      <c r="FW33" s="162">
        <v>10.3995</v>
      </c>
      <c r="FX33" s="163"/>
      <c r="FY33" s="162">
        <v>-11.313000000000001</v>
      </c>
      <c r="FZ33" s="162">
        <v>0.44600000000000001</v>
      </c>
      <c r="GA33" s="163"/>
      <c r="GB33" s="162">
        <v>27.56</v>
      </c>
      <c r="GC33" s="162">
        <v>-18.619700000000002</v>
      </c>
      <c r="GD33" s="162">
        <v>-7.1477000000000004</v>
      </c>
      <c r="GE33" s="162">
        <v>15.71</v>
      </c>
      <c r="GF33" s="162">
        <v>69.717699999999994</v>
      </c>
      <c r="GG33" s="162">
        <v>12.4</v>
      </c>
      <c r="GH33" s="162">
        <v>-20.881399999999999</v>
      </c>
      <c r="GI33" s="162">
        <v>0.5282</v>
      </c>
      <c r="GJ33" s="163"/>
      <c r="GK33" s="162">
        <v>2.0204</v>
      </c>
      <c r="GL33" s="163"/>
      <c r="GM33" s="163"/>
      <c r="GN33" s="162">
        <v>-11.999700000000001</v>
      </c>
      <c r="GO33" s="162">
        <v>-38.481099999999998</v>
      </c>
      <c r="GP33" s="162">
        <v>14.7052</v>
      </c>
      <c r="GQ33" s="162">
        <v>40.678600000000003</v>
      </c>
      <c r="GR33" s="162">
        <v>56.756999999999998</v>
      </c>
      <c r="GS33" s="162">
        <v>60.658099999999997</v>
      </c>
      <c r="GT33" s="162">
        <v>-147.35300000000001</v>
      </c>
      <c r="GU33" s="162">
        <v>-28.802499999999998</v>
      </c>
      <c r="GV33" s="162">
        <v>29.864999999999998</v>
      </c>
      <c r="GW33" s="162">
        <v>-60.543199999999999</v>
      </c>
      <c r="GX33" s="162">
        <v>11.101000000000001</v>
      </c>
      <c r="GY33" s="162">
        <v>10.4129</v>
      </c>
      <c r="GZ33" s="162">
        <v>10.105499999999999</v>
      </c>
      <c r="HA33" s="162">
        <v>12.5396</v>
      </c>
      <c r="HB33" s="162">
        <v>44.970999999999997</v>
      </c>
      <c r="HC33" s="162">
        <v>44.866199999999999</v>
      </c>
      <c r="HD33" s="163"/>
      <c r="HE33" s="163"/>
      <c r="HF33" s="162">
        <v>-164.89689999999999</v>
      </c>
      <c r="HG33" s="163"/>
      <c r="HH33" s="162">
        <v>40.961599999999997</v>
      </c>
      <c r="HI33" s="162">
        <v>-43.159199999999998</v>
      </c>
      <c r="HJ33" s="162">
        <v>-42.120600000000003</v>
      </c>
      <c r="HK33" s="162">
        <v>-61.393300000000004</v>
      </c>
      <c r="HL33" s="162">
        <v>-53.263399999999997</v>
      </c>
      <c r="HM33" s="162">
        <v>79.553899999999999</v>
      </c>
      <c r="HN33" s="162">
        <v>76.420199999999994</v>
      </c>
      <c r="HO33" s="163"/>
      <c r="HP33" s="163"/>
      <c r="HQ33" s="162">
        <v>-3.7107000000000001</v>
      </c>
      <c r="HR33" s="162">
        <v>-3.7875999999999999</v>
      </c>
      <c r="HS33" s="162">
        <v>-7.0324999999999998</v>
      </c>
      <c r="HT33" s="162">
        <v>-7.4950999999999999</v>
      </c>
      <c r="HU33" s="162">
        <v>26.31</v>
      </c>
      <c r="HV33" s="162">
        <v>26.08</v>
      </c>
      <c r="HW33" s="162">
        <v>15.7</v>
      </c>
      <c r="HX33" s="162">
        <v>14</v>
      </c>
      <c r="HY33" s="162">
        <v>21.145800000000001</v>
      </c>
      <c r="HZ33" s="162">
        <v>-70.72</v>
      </c>
      <c r="IA33" s="162">
        <v>-292.06470000000002</v>
      </c>
      <c r="IB33" s="162">
        <v>58.611699999999999</v>
      </c>
      <c r="IC33" s="162">
        <v>60.281500000000001</v>
      </c>
      <c r="ID33" s="162">
        <v>10.5</v>
      </c>
      <c r="IE33" s="162">
        <v>-27.8</v>
      </c>
      <c r="IF33" s="162">
        <v>4.8</v>
      </c>
      <c r="IG33" s="162">
        <v>4.9000000000000004</v>
      </c>
      <c r="IH33" s="163"/>
      <c r="II33" s="162">
        <v>1.3692</v>
      </c>
      <c r="IJ33" s="162">
        <v>-35.6877</v>
      </c>
      <c r="IK33" s="162">
        <v>41.265799999999999</v>
      </c>
      <c r="IL33" s="162">
        <v>25.919599999999999</v>
      </c>
      <c r="IM33" s="162">
        <v>2.0451999999999999</v>
      </c>
      <c r="IN33" s="162">
        <v>10.48</v>
      </c>
      <c r="IO33" s="162">
        <v>1.5911999999999999</v>
      </c>
      <c r="IP33" s="162">
        <v>-8.9161999999999999</v>
      </c>
      <c r="IQ33" s="162">
        <v>-112.5129</v>
      </c>
      <c r="IR33" s="162">
        <v>56.039200000000001</v>
      </c>
      <c r="IS33" s="162">
        <v>8.2913999999999994</v>
      </c>
      <c r="IT33" s="162">
        <v>179.92609999999999</v>
      </c>
      <c r="IU33" s="162">
        <v>179.87620000000001</v>
      </c>
      <c r="IV33" s="162">
        <v>111.01009999999999</v>
      </c>
      <c r="IW33" s="162">
        <v>-19.182099999999998</v>
      </c>
      <c r="IX33" s="162">
        <v>-56.565199999999997</v>
      </c>
      <c r="IY33" s="162">
        <v>-66.697900000000004</v>
      </c>
      <c r="IZ33" s="162">
        <v>66.953900000000004</v>
      </c>
      <c r="JA33" s="162">
        <v>-7.4089999999999998</v>
      </c>
      <c r="JB33" s="162">
        <v>12.651</v>
      </c>
      <c r="JC33" s="162">
        <v>12</v>
      </c>
      <c r="JD33" s="163"/>
      <c r="JE33" s="162">
        <v>7.3650000000000002</v>
      </c>
      <c r="JF33" s="162">
        <v>-12.88</v>
      </c>
      <c r="JG33" s="162">
        <v>-4.08</v>
      </c>
      <c r="JH33" s="163"/>
      <c r="JI33" s="162">
        <v>4.4265999999999996</v>
      </c>
      <c r="JJ33" s="162">
        <v>-10.6035</v>
      </c>
      <c r="JK33" s="162">
        <v>-40.431800000000003</v>
      </c>
      <c r="JL33" s="162">
        <v>17.100000000000001</v>
      </c>
      <c r="JM33" s="162">
        <v>49.707000000000001</v>
      </c>
      <c r="JN33" s="162">
        <v>49.05</v>
      </c>
      <c r="JO33" s="163"/>
      <c r="JP33" s="162">
        <v>13.4657</v>
      </c>
      <c r="JQ33" s="162">
        <v>50.771299999999997</v>
      </c>
      <c r="JR33" s="162">
        <v>50.54</v>
      </c>
      <c r="JS33" s="162">
        <v>51.359499999999997</v>
      </c>
      <c r="JT33" s="163"/>
      <c r="JU33" s="162">
        <v>29</v>
      </c>
      <c r="JV33" s="162">
        <v>60.793700000000001</v>
      </c>
      <c r="JW33" s="163"/>
      <c r="JX33" s="163"/>
      <c r="JY33" s="162">
        <v>-51.982100000000003</v>
      </c>
      <c r="JZ33" s="162">
        <v>81.870099999999994</v>
      </c>
      <c r="KA33" s="162">
        <v>63.354799999999997</v>
      </c>
      <c r="KB33" s="162">
        <v>-52.671199999999999</v>
      </c>
      <c r="KC33" s="162">
        <v>-80.938599999999994</v>
      </c>
      <c r="KD33" s="162">
        <v>53.977600000000002</v>
      </c>
      <c r="KE33" s="162">
        <v>26.5549</v>
      </c>
      <c r="KF33" s="162">
        <v>-40.799999999999997</v>
      </c>
      <c r="KG33" s="162">
        <v>39</v>
      </c>
      <c r="KH33" s="162">
        <v>-123.96339999999999</v>
      </c>
      <c r="KI33" s="162">
        <v>264.26069999999999</v>
      </c>
    </row>
    <row r="34" spans="1:295" ht="18" customHeight="1" x14ac:dyDescent="0.3">
      <c r="A34" s="161" t="s">
        <v>546</v>
      </c>
      <c r="B34" s="161" t="s">
        <v>572</v>
      </c>
      <c r="C34" s="165">
        <v>0</v>
      </c>
      <c r="D34" s="165">
        <v>19.173500000000001</v>
      </c>
      <c r="E34" s="165">
        <v>-27.064900000000002</v>
      </c>
      <c r="F34" s="165">
        <v>-31.389500000000002</v>
      </c>
      <c r="G34" s="165">
        <v>15.7639</v>
      </c>
      <c r="H34" s="166"/>
      <c r="I34" s="165">
        <v>54.871499999999997</v>
      </c>
      <c r="J34" s="165">
        <v>-99.882499999999993</v>
      </c>
      <c r="K34" s="165">
        <v>66.739800000000002</v>
      </c>
      <c r="L34" s="165">
        <v>33.899000000000001</v>
      </c>
      <c r="M34" s="165">
        <v>32.975499999999997</v>
      </c>
      <c r="N34" s="165">
        <v>13.32</v>
      </c>
      <c r="O34" s="165">
        <v>-70.474000000000004</v>
      </c>
      <c r="P34" s="165">
        <v>66</v>
      </c>
      <c r="Q34" s="165">
        <v>22.356000000000002</v>
      </c>
      <c r="R34" s="165">
        <v>-63.8</v>
      </c>
      <c r="S34" s="165">
        <v>12.9786</v>
      </c>
      <c r="T34" s="165">
        <v>55.823599999999999</v>
      </c>
      <c r="U34" s="165">
        <v>11.2468</v>
      </c>
      <c r="V34" s="165">
        <v>11.0724</v>
      </c>
      <c r="W34" s="165">
        <v>18.746200000000002</v>
      </c>
      <c r="X34" s="165">
        <v>17.273700000000002</v>
      </c>
      <c r="Y34" s="165">
        <v>0.22559999999999999</v>
      </c>
      <c r="Z34" s="165">
        <v>2.5529999999999999</v>
      </c>
      <c r="AA34" s="166"/>
      <c r="AB34" s="166"/>
      <c r="AC34" s="165">
        <v>-60.49</v>
      </c>
      <c r="AD34" s="165">
        <v>-61.12</v>
      </c>
      <c r="AE34" s="166"/>
      <c r="AF34" s="165">
        <v>-13.32</v>
      </c>
      <c r="AG34" s="165">
        <v>68.2</v>
      </c>
      <c r="AH34" s="165">
        <v>20.649000000000001</v>
      </c>
      <c r="AI34" s="165">
        <v>0.249</v>
      </c>
      <c r="AJ34" s="167">
        <v>-49.75</v>
      </c>
      <c r="AK34" s="165">
        <v>-50.76</v>
      </c>
      <c r="AL34" s="165">
        <v>-61.31</v>
      </c>
      <c r="AM34" s="165">
        <v>49.75</v>
      </c>
      <c r="AN34" s="165">
        <v>50.24</v>
      </c>
      <c r="AO34" s="165">
        <v>17.426300000000001</v>
      </c>
      <c r="AP34" s="165">
        <v>-1.0547</v>
      </c>
      <c r="AQ34" s="165">
        <v>69.698099999999997</v>
      </c>
      <c r="AR34" s="165">
        <v>72.569500000000005</v>
      </c>
      <c r="AS34" s="165">
        <v>32.090400000000002</v>
      </c>
      <c r="AT34" s="165">
        <v>-41.600200000000001</v>
      </c>
      <c r="AU34" s="165">
        <v>-40.156300000000002</v>
      </c>
      <c r="AV34" s="165">
        <v>24.2013</v>
      </c>
      <c r="AW34" s="165">
        <v>29.8826</v>
      </c>
      <c r="AX34" s="165">
        <v>71.400499999999994</v>
      </c>
      <c r="AY34" s="165">
        <v>71.2988</v>
      </c>
      <c r="AZ34" s="165">
        <v>17.2971</v>
      </c>
      <c r="BA34" s="165">
        <v>16.6586</v>
      </c>
      <c r="BB34" s="165">
        <v>-518.19449999999995</v>
      </c>
      <c r="BC34" s="165">
        <v>10.330500000000001</v>
      </c>
      <c r="BD34" s="165">
        <v>-18.8</v>
      </c>
      <c r="BE34" s="165">
        <v>-18.8</v>
      </c>
      <c r="BF34" s="165">
        <v>47.7331</v>
      </c>
      <c r="BG34" s="165">
        <v>46.875900000000001</v>
      </c>
      <c r="BH34" s="165">
        <v>-5.9577</v>
      </c>
      <c r="BI34" s="166"/>
      <c r="BJ34" s="165">
        <v>-62.393099999999997</v>
      </c>
      <c r="BK34" s="165">
        <v>7.1058000000000003</v>
      </c>
      <c r="BL34" s="165">
        <v>9.7403999999999993</v>
      </c>
      <c r="BM34" s="165">
        <v>6.6083999999999996</v>
      </c>
      <c r="BN34" s="165">
        <v>558.88530000000003</v>
      </c>
      <c r="BO34" s="165">
        <v>168.12639999999999</v>
      </c>
      <c r="BP34" s="165">
        <v>169.6523</v>
      </c>
      <c r="BQ34" s="165">
        <v>-511.68729999999999</v>
      </c>
      <c r="BR34" s="165">
        <v>616.10379999999998</v>
      </c>
      <c r="BS34" s="166"/>
      <c r="BT34" s="165">
        <v>-90.546199999999999</v>
      </c>
      <c r="BU34" s="165">
        <v>91.685299999999998</v>
      </c>
      <c r="BV34" s="165">
        <v>95.284800000000004</v>
      </c>
      <c r="BW34" s="165">
        <v>27.13</v>
      </c>
      <c r="BX34" s="165">
        <v>31.25</v>
      </c>
      <c r="BY34" s="166"/>
      <c r="BZ34" s="165">
        <v>79.91</v>
      </c>
      <c r="CA34" s="165">
        <v>-40.718800000000002</v>
      </c>
      <c r="CB34" s="165">
        <v>-41.924399999999999</v>
      </c>
      <c r="CC34" s="165">
        <v>81.610299999999995</v>
      </c>
      <c r="CD34" s="165">
        <v>83.116900000000001</v>
      </c>
      <c r="CE34" s="165">
        <v>8.1199999999999994E-2</v>
      </c>
      <c r="CF34" s="165">
        <v>-118.7938</v>
      </c>
      <c r="CG34" s="165">
        <v>-118.8603</v>
      </c>
      <c r="CH34" s="165">
        <v>6.1369999999999996</v>
      </c>
      <c r="CI34" s="166"/>
      <c r="CJ34" s="166"/>
      <c r="CK34" s="166"/>
      <c r="CL34" s="165">
        <v>119.7</v>
      </c>
      <c r="CM34" s="165">
        <v>107.9</v>
      </c>
      <c r="CN34" s="165">
        <v>-15.59</v>
      </c>
      <c r="CO34" s="165">
        <v>67.575100000000006</v>
      </c>
      <c r="CP34" s="165">
        <v>65.941699999999997</v>
      </c>
      <c r="CQ34" s="165">
        <v>65.185299999999998</v>
      </c>
      <c r="CR34" s="165">
        <v>-4.5674999999999999</v>
      </c>
      <c r="CS34" s="165">
        <v>-3.3845000000000001</v>
      </c>
      <c r="CT34" s="165">
        <v>63.819699999999997</v>
      </c>
      <c r="CU34" s="165">
        <v>-113.47790000000001</v>
      </c>
      <c r="CV34" s="165">
        <v>75.517399999999995</v>
      </c>
      <c r="CW34" s="165">
        <v>14.792899999999999</v>
      </c>
      <c r="CX34" s="165">
        <v>70.319999999999993</v>
      </c>
      <c r="CY34" s="165">
        <v>36.72</v>
      </c>
      <c r="CZ34" s="165">
        <v>48.288600000000002</v>
      </c>
      <c r="DA34" s="165">
        <v>46.293599999999998</v>
      </c>
      <c r="DB34" s="165">
        <v>-22.85</v>
      </c>
      <c r="DC34" s="166"/>
      <c r="DD34" s="166"/>
      <c r="DE34" s="166"/>
      <c r="DF34" s="165">
        <v>-85.770799999999994</v>
      </c>
      <c r="DG34" s="166"/>
      <c r="DH34" s="165">
        <v>-23.267399999999999</v>
      </c>
      <c r="DI34" s="165">
        <v>-104</v>
      </c>
      <c r="DJ34" s="165">
        <v>-102.7</v>
      </c>
      <c r="DK34" s="165">
        <v>22.491800000000001</v>
      </c>
      <c r="DL34" s="166"/>
      <c r="DM34" s="165">
        <v>61.0687</v>
      </c>
      <c r="DN34" s="166"/>
      <c r="DO34" s="166"/>
      <c r="DP34" s="165">
        <v>-6.08</v>
      </c>
      <c r="DQ34" s="165">
        <v>59.5045</v>
      </c>
      <c r="DR34" s="165">
        <v>85.862399999999994</v>
      </c>
      <c r="DS34" s="165">
        <v>-12.2</v>
      </c>
      <c r="DT34" s="165">
        <v>-12.3</v>
      </c>
      <c r="DU34" s="165">
        <v>89.47</v>
      </c>
      <c r="DV34" s="165">
        <v>66.650000000000006</v>
      </c>
      <c r="DW34" s="165">
        <v>86.763599999999997</v>
      </c>
      <c r="DX34" s="165">
        <v>86.090900000000005</v>
      </c>
      <c r="DY34" s="165">
        <v>-16.020900000000001</v>
      </c>
      <c r="DZ34" s="165">
        <v>-16.445499999999999</v>
      </c>
      <c r="EA34" s="165">
        <v>214.68950000000001</v>
      </c>
      <c r="EB34" s="165">
        <v>169.18100000000001</v>
      </c>
      <c r="EC34" s="165">
        <v>162.7131</v>
      </c>
      <c r="ED34" s="165">
        <v>164.52709999999999</v>
      </c>
      <c r="EE34" s="165">
        <v>73.578800000000001</v>
      </c>
      <c r="EF34" s="165">
        <v>53.014899999999997</v>
      </c>
      <c r="EG34" s="165">
        <v>-31.581</v>
      </c>
      <c r="EH34" s="165">
        <v>522.9692</v>
      </c>
      <c r="EI34" s="165">
        <v>-45.574100000000001</v>
      </c>
      <c r="EJ34" s="166"/>
      <c r="EK34" s="165">
        <v>-38.133000000000003</v>
      </c>
      <c r="EL34" s="165">
        <v>-35.101999999999997</v>
      </c>
      <c r="EM34" s="165">
        <v>16.643999999999998</v>
      </c>
      <c r="EN34" s="165">
        <v>-43.545900000000003</v>
      </c>
      <c r="EO34" s="165">
        <v>-40.5274</v>
      </c>
      <c r="EP34" s="165">
        <v>161.34</v>
      </c>
      <c r="EQ34" s="165">
        <v>-51.963000000000001</v>
      </c>
      <c r="ER34" s="165">
        <v>-53.483699999999999</v>
      </c>
      <c r="ES34" s="165">
        <v>-14.187799999999999</v>
      </c>
      <c r="ET34" s="165">
        <v>0</v>
      </c>
      <c r="EU34" s="165">
        <v>-16.05</v>
      </c>
      <c r="EV34" s="165">
        <v>93</v>
      </c>
      <c r="EW34" s="165">
        <v>20.101800000000001</v>
      </c>
      <c r="EX34" s="165">
        <v>-164.86420000000001</v>
      </c>
      <c r="EY34" s="165">
        <v>-35.6706</v>
      </c>
      <c r="EZ34" s="165">
        <v>-35.115600000000001</v>
      </c>
      <c r="FA34" s="165">
        <v>5.1673999999999998</v>
      </c>
      <c r="FB34" s="165">
        <v>-54.1205</v>
      </c>
      <c r="FC34" s="165">
        <v>14.762700000000001</v>
      </c>
      <c r="FD34" s="165">
        <v>24.405100000000001</v>
      </c>
      <c r="FE34" s="166"/>
      <c r="FF34" s="165">
        <v>24.317499999999999</v>
      </c>
      <c r="FG34" s="165">
        <v>40.724299999999999</v>
      </c>
      <c r="FH34" s="165">
        <v>40.968000000000004</v>
      </c>
      <c r="FI34" s="165">
        <v>39.285699999999999</v>
      </c>
      <c r="FJ34" s="165">
        <v>39.854599999999998</v>
      </c>
      <c r="FK34" s="165">
        <v>40.189500000000002</v>
      </c>
      <c r="FL34" s="165">
        <v>23.276399999999999</v>
      </c>
      <c r="FM34" s="165">
        <v>17.702200000000001</v>
      </c>
      <c r="FN34" s="165">
        <v>17.189699999999998</v>
      </c>
      <c r="FO34" s="165">
        <v>3.0971000000000002</v>
      </c>
      <c r="FP34" s="165">
        <v>12.1691</v>
      </c>
      <c r="FQ34" s="167">
        <v>13.0794</v>
      </c>
      <c r="FR34" s="166"/>
      <c r="FS34" s="165">
        <v>1.1749000000000001</v>
      </c>
      <c r="FT34" s="166"/>
      <c r="FU34" s="166"/>
      <c r="FV34" s="166"/>
      <c r="FW34" s="165">
        <v>14.059100000000001</v>
      </c>
      <c r="FX34" s="166"/>
      <c r="FY34" s="165">
        <v>-12.449</v>
      </c>
      <c r="FZ34" s="165">
        <v>0.54300000000000004</v>
      </c>
      <c r="GA34" s="166"/>
      <c r="GB34" s="165">
        <v>27.85</v>
      </c>
      <c r="GC34" s="165">
        <v>-14.2036</v>
      </c>
      <c r="GD34" s="165">
        <v>-1.0699999999999999E-2</v>
      </c>
      <c r="GE34" s="165">
        <v>15.68</v>
      </c>
      <c r="GF34" s="165">
        <v>69.700100000000006</v>
      </c>
      <c r="GG34" s="165">
        <v>14.1</v>
      </c>
      <c r="GH34" s="165">
        <v>-20.934000000000001</v>
      </c>
      <c r="GI34" s="165">
        <v>0.54710000000000003</v>
      </c>
      <c r="GJ34" s="166"/>
      <c r="GK34" s="165">
        <v>2.012</v>
      </c>
      <c r="GL34" s="166"/>
      <c r="GM34" s="166"/>
      <c r="GN34" s="166"/>
      <c r="GO34" s="165">
        <v>-37.702599999999997</v>
      </c>
      <c r="GP34" s="165">
        <v>14.0448</v>
      </c>
      <c r="GQ34" s="165">
        <v>39.4557</v>
      </c>
      <c r="GR34" s="165">
        <v>56.730800000000002</v>
      </c>
      <c r="GS34" s="165">
        <v>58.000300000000003</v>
      </c>
      <c r="GT34" s="165">
        <v>-145.93369999999999</v>
      </c>
      <c r="GU34" s="165">
        <v>-29.133700000000001</v>
      </c>
      <c r="GV34" s="165">
        <v>29.2425</v>
      </c>
      <c r="GW34" s="165">
        <v>-61.185600000000001</v>
      </c>
      <c r="GX34" s="166"/>
      <c r="GY34" s="165">
        <v>10.618</v>
      </c>
      <c r="GZ34" s="165">
        <v>10.284800000000001</v>
      </c>
      <c r="HA34" s="165">
        <v>12.971399999999999</v>
      </c>
      <c r="HB34" s="165">
        <v>38.2074</v>
      </c>
      <c r="HC34" s="165">
        <v>39.328800000000001</v>
      </c>
      <c r="HD34" s="166"/>
      <c r="HE34" s="166"/>
      <c r="HF34" s="165">
        <v>-132.67859999999999</v>
      </c>
      <c r="HG34" s="166"/>
      <c r="HH34" s="165">
        <v>0</v>
      </c>
      <c r="HI34" s="165">
        <v>-37.702800000000003</v>
      </c>
      <c r="HJ34" s="165">
        <v>-37.697099999999999</v>
      </c>
      <c r="HK34" s="165">
        <v>-68.0929</v>
      </c>
      <c r="HL34" s="165">
        <v>-60.257899999999999</v>
      </c>
      <c r="HM34" s="165">
        <v>81.880099999999999</v>
      </c>
      <c r="HN34" s="165">
        <v>80.694699999999997</v>
      </c>
      <c r="HO34" s="166"/>
      <c r="HP34" s="166"/>
      <c r="HQ34" s="165">
        <v>0.38729999999999998</v>
      </c>
      <c r="HR34" s="165">
        <v>0.2994</v>
      </c>
      <c r="HS34" s="165">
        <v>-8.8735999999999997</v>
      </c>
      <c r="HT34" s="165">
        <v>-7.9874000000000001</v>
      </c>
      <c r="HU34" s="165">
        <v>26.29</v>
      </c>
      <c r="HV34" s="165">
        <v>27.75</v>
      </c>
      <c r="HW34" s="165">
        <v>11.5</v>
      </c>
      <c r="HX34" s="165">
        <v>12.3</v>
      </c>
      <c r="HY34" s="165">
        <v>21.412800000000001</v>
      </c>
      <c r="HZ34" s="166"/>
      <c r="IA34" s="165">
        <v>-276.00799999999998</v>
      </c>
      <c r="IB34" s="165">
        <v>54.691400000000002</v>
      </c>
      <c r="IC34" s="165">
        <v>55.042700000000004</v>
      </c>
      <c r="ID34" s="165">
        <v>10.5</v>
      </c>
      <c r="IE34" s="165">
        <v>-33.1</v>
      </c>
      <c r="IF34" s="165">
        <v>2.2000000000000002</v>
      </c>
      <c r="IG34" s="165">
        <v>2.5</v>
      </c>
      <c r="IH34" s="166"/>
      <c r="II34" s="165">
        <v>1.2390000000000001</v>
      </c>
      <c r="IJ34" s="166"/>
      <c r="IK34" s="165">
        <v>66.115099999999998</v>
      </c>
      <c r="IL34" s="165">
        <v>58.105699999999999</v>
      </c>
      <c r="IM34" s="165">
        <v>29.0245</v>
      </c>
      <c r="IN34" s="165">
        <v>57.772500000000001</v>
      </c>
      <c r="IO34" s="165">
        <v>-25.3781</v>
      </c>
      <c r="IP34" s="165">
        <v>20.023499999999999</v>
      </c>
      <c r="IQ34" s="165">
        <v>-111.5056</v>
      </c>
      <c r="IR34" s="165">
        <v>35.113100000000003</v>
      </c>
      <c r="IS34" s="165">
        <v>-22.797699999999999</v>
      </c>
      <c r="IT34" s="165">
        <v>166.667</v>
      </c>
      <c r="IU34" s="165">
        <v>167.67570000000001</v>
      </c>
      <c r="IV34" s="165">
        <v>112.9041</v>
      </c>
      <c r="IW34" s="165">
        <v>-47.024999999999999</v>
      </c>
      <c r="IX34" s="165">
        <v>-33.649299999999997</v>
      </c>
      <c r="IY34" s="165">
        <v>-75.779499999999999</v>
      </c>
      <c r="IZ34" s="165">
        <v>77.094800000000006</v>
      </c>
      <c r="JA34" s="165">
        <v>-8.2522000000000002</v>
      </c>
      <c r="JB34" s="165">
        <v>19.791</v>
      </c>
      <c r="JC34" s="165">
        <v>11.04</v>
      </c>
      <c r="JD34" s="165">
        <v>7.4180000000000001</v>
      </c>
      <c r="JE34" s="165">
        <v>7.3789999999999996</v>
      </c>
      <c r="JF34" s="165">
        <v>-11.2</v>
      </c>
      <c r="JG34" s="165">
        <v>-6</v>
      </c>
      <c r="JH34" s="166"/>
      <c r="JI34" s="165">
        <v>5.9770000000000003</v>
      </c>
      <c r="JJ34" s="165">
        <v>-11.277900000000001</v>
      </c>
      <c r="JK34" s="165">
        <v>-41.249699999999997</v>
      </c>
      <c r="JL34" s="165">
        <v>19</v>
      </c>
      <c r="JM34" s="165">
        <v>51.070999999999998</v>
      </c>
      <c r="JN34" s="165">
        <v>50.543999999999997</v>
      </c>
      <c r="JO34" s="166"/>
      <c r="JP34" s="165">
        <v>13.4932</v>
      </c>
      <c r="JQ34" s="165">
        <v>52.743299999999998</v>
      </c>
      <c r="JR34" s="165">
        <v>51.9465</v>
      </c>
      <c r="JS34" s="165">
        <v>54.872999999999998</v>
      </c>
      <c r="JT34" s="166"/>
      <c r="JU34" s="165">
        <v>34.4</v>
      </c>
      <c r="JV34" s="165">
        <v>65.427099999999996</v>
      </c>
      <c r="JW34" s="166"/>
      <c r="JX34" s="166"/>
      <c r="JY34" s="165">
        <v>-60.672499999999999</v>
      </c>
      <c r="JZ34" s="165">
        <v>86.492999999999995</v>
      </c>
      <c r="KA34" s="165">
        <v>69.284000000000006</v>
      </c>
      <c r="KB34" s="165">
        <v>-59.360300000000002</v>
      </c>
      <c r="KC34" s="165">
        <v>-86.274199999999993</v>
      </c>
      <c r="KD34" s="165">
        <v>58.958199999999998</v>
      </c>
      <c r="KE34" s="165">
        <v>25.0182</v>
      </c>
      <c r="KF34" s="165">
        <v>-44.7</v>
      </c>
      <c r="KG34" s="165">
        <v>45.6</v>
      </c>
      <c r="KH34" s="165">
        <v>-130.40819999999999</v>
      </c>
      <c r="KI34" s="165">
        <v>277.56459999999998</v>
      </c>
    </row>
    <row r="35" spans="1:295" ht="18" customHeight="1" x14ac:dyDescent="0.3">
      <c r="A35" s="161" t="s">
        <v>546</v>
      </c>
      <c r="B35" s="161" t="s">
        <v>573</v>
      </c>
      <c r="C35" s="165">
        <v>0</v>
      </c>
      <c r="D35" s="165">
        <v>19.3797</v>
      </c>
      <c r="E35" s="165">
        <v>-27.874700000000001</v>
      </c>
      <c r="F35" s="165">
        <v>-31.6357</v>
      </c>
      <c r="G35" s="165">
        <v>15.2613</v>
      </c>
      <c r="H35" s="166"/>
      <c r="I35" s="165">
        <v>54.290799999999997</v>
      </c>
      <c r="J35" s="165">
        <v>-104.61879999999999</v>
      </c>
      <c r="K35" s="165">
        <v>64.827600000000004</v>
      </c>
      <c r="L35" s="165">
        <v>33.152999999999999</v>
      </c>
      <c r="M35" s="165">
        <v>32.293199999999999</v>
      </c>
      <c r="N35" s="165">
        <v>11.1</v>
      </c>
      <c r="O35" s="165">
        <v>-68.947999999999993</v>
      </c>
      <c r="P35" s="166"/>
      <c r="Q35" s="165">
        <v>23.184000000000001</v>
      </c>
      <c r="R35" s="165">
        <v>-61.6</v>
      </c>
      <c r="S35" s="165">
        <v>13.1129</v>
      </c>
      <c r="T35" s="165">
        <v>59.888800000000003</v>
      </c>
      <c r="U35" s="165">
        <v>10.838100000000001</v>
      </c>
      <c r="V35" s="165">
        <v>11.0434</v>
      </c>
      <c r="W35" s="165">
        <v>18.250299999999999</v>
      </c>
      <c r="X35" s="165">
        <v>17.0044</v>
      </c>
      <c r="Y35" s="165">
        <v>0.2351</v>
      </c>
      <c r="Z35" s="165">
        <v>2.5897999999999999</v>
      </c>
      <c r="AA35" s="166"/>
      <c r="AB35" s="166"/>
      <c r="AC35" s="165">
        <v>-61.17</v>
      </c>
      <c r="AD35" s="165">
        <v>-60.9</v>
      </c>
      <c r="AE35" s="166"/>
      <c r="AF35" s="165">
        <v>-11.1</v>
      </c>
      <c r="AG35" s="165">
        <v>68.2</v>
      </c>
      <c r="AH35" s="165">
        <v>19.866</v>
      </c>
      <c r="AI35" s="165">
        <v>0.246</v>
      </c>
      <c r="AJ35" s="167">
        <v>-50.98</v>
      </c>
      <c r="AK35" s="165">
        <v>-50.87</v>
      </c>
      <c r="AL35" s="165">
        <v>-59.24</v>
      </c>
      <c r="AM35" s="165">
        <v>50.98</v>
      </c>
      <c r="AN35" s="165">
        <v>50.93</v>
      </c>
      <c r="AO35" s="165">
        <v>17.6267</v>
      </c>
      <c r="AP35" s="165">
        <v>-1.1123000000000001</v>
      </c>
      <c r="AQ35" s="165">
        <v>68.478399999999993</v>
      </c>
      <c r="AR35" s="165">
        <v>71.360200000000006</v>
      </c>
      <c r="AS35" s="165">
        <v>33.420400000000001</v>
      </c>
      <c r="AT35" s="165">
        <v>-38.778799999999997</v>
      </c>
      <c r="AU35" s="165">
        <v>-38.429000000000002</v>
      </c>
      <c r="AV35" s="165">
        <v>6.2957999999999998</v>
      </c>
      <c r="AW35" s="165">
        <v>6.3223000000000003</v>
      </c>
      <c r="AX35" s="165">
        <v>73.701800000000006</v>
      </c>
      <c r="AY35" s="165">
        <v>73.685199999999995</v>
      </c>
      <c r="AZ35" s="165">
        <v>6.6245000000000003</v>
      </c>
      <c r="BA35" s="165">
        <v>5.4009999999999998</v>
      </c>
      <c r="BB35" s="165">
        <v>-502.7593</v>
      </c>
      <c r="BC35" s="165">
        <v>10.211499999999999</v>
      </c>
      <c r="BD35" s="165">
        <v>-18.7</v>
      </c>
      <c r="BE35" s="165">
        <v>-18.600000000000001</v>
      </c>
      <c r="BF35" s="165">
        <v>44.082900000000002</v>
      </c>
      <c r="BG35" s="165">
        <v>42.631599999999999</v>
      </c>
      <c r="BH35" s="165">
        <v>-6.6356000000000002</v>
      </c>
      <c r="BI35" s="166"/>
      <c r="BJ35" s="165">
        <v>-55.237900000000003</v>
      </c>
      <c r="BK35" s="165">
        <v>7.8714000000000004</v>
      </c>
      <c r="BL35" s="165">
        <v>9.2622999999999998</v>
      </c>
      <c r="BM35" s="165">
        <v>6.3101000000000003</v>
      </c>
      <c r="BN35" s="165">
        <v>543.25980000000004</v>
      </c>
      <c r="BO35" s="165">
        <v>173.13149999999999</v>
      </c>
      <c r="BP35" s="165">
        <v>173.2535</v>
      </c>
      <c r="BQ35" s="165">
        <v>-518.78369999999995</v>
      </c>
      <c r="BR35" s="165">
        <v>611.09789999999998</v>
      </c>
      <c r="BS35" s="166"/>
      <c r="BT35" s="165">
        <v>-87.450299999999999</v>
      </c>
      <c r="BU35" s="165">
        <v>91.638000000000005</v>
      </c>
      <c r="BV35" s="165">
        <v>93.987399999999994</v>
      </c>
      <c r="BW35" s="165">
        <v>27.06</v>
      </c>
      <c r="BX35" s="165">
        <v>30.97</v>
      </c>
      <c r="BY35" s="165">
        <v>67.930000000000007</v>
      </c>
      <c r="BZ35" s="165">
        <v>80.650000000000006</v>
      </c>
      <c r="CA35" s="165">
        <v>-36.298200000000001</v>
      </c>
      <c r="CB35" s="165">
        <v>-35.628399999999999</v>
      </c>
      <c r="CC35" s="165">
        <v>76.572599999999994</v>
      </c>
      <c r="CD35" s="165">
        <v>77.508700000000005</v>
      </c>
      <c r="CE35" s="165">
        <v>0.39929999999999999</v>
      </c>
      <c r="CF35" s="165">
        <v>-125.59180000000001</v>
      </c>
      <c r="CG35" s="165">
        <v>-124.4158</v>
      </c>
      <c r="CH35" s="165">
        <v>5.4713000000000003</v>
      </c>
      <c r="CI35" s="165">
        <v>0</v>
      </c>
      <c r="CJ35" s="166"/>
      <c r="CK35" s="166"/>
      <c r="CL35" s="165">
        <v>120.3</v>
      </c>
      <c r="CM35" s="165">
        <v>108.7</v>
      </c>
      <c r="CN35" s="165">
        <v>-15.37</v>
      </c>
      <c r="CO35" s="165">
        <v>66.6845</v>
      </c>
      <c r="CP35" s="165">
        <v>65.643900000000002</v>
      </c>
      <c r="CQ35" s="165">
        <v>65.064099999999996</v>
      </c>
      <c r="CR35" s="165">
        <v>-3.7513999999999998</v>
      </c>
      <c r="CS35" s="165">
        <v>-3.161</v>
      </c>
      <c r="CT35" s="165">
        <v>63.292499999999997</v>
      </c>
      <c r="CU35" s="165">
        <v>-112.2915</v>
      </c>
      <c r="CV35" s="165">
        <v>72.664900000000003</v>
      </c>
      <c r="CW35" s="165">
        <v>14.562099999999999</v>
      </c>
      <c r="CX35" s="165">
        <v>70.180000000000007</v>
      </c>
      <c r="CY35" s="165">
        <v>36.68</v>
      </c>
      <c r="CZ35" s="165">
        <v>47.5854</v>
      </c>
      <c r="DA35" s="165">
        <v>45.1218</v>
      </c>
      <c r="DB35" s="165">
        <v>-22.12</v>
      </c>
      <c r="DC35" s="166"/>
      <c r="DD35" s="166"/>
      <c r="DE35" s="166"/>
      <c r="DF35" s="165">
        <v>-102.50879999999999</v>
      </c>
      <c r="DG35" s="166"/>
      <c r="DH35" s="165">
        <v>-23.0032</v>
      </c>
      <c r="DI35" s="165">
        <v>-102.1</v>
      </c>
      <c r="DJ35" s="165">
        <v>-101</v>
      </c>
      <c r="DK35" s="165">
        <v>20.8218</v>
      </c>
      <c r="DL35" s="166"/>
      <c r="DM35" s="165">
        <v>63.416899999999998</v>
      </c>
      <c r="DN35" s="165">
        <v>97.283900000000003</v>
      </c>
      <c r="DO35" s="165">
        <v>68.42</v>
      </c>
      <c r="DP35" s="165">
        <v>-7.1</v>
      </c>
      <c r="DQ35" s="165">
        <v>59.163499999999999</v>
      </c>
      <c r="DR35" s="165">
        <v>100.6807</v>
      </c>
      <c r="DS35" s="165">
        <v>-12.41</v>
      </c>
      <c r="DT35" s="165">
        <v>-12.55</v>
      </c>
      <c r="DU35" s="165">
        <v>87.85</v>
      </c>
      <c r="DV35" s="165">
        <v>64.209999999999994</v>
      </c>
      <c r="DW35" s="165">
        <v>94.181799999999996</v>
      </c>
      <c r="DX35" s="165">
        <v>93.381799999999998</v>
      </c>
      <c r="DY35" s="165">
        <v>-10.107200000000001</v>
      </c>
      <c r="DZ35" s="165">
        <v>-9.1181999999999999</v>
      </c>
      <c r="EA35" s="165">
        <v>222.5692</v>
      </c>
      <c r="EB35" s="165">
        <v>178.59229999999999</v>
      </c>
      <c r="EC35" s="165">
        <v>173.9563</v>
      </c>
      <c r="ED35" s="165">
        <v>175.6926</v>
      </c>
      <c r="EE35" s="165">
        <v>61.255000000000003</v>
      </c>
      <c r="EF35" s="165">
        <v>39.646099999999997</v>
      </c>
      <c r="EG35" s="165">
        <v>-32.359000000000002</v>
      </c>
      <c r="EH35" s="165">
        <v>528.74289999999996</v>
      </c>
      <c r="EI35" s="165">
        <v>-26.853899999999999</v>
      </c>
      <c r="EJ35" s="166"/>
      <c r="EK35" s="165">
        <v>-37.3765</v>
      </c>
      <c r="EL35" s="165">
        <v>-34.302999999999997</v>
      </c>
      <c r="EM35" s="165">
        <v>26.757899999999999</v>
      </c>
      <c r="EN35" s="165">
        <v>-35.961500000000001</v>
      </c>
      <c r="EO35" s="165">
        <v>-33.527099999999997</v>
      </c>
      <c r="EP35" s="165">
        <v>145.97999999999999</v>
      </c>
      <c r="EQ35" s="165">
        <v>-31.779900000000001</v>
      </c>
      <c r="ER35" s="165">
        <v>-39.415100000000002</v>
      </c>
      <c r="ES35" s="165">
        <v>-1.7057</v>
      </c>
      <c r="ET35" s="165">
        <v>0</v>
      </c>
      <c r="EU35" s="165">
        <v>-26.4</v>
      </c>
      <c r="EV35" s="165">
        <v>1</v>
      </c>
      <c r="EW35" s="165">
        <v>20.062999999999999</v>
      </c>
      <c r="EX35" s="165">
        <v>-150.48779999999999</v>
      </c>
      <c r="EY35" s="165">
        <v>-38.139899999999997</v>
      </c>
      <c r="EZ35" s="165">
        <v>-37.281199999999998</v>
      </c>
      <c r="FA35" s="165">
        <v>7.5679999999999996</v>
      </c>
      <c r="FB35" s="165">
        <v>-53.923900000000003</v>
      </c>
      <c r="FC35" s="165">
        <v>0</v>
      </c>
      <c r="FD35" s="165">
        <v>25.127600000000001</v>
      </c>
      <c r="FE35" s="166"/>
      <c r="FF35" s="165">
        <v>24.7118</v>
      </c>
      <c r="FG35" s="165">
        <v>40.193100000000001</v>
      </c>
      <c r="FH35" s="165">
        <v>40.645899999999997</v>
      </c>
      <c r="FI35" s="165">
        <v>39.935200000000002</v>
      </c>
      <c r="FJ35" s="165">
        <v>35.835700000000003</v>
      </c>
      <c r="FK35" s="165">
        <v>36.505499999999998</v>
      </c>
      <c r="FL35" s="165">
        <v>5.6935000000000002</v>
      </c>
      <c r="FM35" s="165">
        <v>10.513400000000001</v>
      </c>
      <c r="FN35" s="165">
        <v>10.561299999999999</v>
      </c>
      <c r="FO35" s="165">
        <v>-13.981400000000001</v>
      </c>
      <c r="FP35" s="165">
        <v>0</v>
      </c>
      <c r="FQ35" s="165">
        <v>12.0943</v>
      </c>
      <c r="FR35" s="165">
        <v>-37.5</v>
      </c>
      <c r="FS35" s="165">
        <v>1.1749000000000001</v>
      </c>
      <c r="FT35" s="165">
        <v>0.86950000000000005</v>
      </c>
      <c r="FU35" s="166"/>
      <c r="FV35" s="165">
        <v>20.440000000000001</v>
      </c>
      <c r="FW35" s="165">
        <v>12.093999999999999</v>
      </c>
      <c r="FX35" s="166"/>
      <c r="FY35" s="165">
        <v>-12.585000000000001</v>
      </c>
      <c r="FZ35" s="165">
        <v>0.52600000000000002</v>
      </c>
      <c r="GA35" s="166"/>
      <c r="GB35" s="165">
        <v>28.75</v>
      </c>
      <c r="GC35" s="165">
        <v>6.8757000000000001</v>
      </c>
      <c r="GD35" s="165">
        <v>15.212899999999999</v>
      </c>
      <c r="GE35" s="166"/>
      <c r="GF35" s="165">
        <v>73.311000000000007</v>
      </c>
      <c r="GG35" s="165">
        <v>14.6</v>
      </c>
      <c r="GH35" s="165">
        <v>-22.0869</v>
      </c>
      <c r="GI35" s="165">
        <v>1.1615</v>
      </c>
      <c r="GJ35" s="165">
        <v>1.2312000000000001</v>
      </c>
      <c r="GK35" s="165">
        <v>1.9523999999999999</v>
      </c>
      <c r="GL35" s="166"/>
      <c r="GM35" s="166"/>
      <c r="GN35" s="166"/>
      <c r="GO35" s="165">
        <v>-38.372700000000002</v>
      </c>
      <c r="GP35" s="165">
        <v>15.011699999999999</v>
      </c>
      <c r="GQ35" s="165">
        <v>39.932000000000002</v>
      </c>
      <c r="GR35" s="165">
        <v>54.214399999999998</v>
      </c>
      <c r="GS35" s="165">
        <v>54.0809</v>
      </c>
      <c r="GT35" s="165">
        <v>-147.8083</v>
      </c>
      <c r="GU35" s="165">
        <v>-30.45</v>
      </c>
      <c r="GV35" s="165">
        <v>29.730399999999999</v>
      </c>
      <c r="GW35" s="165">
        <v>-63.933100000000003</v>
      </c>
      <c r="GX35" s="166"/>
      <c r="GY35" s="165">
        <v>10.324999999999999</v>
      </c>
      <c r="GZ35" s="165">
        <v>9.8628999999999998</v>
      </c>
      <c r="HA35" s="166"/>
      <c r="HB35" s="165">
        <v>41.594299999999997</v>
      </c>
      <c r="HC35" s="165">
        <v>39.910200000000003</v>
      </c>
      <c r="HD35" s="166"/>
      <c r="HE35" s="166"/>
      <c r="HF35" s="165">
        <v>-103.3597</v>
      </c>
      <c r="HG35" s="166"/>
      <c r="HH35" s="165">
        <v>0</v>
      </c>
      <c r="HI35" s="165">
        <v>-42.3889</v>
      </c>
      <c r="HJ35" s="165">
        <v>-40.211500000000001</v>
      </c>
      <c r="HK35" s="165">
        <v>-60.487099999999998</v>
      </c>
      <c r="HL35" s="165">
        <v>-53.098300000000002</v>
      </c>
      <c r="HM35" s="165">
        <v>81.270099999999999</v>
      </c>
      <c r="HN35" s="165">
        <v>82.037999999999997</v>
      </c>
      <c r="HO35" s="166"/>
      <c r="HP35" s="166"/>
      <c r="HQ35" s="165">
        <v>2.222</v>
      </c>
      <c r="HR35" s="165">
        <v>2.1671</v>
      </c>
      <c r="HS35" s="165">
        <v>-16.1738</v>
      </c>
      <c r="HT35" s="165">
        <v>-14.6142</v>
      </c>
      <c r="HU35" s="165">
        <v>19.45</v>
      </c>
      <c r="HV35" s="165">
        <v>19.100000000000001</v>
      </c>
      <c r="HW35" s="165">
        <v>12.1</v>
      </c>
      <c r="HX35" s="165">
        <v>13.6</v>
      </c>
      <c r="HY35" s="165">
        <v>21.391500000000001</v>
      </c>
      <c r="HZ35" s="165">
        <v>-63.52</v>
      </c>
      <c r="IA35" s="165">
        <v>-263.86399999999998</v>
      </c>
      <c r="IB35" s="165">
        <v>55.500999999999998</v>
      </c>
      <c r="IC35" s="165">
        <v>54.2547</v>
      </c>
      <c r="ID35" s="165">
        <v>11.1</v>
      </c>
      <c r="IE35" s="165">
        <v>-32.4</v>
      </c>
      <c r="IF35" s="165">
        <v>-1.2</v>
      </c>
      <c r="IG35" s="165">
        <v>-1</v>
      </c>
      <c r="IH35" s="166"/>
      <c r="II35" s="165">
        <v>1.3853</v>
      </c>
      <c r="IJ35" s="166"/>
      <c r="IK35" s="165">
        <v>50.566099999999999</v>
      </c>
      <c r="IL35" s="165">
        <v>93.905299999999997</v>
      </c>
      <c r="IM35" s="165">
        <v>54.792000000000002</v>
      </c>
      <c r="IN35" s="165">
        <v>76.137799999999999</v>
      </c>
      <c r="IO35" s="165">
        <v>-51.978000000000002</v>
      </c>
      <c r="IP35" s="165">
        <v>39.8001</v>
      </c>
      <c r="IQ35" s="165">
        <v>-155.90620000000001</v>
      </c>
      <c r="IR35" s="165">
        <v>0</v>
      </c>
      <c r="IS35" s="165">
        <v>-41.343600000000002</v>
      </c>
      <c r="IT35" s="165">
        <v>184.2432</v>
      </c>
      <c r="IU35" s="165">
        <v>183.74680000000001</v>
      </c>
      <c r="IV35" s="165">
        <v>159.81870000000001</v>
      </c>
      <c r="IW35" s="165">
        <v>-93.868700000000004</v>
      </c>
      <c r="IX35" s="165">
        <v>-11.0441</v>
      </c>
      <c r="IY35" s="165">
        <v>-95.656700000000001</v>
      </c>
      <c r="IZ35" s="165">
        <v>98.485600000000005</v>
      </c>
      <c r="JA35" s="165">
        <v>-7.3815999999999997</v>
      </c>
      <c r="JB35" s="165">
        <v>21.646999999999998</v>
      </c>
      <c r="JC35" s="165">
        <v>11.6</v>
      </c>
      <c r="JD35" s="165">
        <v>7.3390000000000004</v>
      </c>
      <c r="JE35" s="166"/>
      <c r="JF35" s="165">
        <v>-12</v>
      </c>
      <c r="JG35" s="165">
        <v>-6</v>
      </c>
      <c r="JH35" s="166"/>
      <c r="JI35" s="165">
        <v>6.5933999999999999</v>
      </c>
      <c r="JJ35" s="165">
        <v>-9.5505999999999993</v>
      </c>
      <c r="JK35" s="165">
        <v>-40.987299999999998</v>
      </c>
      <c r="JL35" s="165">
        <v>17.2</v>
      </c>
      <c r="JM35" s="165">
        <v>50.338000000000001</v>
      </c>
      <c r="JN35" s="165">
        <v>51.8</v>
      </c>
      <c r="JO35" s="166"/>
      <c r="JP35" s="166"/>
      <c r="JQ35" s="165">
        <v>54.473799999999997</v>
      </c>
      <c r="JR35" s="165">
        <v>52.935400000000001</v>
      </c>
      <c r="JS35" s="165">
        <v>53.965400000000002</v>
      </c>
      <c r="JT35" s="166"/>
      <c r="JU35" s="165">
        <v>32.6</v>
      </c>
      <c r="JV35" s="165">
        <v>64.290099999999995</v>
      </c>
      <c r="JW35" s="166"/>
      <c r="JX35" s="166"/>
      <c r="JY35" s="165">
        <v>-55.561</v>
      </c>
      <c r="JZ35" s="165">
        <v>80.700500000000005</v>
      </c>
      <c r="KA35" s="165">
        <v>62.934800000000003</v>
      </c>
      <c r="KB35" s="165">
        <v>-53.357700000000001</v>
      </c>
      <c r="KC35" s="165">
        <v>-80.153499999999994</v>
      </c>
      <c r="KD35" s="165">
        <v>52.004100000000001</v>
      </c>
      <c r="KE35" s="165">
        <v>25.799800000000001</v>
      </c>
      <c r="KF35" s="165">
        <v>-44.6</v>
      </c>
      <c r="KG35" s="165">
        <v>44.8</v>
      </c>
      <c r="KH35" s="165">
        <v>-103.925</v>
      </c>
      <c r="KI35" s="165">
        <v>249.12649999999999</v>
      </c>
    </row>
    <row r="36" spans="1:295" ht="18" customHeight="1" x14ac:dyDescent="0.3">
      <c r="A36" s="161" t="s">
        <v>546</v>
      </c>
      <c r="B36" s="161" t="s">
        <v>574</v>
      </c>
      <c r="C36" s="165">
        <v>0</v>
      </c>
      <c r="D36" s="165">
        <v>19.4055</v>
      </c>
      <c r="E36" s="165">
        <v>-28.221299999999999</v>
      </c>
      <c r="F36" s="165">
        <v>-32.714500000000001</v>
      </c>
      <c r="G36" s="165">
        <v>13.7667</v>
      </c>
      <c r="H36" s="166"/>
      <c r="I36" s="165">
        <v>54.381799999999998</v>
      </c>
      <c r="J36" s="165">
        <v>-104.8747</v>
      </c>
      <c r="K36" s="165">
        <v>64.529600000000002</v>
      </c>
      <c r="L36" s="165">
        <v>32.779000000000003</v>
      </c>
      <c r="M36" s="165">
        <v>31.9953</v>
      </c>
      <c r="N36" s="165">
        <v>11.1</v>
      </c>
      <c r="O36" s="165">
        <v>-66.947999999999993</v>
      </c>
      <c r="P36" s="165">
        <v>61.6</v>
      </c>
      <c r="Q36" s="165">
        <v>20.7</v>
      </c>
      <c r="R36" s="165">
        <v>-61.6</v>
      </c>
      <c r="S36" s="165">
        <v>13.029400000000001</v>
      </c>
      <c r="T36" s="165">
        <v>59.372399999999999</v>
      </c>
      <c r="U36" s="165">
        <v>10.494899999999999</v>
      </c>
      <c r="V36" s="165">
        <v>10.712400000000001</v>
      </c>
      <c r="W36" s="165">
        <v>17.895700000000001</v>
      </c>
      <c r="X36" s="165">
        <v>17.2605</v>
      </c>
      <c r="Y36" s="165">
        <v>0.22819999999999999</v>
      </c>
      <c r="Z36" s="165">
        <v>2.4504999999999999</v>
      </c>
      <c r="AA36" s="166"/>
      <c r="AB36" s="166"/>
      <c r="AC36" s="165">
        <v>-59.63</v>
      </c>
      <c r="AD36" s="165">
        <v>-59.06</v>
      </c>
      <c r="AE36" s="166"/>
      <c r="AF36" s="165">
        <v>-8.8800000000000008</v>
      </c>
      <c r="AG36" s="165">
        <v>66</v>
      </c>
      <c r="AH36" s="165">
        <v>20.344999999999999</v>
      </c>
      <c r="AI36" s="165">
        <v>0.245</v>
      </c>
      <c r="AJ36" s="167">
        <v>-47.8</v>
      </c>
      <c r="AK36" s="165">
        <v>-47.5</v>
      </c>
      <c r="AL36" s="165">
        <v>-65.48</v>
      </c>
      <c r="AM36" s="165">
        <v>47.8</v>
      </c>
      <c r="AN36" s="165">
        <v>48.23</v>
      </c>
      <c r="AO36" s="165">
        <v>17.3536</v>
      </c>
      <c r="AP36" s="165">
        <v>-0.89959999999999996</v>
      </c>
      <c r="AQ36" s="165">
        <v>68.6892</v>
      </c>
      <c r="AR36" s="165">
        <v>71.7697</v>
      </c>
      <c r="AS36" s="165">
        <v>32.366599999999998</v>
      </c>
      <c r="AT36" s="165">
        <v>-39.381799999999998</v>
      </c>
      <c r="AU36" s="165">
        <v>-39.247399999999999</v>
      </c>
      <c r="AV36" s="165">
        <v>4.6755000000000004</v>
      </c>
      <c r="AW36" s="165">
        <v>4.3944000000000001</v>
      </c>
      <c r="AX36" s="165">
        <v>73.006100000000004</v>
      </c>
      <c r="AY36" s="165">
        <v>74.647000000000006</v>
      </c>
      <c r="AZ36" s="165">
        <v>5.7590000000000003</v>
      </c>
      <c r="BA36" s="165">
        <v>4.7523</v>
      </c>
      <c r="BB36" s="165">
        <v>-498.51280000000003</v>
      </c>
      <c r="BC36" s="165">
        <v>9.65</v>
      </c>
      <c r="BD36" s="165">
        <v>-18.399999999999999</v>
      </c>
      <c r="BE36" s="165">
        <v>-18.5</v>
      </c>
      <c r="BF36" s="165">
        <v>45.076900000000002</v>
      </c>
      <c r="BG36" s="165">
        <v>44.223599999999998</v>
      </c>
      <c r="BH36" s="165">
        <v>-5.8453999999999997</v>
      </c>
      <c r="BI36" s="166"/>
      <c r="BJ36" s="165">
        <v>-64.024900000000002</v>
      </c>
      <c r="BK36" s="165">
        <v>8.7513000000000005</v>
      </c>
      <c r="BL36" s="165">
        <v>9.5493000000000006</v>
      </c>
      <c r="BM36" s="165">
        <v>6.4561999999999999</v>
      </c>
      <c r="BN36" s="165">
        <v>539.71969999999999</v>
      </c>
      <c r="BO36" s="165">
        <v>162.9383</v>
      </c>
      <c r="BP36" s="165">
        <v>163.12139999999999</v>
      </c>
      <c r="BQ36" s="165">
        <v>-510.47579999999999</v>
      </c>
      <c r="BR36" s="165">
        <v>593.96590000000003</v>
      </c>
      <c r="BS36" s="166"/>
      <c r="BT36" s="165">
        <v>-100.22110000000001</v>
      </c>
      <c r="BU36" s="165">
        <v>102.53740000000001</v>
      </c>
      <c r="BV36" s="165">
        <v>95.005300000000005</v>
      </c>
      <c r="BW36" s="165">
        <v>27.21</v>
      </c>
      <c r="BX36" s="165">
        <v>30.79</v>
      </c>
      <c r="BY36" s="166"/>
      <c r="BZ36" s="165">
        <v>80.650000000000006</v>
      </c>
      <c r="CA36" s="165">
        <v>-37.637799999999999</v>
      </c>
      <c r="CB36" s="165">
        <v>-36.030299999999997</v>
      </c>
      <c r="CC36" s="165">
        <v>70.100800000000007</v>
      </c>
      <c r="CD36" s="165">
        <v>71.303299999999993</v>
      </c>
      <c r="CE36" s="165">
        <v>0.23400000000000001</v>
      </c>
      <c r="CF36" s="165">
        <v>-119.2946</v>
      </c>
      <c r="CG36" s="165">
        <v>-118.7236</v>
      </c>
      <c r="CH36" s="165">
        <v>5.5656999999999996</v>
      </c>
      <c r="CI36" s="166"/>
      <c r="CJ36" s="166"/>
      <c r="CK36" s="166"/>
      <c r="CL36" s="165">
        <v>120.2</v>
      </c>
      <c r="CM36" s="165">
        <v>108.8</v>
      </c>
      <c r="CN36" s="165">
        <v>-15.49</v>
      </c>
      <c r="CO36" s="165">
        <v>67.898700000000005</v>
      </c>
      <c r="CP36" s="165">
        <v>65.950999999999993</v>
      </c>
      <c r="CQ36" s="165">
        <v>65.269099999999995</v>
      </c>
      <c r="CR36" s="165">
        <v>-2.3111999999999999</v>
      </c>
      <c r="CS36" s="165">
        <v>-1.8823000000000001</v>
      </c>
      <c r="CT36" s="165">
        <v>54.585900000000002</v>
      </c>
      <c r="CU36" s="165">
        <v>-104.9676</v>
      </c>
      <c r="CV36" s="165">
        <v>64.332300000000004</v>
      </c>
      <c r="CW36" s="165">
        <v>14.6675</v>
      </c>
      <c r="CX36" s="165">
        <v>70.61</v>
      </c>
      <c r="CY36" s="165">
        <v>37.08</v>
      </c>
      <c r="CZ36" s="166"/>
      <c r="DA36" s="166"/>
      <c r="DB36" s="165">
        <v>-22.41</v>
      </c>
      <c r="DC36" s="166"/>
      <c r="DD36" s="166"/>
      <c r="DE36" s="166"/>
      <c r="DF36" s="165">
        <v>-93.289599999999993</v>
      </c>
      <c r="DG36" s="166"/>
      <c r="DH36" s="165">
        <v>-22.932400000000001</v>
      </c>
      <c r="DI36" s="165">
        <v>-101</v>
      </c>
      <c r="DJ36" s="165">
        <v>-101.8</v>
      </c>
      <c r="DK36" s="165">
        <v>20.964700000000001</v>
      </c>
      <c r="DL36" s="165">
        <v>68.563800000000001</v>
      </c>
      <c r="DM36" s="165">
        <v>62.947299999999998</v>
      </c>
      <c r="DN36" s="165">
        <v>96.112099999999998</v>
      </c>
      <c r="DO36" s="165">
        <v>67.64</v>
      </c>
      <c r="DP36" s="165">
        <v>-7.04</v>
      </c>
      <c r="DQ36" s="165">
        <v>60.589500000000001</v>
      </c>
      <c r="DR36" s="165">
        <v>93.395300000000006</v>
      </c>
      <c r="DS36" s="165">
        <v>-11.81</v>
      </c>
      <c r="DT36" s="165">
        <v>-11.91</v>
      </c>
      <c r="DU36" s="165">
        <v>87.51</v>
      </c>
      <c r="DV36" s="165">
        <v>63.9</v>
      </c>
      <c r="DW36" s="165">
        <v>90.2</v>
      </c>
      <c r="DX36" s="165">
        <v>89.9636</v>
      </c>
      <c r="DY36" s="165">
        <v>-8.27</v>
      </c>
      <c r="DZ36" s="165">
        <v>-8.8454999999999995</v>
      </c>
      <c r="EA36" s="165">
        <v>217.24950000000001</v>
      </c>
      <c r="EB36" s="165">
        <v>172.917</v>
      </c>
      <c r="EC36" s="165">
        <v>169.53919999999999</v>
      </c>
      <c r="ED36" s="165">
        <v>170.59739999999999</v>
      </c>
      <c r="EE36" s="165">
        <v>74.504400000000004</v>
      </c>
      <c r="EF36" s="165">
        <v>54.965499999999999</v>
      </c>
      <c r="EG36" s="165">
        <v>-31.713000000000001</v>
      </c>
      <c r="EH36" s="165">
        <v>522.02070000000003</v>
      </c>
      <c r="EI36" s="165">
        <v>-10.0345</v>
      </c>
      <c r="EJ36" s="166"/>
      <c r="EK36" s="165">
        <v>-30.214300000000001</v>
      </c>
      <c r="EL36" s="165">
        <v>-27.0519</v>
      </c>
      <c r="EM36" s="165">
        <v>9.0850000000000009</v>
      </c>
      <c r="EN36" s="165">
        <v>-45.745699999999999</v>
      </c>
      <c r="EO36" s="165">
        <v>-41.754100000000001</v>
      </c>
      <c r="EP36" s="165">
        <v>184.38</v>
      </c>
      <c r="EQ36" s="165">
        <v>-49.195799999999998</v>
      </c>
      <c r="ER36" s="165">
        <v>-50.082999999999998</v>
      </c>
      <c r="ES36" s="165">
        <v>-16.145700000000001</v>
      </c>
      <c r="ET36" s="165">
        <v>0</v>
      </c>
      <c r="EU36" s="165">
        <v>-17.5</v>
      </c>
      <c r="EV36" s="165">
        <v>119.4</v>
      </c>
      <c r="EW36" s="165">
        <v>19.6233</v>
      </c>
      <c r="EX36" s="165">
        <v>-166.57</v>
      </c>
      <c r="EY36" s="165">
        <v>-34.580199999999998</v>
      </c>
      <c r="EZ36" s="165">
        <v>-33.585000000000001</v>
      </c>
      <c r="FA36" s="165">
        <v>2.2930000000000001</v>
      </c>
      <c r="FB36" s="165">
        <v>-55.084000000000003</v>
      </c>
      <c r="FC36" s="165">
        <v>17.957899999999999</v>
      </c>
      <c r="FD36" s="165">
        <v>24.007400000000001</v>
      </c>
      <c r="FE36" s="166"/>
      <c r="FF36" s="165">
        <v>23.610199999999999</v>
      </c>
      <c r="FG36" s="165">
        <v>42.420699999999997</v>
      </c>
      <c r="FH36" s="165">
        <v>42.494900000000001</v>
      </c>
      <c r="FI36" s="165">
        <v>41.399500000000003</v>
      </c>
      <c r="FJ36" s="165">
        <v>35.333300000000001</v>
      </c>
      <c r="FK36" s="165">
        <v>35.835700000000003</v>
      </c>
      <c r="FL36" s="165">
        <v>32.821399999999997</v>
      </c>
      <c r="FM36" s="165">
        <v>10.720499999999999</v>
      </c>
      <c r="FN36" s="165">
        <v>10.7096</v>
      </c>
      <c r="FO36" s="165">
        <v>2.1543000000000001</v>
      </c>
      <c r="FP36" s="165">
        <v>12.6675</v>
      </c>
      <c r="FQ36" s="165">
        <v>15.2364</v>
      </c>
      <c r="FR36" s="165">
        <v>-35.54</v>
      </c>
      <c r="FS36" s="165">
        <v>1.1749000000000001</v>
      </c>
      <c r="FT36" s="165">
        <v>0.86950000000000005</v>
      </c>
      <c r="FU36" s="165">
        <v>0</v>
      </c>
      <c r="FV36" s="166"/>
      <c r="FW36" s="165">
        <v>17.433399999999999</v>
      </c>
      <c r="FX36" s="166"/>
      <c r="FY36" s="165">
        <v>-13.613</v>
      </c>
      <c r="FZ36" s="165">
        <v>0.59099999999999997</v>
      </c>
      <c r="GA36" s="166"/>
      <c r="GB36" s="165">
        <v>28.93</v>
      </c>
      <c r="GC36" s="165">
        <v>-12.191800000000001</v>
      </c>
      <c r="GD36" s="165">
        <v>-1.5880000000000001</v>
      </c>
      <c r="GE36" s="165">
        <v>15.84</v>
      </c>
      <c r="GF36" s="165">
        <v>71.753</v>
      </c>
      <c r="GG36" s="165">
        <v>14</v>
      </c>
      <c r="GH36" s="165">
        <v>-21.3249</v>
      </c>
      <c r="GI36" s="165">
        <v>0.877</v>
      </c>
      <c r="GJ36" s="165">
        <v>0</v>
      </c>
      <c r="GK36" s="165">
        <v>1.9521999999999999</v>
      </c>
      <c r="GL36" s="166"/>
      <c r="GM36" s="166"/>
      <c r="GN36" s="165">
        <v>-11.364000000000001</v>
      </c>
      <c r="GO36" s="165">
        <v>-37.205300000000001</v>
      </c>
      <c r="GP36" s="165">
        <v>16.440899999999999</v>
      </c>
      <c r="GQ36" s="165">
        <v>39.1755</v>
      </c>
      <c r="GR36" s="165">
        <v>52.930999999999997</v>
      </c>
      <c r="GS36" s="165">
        <v>54.406999999999996</v>
      </c>
      <c r="GT36" s="165">
        <v>-138.3039</v>
      </c>
      <c r="GU36" s="165">
        <v>-31.493200000000002</v>
      </c>
      <c r="GV36" s="165">
        <v>30.040500000000002</v>
      </c>
      <c r="GW36" s="165">
        <v>-65.999600000000001</v>
      </c>
      <c r="GX36" s="165">
        <v>11.190799999999999</v>
      </c>
      <c r="GY36" s="165">
        <v>10.051600000000001</v>
      </c>
      <c r="GZ36" s="165">
        <v>9.6415000000000006</v>
      </c>
      <c r="HA36" s="166"/>
      <c r="HB36" s="165">
        <v>55.319499999999998</v>
      </c>
      <c r="HC36" s="165">
        <v>55.0411</v>
      </c>
      <c r="HD36" s="166"/>
      <c r="HE36" s="166"/>
      <c r="HF36" s="165">
        <v>-139.83170000000001</v>
      </c>
      <c r="HG36" s="166"/>
      <c r="HH36" s="165">
        <v>39.6569</v>
      </c>
      <c r="HI36" s="165">
        <v>-55.0184</v>
      </c>
      <c r="HJ36" s="165">
        <v>-52.7378</v>
      </c>
      <c r="HK36" s="165">
        <v>-61.068899999999999</v>
      </c>
      <c r="HL36" s="165">
        <v>-53.175699999999999</v>
      </c>
      <c r="HM36" s="165">
        <v>82.724800000000002</v>
      </c>
      <c r="HN36" s="165">
        <v>81.485299999999995</v>
      </c>
      <c r="HO36" s="166"/>
      <c r="HP36" s="166"/>
      <c r="HQ36" s="165">
        <v>-2.5461</v>
      </c>
      <c r="HR36" s="165">
        <v>-2.9525999999999999</v>
      </c>
      <c r="HS36" s="165">
        <v>-23.9727</v>
      </c>
      <c r="HT36" s="165">
        <v>-23.245799999999999</v>
      </c>
      <c r="HU36" s="165">
        <v>42.5</v>
      </c>
      <c r="HV36" s="165">
        <v>42.62</v>
      </c>
      <c r="HW36" s="165">
        <v>15</v>
      </c>
      <c r="HX36" s="165">
        <v>14.6</v>
      </c>
      <c r="HY36" s="166"/>
      <c r="HZ36" s="165">
        <v>-54.24</v>
      </c>
      <c r="IA36" s="165">
        <v>-305.5428</v>
      </c>
      <c r="IB36" s="165">
        <v>65.902100000000004</v>
      </c>
      <c r="IC36" s="165">
        <v>65.651300000000006</v>
      </c>
      <c r="ID36" s="165">
        <v>10.6</v>
      </c>
      <c r="IE36" s="165">
        <v>-29.6</v>
      </c>
      <c r="IF36" s="165">
        <v>4</v>
      </c>
      <c r="IG36" s="165">
        <v>4.3</v>
      </c>
      <c r="IH36" s="166"/>
      <c r="II36" s="166"/>
      <c r="IJ36" s="165">
        <v>-32.441299999999998</v>
      </c>
      <c r="IK36" s="165">
        <v>25.480399999999999</v>
      </c>
      <c r="IL36" s="165">
        <v>130.34030000000001</v>
      </c>
      <c r="IM36" s="165">
        <v>95.607399999999998</v>
      </c>
      <c r="IN36" s="165">
        <v>82.459800000000001</v>
      </c>
      <c r="IO36" s="165">
        <v>-90.285399999999996</v>
      </c>
      <c r="IP36" s="165">
        <v>82.761600000000001</v>
      </c>
      <c r="IQ36" s="165">
        <v>-101.3933</v>
      </c>
      <c r="IR36" s="165">
        <v>0</v>
      </c>
      <c r="IS36" s="165">
        <v>-83.638900000000007</v>
      </c>
      <c r="IT36" s="165">
        <v>161.9521</v>
      </c>
      <c r="IU36" s="165">
        <v>159.4256</v>
      </c>
      <c r="IV36" s="165">
        <v>99.748800000000003</v>
      </c>
      <c r="IW36" s="165">
        <v>-121.5124</v>
      </c>
      <c r="IX36" s="165">
        <v>0.3357</v>
      </c>
      <c r="IY36" s="165">
        <v>-122.51609999999999</v>
      </c>
      <c r="IZ36" s="165">
        <v>120.98439999999999</v>
      </c>
      <c r="JA36" s="165">
        <v>-7.7770999999999999</v>
      </c>
      <c r="JB36" s="165">
        <v>28.422999999999998</v>
      </c>
      <c r="JC36" s="165">
        <v>9.1999999999999993</v>
      </c>
      <c r="JD36" s="166"/>
      <c r="JE36" s="166"/>
      <c r="JF36" s="165">
        <v>-9.52</v>
      </c>
      <c r="JG36" s="165">
        <v>-7.36</v>
      </c>
      <c r="JH36" s="166"/>
      <c r="JI36" s="165">
        <v>7.5303000000000004</v>
      </c>
      <c r="JJ36" s="165">
        <v>-11.6594</v>
      </c>
      <c r="JK36" s="165">
        <v>-40.898800000000001</v>
      </c>
      <c r="JL36" s="165">
        <v>17</v>
      </c>
      <c r="JM36" s="165">
        <v>51.845999999999997</v>
      </c>
      <c r="JN36" s="165">
        <v>52.085000000000001</v>
      </c>
      <c r="JO36" s="166"/>
      <c r="JP36" s="166"/>
      <c r="JQ36" s="165">
        <v>53.809199999999997</v>
      </c>
      <c r="JR36" s="165">
        <v>53.192300000000003</v>
      </c>
      <c r="JS36" s="165">
        <v>53.7057</v>
      </c>
      <c r="JT36" s="166"/>
      <c r="JU36" s="165">
        <v>29.9</v>
      </c>
      <c r="JV36" s="165">
        <v>64.077799999999996</v>
      </c>
      <c r="JW36" s="166"/>
      <c r="JX36" s="166"/>
      <c r="JY36" s="165">
        <v>-54.069600000000001</v>
      </c>
      <c r="JZ36" s="165">
        <v>79.552999999999997</v>
      </c>
      <c r="KA36" s="165">
        <v>63.065199999999997</v>
      </c>
      <c r="KB36" s="165">
        <v>-53.040300000000002</v>
      </c>
      <c r="KC36" s="165">
        <v>-78.479100000000003</v>
      </c>
      <c r="KD36" s="165">
        <v>52.264800000000001</v>
      </c>
      <c r="KE36" s="165">
        <v>25.8553</v>
      </c>
      <c r="KF36" s="165">
        <v>-41.4</v>
      </c>
      <c r="KG36" s="165">
        <v>40.200000000000003</v>
      </c>
      <c r="KH36" s="165">
        <v>-101.5818</v>
      </c>
      <c r="KI36" s="165">
        <v>243.94550000000001</v>
      </c>
    </row>
    <row r="37" spans="1:295" ht="18" customHeight="1" x14ac:dyDescent="0.3">
      <c r="A37" s="161" t="s">
        <v>546</v>
      </c>
      <c r="B37" s="161" t="s">
        <v>575</v>
      </c>
      <c r="C37" s="165">
        <v>0</v>
      </c>
      <c r="D37" s="166"/>
      <c r="E37" s="166"/>
      <c r="F37" s="165">
        <v>-32.809399999999997</v>
      </c>
      <c r="G37" s="165">
        <v>17.352799999999998</v>
      </c>
      <c r="H37" s="166"/>
      <c r="I37" s="165">
        <v>53.746299999999998</v>
      </c>
      <c r="J37" s="165">
        <v>-102.7299</v>
      </c>
      <c r="K37" s="165">
        <v>65.159099999999995</v>
      </c>
      <c r="L37" s="165">
        <v>32.808999999999997</v>
      </c>
      <c r="M37" s="165">
        <v>32.094299999999997</v>
      </c>
      <c r="N37" s="165">
        <v>6.66</v>
      </c>
      <c r="O37" s="165">
        <v>-69.596999999999994</v>
      </c>
      <c r="P37" s="165">
        <v>63.8</v>
      </c>
      <c r="Q37" s="165">
        <v>23.184000000000001</v>
      </c>
      <c r="R37" s="166"/>
      <c r="S37" s="165">
        <v>13.248799999999999</v>
      </c>
      <c r="T37" s="165">
        <v>58.305</v>
      </c>
      <c r="U37" s="165">
        <v>10.7986</v>
      </c>
      <c r="V37" s="165">
        <v>11.109500000000001</v>
      </c>
      <c r="W37" s="165">
        <v>18.089300000000001</v>
      </c>
      <c r="X37" s="165">
        <v>17.354199999999999</v>
      </c>
      <c r="Y37" s="165">
        <v>0.30259999999999998</v>
      </c>
      <c r="Z37" s="165">
        <v>2.4571000000000001</v>
      </c>
      <c r="AA37" s="166"/>
      <c r="AB37" s="166"/>
      <c r="AC37" s="165">
        <v>-63.26</v>
      </c>
      <c r="AD37" s="165">
        <v>-63.13</v>
      </c>
      <c r="AE37" s="166"/>
      <c r="AF37" s="165">
        <v>-6.66</v>
      </c>
      <c r="AG37" s="165">
        <v>66</v>
      </c>
      <c r="AH37" s="165">
        <v>20.67</v>
      </c>
      <c r="AI37" s="165">
        <v>0.25</v>
      </c>
      <c r="AJ37" s="167">
        <v>-52.68</v>
      </c>
      <c r="AK37" s="165">
        <v>-51.66</v>
      </c>
      <c r="AL37" s="165">
        <v>-60.07</v>
      </c>
      <c r="AM37" s="165">
        <v>52.68</v>
      </c>
      <c r="AN37" s="165">
        <v>52.29</v>
      </c>
      <c r="AO37" s="165">
        <v>17.425699999999999</v>
      </c>
      <c r="AP37" s="165">
        <v>-1.2534000000000001</v>
      </c>
      <c r="AQ37" s="165">
        <v>69.168700000000001</v>
      </c>
      <c r="AR37" s="165">
        <v>71.467799999999997</v>
      </c>
      <c r="AS37" s="165">
        <v>34.331600000000002</v>
      </c>
      <c r="AT37" s="165">
        <v>-40.734400000000001</v>
      </c>
      <c r="AU37" s="165">
        <v>-40.384700000000002</v>
      </c>
      <c r="AV37" s="165">
        <v>4.6539999999999999</v>
      </c>
      <c r="AW37" s="165">
        <v>4.5065</v>
      </c>
      <c r="AX37" s="165">
        <v>73.947699999999998</v>
      </c>
      <c r="AY37" s="165">
        <v>74.899500000000003</v>
      </c>
      <c r="AZ37" s="165">
        <v>2.9719000000000002</v>
      </c>
      <c r="BA37" s="165">
        <v>2.2221000000000002</v>
      </c>
      <c r="BB37" s="165">
        <v>-491.47910000000002</v>
      </c>
      <c r="BC37" s="165">
        <v>9.7034000000000002</v>
      </c>
      <c r="BD37" s="165">
        <v>-18.7</v>
      </c>
      <c r="BE37" s="165">
        <v>-18.5</v>
      </c>
      <c r="BF37" s="165">
        <v>46.4298</v>
      </c>
      <c r="BG37" s="165">
        <v>45.321199999999997</v>
      </c>
      <c r="BH37" s="165">
        <v>-6.1368</v>
      </c>
      <c r="BI37" s="166"/>
      <c r="BJ37" s="165">
        <v>-58.779400000000003</v>
      </c>
      <c r="BK37" s="165">
        <v>9.2170000000000005</v>
      </c>
      <c r="BL37" s="165">
        <v>9.2916000000000007</v>
      </c>
      <c r="BM37" s="165">
        <v>6.2803000000000004</v>
      </c>
      <c r="BN37" s="165">
        <v>532.63940000000002</v>
      </c>
      <c r="BO37" s="165">
        <v>161.9007</v>
      </c>
      <c r="BP37" s="165">
        <v>162.6026</v>
      </c>
      <c r="BQ37" s="165">
        <v>-505.79809999999998</v>
      </c>
      <c r="BR37" s="165">
        <v>595.30809999999997</v>
      </c>
      <c r="BS37" s="166"/>
      <c r="BT37" s="165">
        <v>-89.801199999999994</v>
      </c>
      <c r="BU37" s="165">
        <v>91.777900000000002</v>
      </c>
      <c r="BV37" s="165">
        <v>98.168899999999994</v>
      </c>
      <c r="BW37" s="165">
        <v>28.28</v>
      </c>
      <c r="BX37" s="165">
        <v>32</v>
      </c>
      <c r="BY37" s="165">
        <v>68.62</v>
      </c>
      <c r="BZ37" s="165">
        <v>81.819999999999993</v>
      </c>
      <c r="CA37" s="165">
        <v>-41.120600000000003</v>
      </c>
      <c r="CB37" s="165">
        <v>-42.326300000000003</v>
      </c>
      <c r="CC37" s="165">
        <v>83.724999999999994</v>
      </c>
      <c r="CD37" s="165">
        <v>84.178700000000006</v>
      </c>
      <c r="CE37" s="165">
        <v>-1.0243</v>
      </c>
      <c r="CF37" s="165">
        <v>-125.5988</v>
      </c>
      <c r="CG37" s="165">
        <v>-126.0526</v>
      </c>
      <c r="CH37" s="165">
        <v>6.2385000000000002</v>
      </c>
      <c r="CI37" s="166"/>
      <c r="CJ37" s="166"/>
      <c r="CK37" s="166"/>
      <c r="CL37" s="165">
        <v>123.5</v>
      </c>
      <c r="CM37" s="165">
        <v>111.1</v>
      </c>
      <c r="CN37" s="165">
        <v>-16.149999999999999</v>
      </c>
      <c r="CO37" s="165">
        <v>66.730599999999995</v>
      </c>
      <c r="CP37" s="165">
        <v>64.432599999999994</v>
      </c>
      <c r="CQ37" s="165">
        <v>64.365700000000004</v>
      </c>
      <c r="CR37" s="165">
        <v>-3.3734000000000002</v>
      </c>
      <c r="CS37" s="165">
        <v>-2.8974000000000002</v>
      </c>
      <c r="CT37" s="165">
        <v>52.874000000000002</v>
      </c>
      <c r="CU37" s="165">
        <v>-103.3578</v>
      </c>
      <c r="CV37" s="165">
        <v>62.805500000000002</v>
      </c>
      <c r="CW37" s="165">
        <v>14.463800000000001</v>
      </c>
      <c r="CX37" s="165">
        <v>73.45</v>
      </c>
      <c r="CY37" s="165">
        <v>38.49</v>
      </c>
      <c r="CZ37" s="165">
        <v>48.991700000000002</v>
      </c>
      <c r="DA37" s="165">
        <v>45.707700000000003</v>
      </c>
      <c r="DB37" s="165">
        <v>-23.24</v>
      </c>
      <c r="DC37" s="166"/>
      <c r="DD37" s="166"/>
      <c r="DE37" s="166"/>
      <c r="DF37" s="165">
        <v>-107.98220000000001</v>
      </c>
      <c r="DG37" s="166"/>
      <c r="DH37" s="165">
        <v>-23.8355</v>
      </c>
      <c r="DI37" s="165">
        <v>-102.5</v>
      </c>
      <c r="DJ37" s="165">
        <v>-104.1</v>
      </c>
      <c r="DK37" s="165">
        <v>22.414899999999999</v>
      </c>
      <c r="DL37" s="166"/>
      <c r="DM37" s="165">
        <v>65.295500000000004</v>
      </c>
      <c r="DN37" s="165">
        <v>97.283900000000003</v>
      </c>
      <c r="DO37" s="165">
        <v>68.36</v>
      </c>
      <c r="DP37" s="165">
        <v>-7.94</v>
      </c>
      <c r="DQ37" s="165">
        <v>61.395499999999998</v>
      </c>
      <c r="DR37" s="165">
        <v>107.69110000000001</v>
      </c>
      <c r="DS37" s="165">
        <v>-12.46</v>
      </c>
      <c r="DT37" s="165">
        <v>-12.61</v>
      </c>
      <c r="DU37" s="165">
        <v>87.35</v>
      </c>
      <c r="DV37" s="165">
        <v>65.599999999999994</v>
      </c>
      <c r="DW37" s="165">
        <v>108.43640000000001</v>
      </c>
      <c r="DX37" s="165">
        <v>109.1091</v>
      </c>
      <c r="DY37" s="165">
        <v>-9.5319000000000003</v>
      </c>
      <c r="DZ37" s="165">
        <v>-10.8909</v>
      </c>
      <c r="EA37" s="165">
        <v>227.9605</v>
      </c>
      <c r="EB37" s="165">
        <v>181.69479999999999</v>
      </c>
      <c r="EC37" s="165">
        <v>176.0787</v>
      </c>
      <c r="ED37" s="165">
        <v>177.96350000000001</v>
      </c>
      <c r="EE37" s="165">
        <v>78.180099999999996</v>
      </c>
      <c r="EF37" s="165">
        <v>56.735799999999998</v>
      </c>
      <c r="EG37" s="165">
        <v>-31.565000000000001</v>
      </c>
      <c r="EH37" s="165">
        <v>518.56449999999995</v>
      </c>
      <c r="EI37" s="165">
        <v>29.709299999999999</v>
      </c>
      <c r="EJ37" s="166"/>
      <c r="EK37" s="165">
        <v>-30.032599999999999</v>
      </c>
      <c r="EL37" s="165">
        <v>-27.229600000000001</v>
      </c>
      <c r="EM37" s="165">
        <v>11.8355</v>
      </c>
      <c r="EN37" s="165">
        <v>-42.246499999999997</v>
      </c>
      <c r="EO37" s="165">
        <v>-38.691899999999997</v>
      </c>
      <c r="EP37" s="165">
        <v>156.732</v>
      </c>
      <c r="EQ37" s="165">
        <v>-45.944699999999997</v>
      </c>
      <c r="ER37" s="165">
        <v>-47.034100000000002</v>
      </c>
      <c r="ES37" s="165">
        <v>-19.028099999999998</v>
      </c>
      <c r="ET37" s="165">
        <v>0</v>
      </c>
      <c r="EU37" s="165">
        <v>-13.11</v>
      </c>
      <c r="EV37" s="165">
        <v>118</v>
      </c>
      <c r="EW37" s="165">
        <v>19.473299999999998</v>
      </c>
      <c r="EX37" s="165">
        <v>-161.0119</v>
      </c>
      <c r="EY37" s="165">
        <v>-36.273899999999998</v>
      </c>
      <c r="EZ37" s="165">
        <v>-35.072600000000001</v>
      </c>
      <c r="FA37" s="165">
        <v>4.3360000000000003</v>
      </c>
      <c r="FB37" s="165">
        <v>-54.500700000000002</v>
      </c>
      <c r="FC37" s="165">
        <v>19.4009</v>
      </c>
      <c r="FD37" s="165">
        <v>24.7775</v>
      </c>
      <c r="FE37" s="166"/>
      <c r="FF37" s="165">
        <v>24.169</v>
      </c>
      <c r="FG37" s="165">
        <v>41.5379</v>
      </c>
      <c r="FH37" s="165">
        <v>41.361899999999999</v>
      </c>
      <c r="FI37" s="165">
        <v>39.804400000000001</v>
      </c>
      <c r="FJ37" s="165">
        <v>41.026800000000001</v>
      </c>
      <c r="FK37" s="165">
        <v>42.031500000000001</v>
      </c>
      <c r="FL37" s="165">
        <v>7.0331999999999999</v>
      </c>
      <c r="FM37" s="165">
        <v>12.674200000000001</v>
      </c>
      <c r="FN37" s="165">
        <v>13.3323</v>
      </c>
      <c r="FO37" s="165">
        <v>-17.124199999999998</v>
      </c>
      <c r="FP37" s="165">
        <v>-9.5008999999999997</v>
      </c>
      <c r="FQ37" s="165">
        <v>14.745699999999999</v>
      </c>
      <c r="FR37" s="165">
        <v>-38.28</v>
      </c>
      <c r="FS37" s="165">
        <v>1.1603000000000001</v>
      </c>
      <c r="FT37" s="165">
        <v>0.85240000000000005</v>
      </c>
      <c r="FU37" s="166"/>
      <c r="FV37" s="165">
        <v>22.4</v>
      </c>
      <c r="FW37" s="165">
        <v>11.323700000000001</v>
      </c>
      <c r="FX37" s="166"/>
      <c r="FY37" s="165">
        <v>-14.743</v>
      </c>
      <c r="FZ37" s="165">
        <v>0.6</v>
      </c>
      <c r="GA37" s="166"/>
      <c r="GB37" s="165">
        <v>30.82</v>
      </c>
      <c r="GC37" s="165">
        <v>8.5797000000000008</v>
      </c>
      <c r="GD37" s="165">
        <v>15.6555</v>
      </c>
      <c r="GE37" s="165">
        <v>16.43</v>
      </c>
      <c r="GF37" s="165">
        <v>74.8459</v>
      </c>
      <c r="GG37" s="165">
        <v>16.2</v>
      </c>
      <c r="GH37" s="165">
        <v>-22.192599999999999</v>
      </c>
      <c r="GI37" s="165">
        <v>1.9782</v>
      </c>
      <c r="GJ37" s="165">
        <v>2.6419999999999999</v>
      </c>
      <c r="GK37" s="165">
        <v>1.9219999999999999</v>
      </c>
      <c r="GL37" s="166"/>
      <c r="GM37" s="166"/>
      <c r="GN37" s="165">
        <v>-10.404400000000001</v>
      </c>
      <c r="GO37" s="165">
        <v>-38.535400000000003</v>
      </c>
      <c r="GP37" s="165">
        <v>16.8401</v>
      </c>
      <c r="GQ37" s="165">
        <v>40.749499999999998</v>
      </c>
      <c r="GR37" s="165">
        <v>54.874099999999999</v>
      </c>
      <c r="GS37" s="165">
        <v>53.872100000000003</v>
      </c>
      <c r="GT37" s="165">
        <v>-150.47409999999999</v>
      </c>
      <c r="GU37" s="165">
        <v>-32.051299999999998</v>
      </c>
      <c r="GV37" s="165">
        <v>29.177600000000002</v>
      </c>
      <c r="GW37" s="165">
        <v>-64.885000000000005</v>
      </c>
      <c r="GX37" s="165">
        <v>11.917400000000001</v>
      </c>
      <c r="GY37" s="165">
        <v>10.1395</v>
      </c>
      <c r="GZ37" s="165">
        <v>9.7680000000000007</v>
      </c>
      <c r="HA37" s="165">
        <v>13.5412</v>
      </c>
      <c r="HB37" s="165">
        <v>67.037199999999999</v>
      </c>
      <c r="HC37" s="165">
        <v>67.862200000000001</v>
      </c>
      <c r="HD37" s="165">
        <v>4.2</v>
      </c>
      <c r="HE37" s="166"/>
      <c r="HF37" s="165">
        <v>-155.31610000000001</v>
      </c>
      <c r="HG37" s="166"/>
      <c r="HH37" s="165">
        <v>81.184799999999996</v>
      </c>
      <c r="HI37" s="165">
        <v>-66.925799999999995</v>
      </c>
      <c r="HJ37" s="165">
        <v>-65.963499999999996</v>
      </c>
      <c r="HK37" s="165">
        <v>-60.0105</v>
      </c>
      <c r="HL37" s="165">
        <v>-51.261299999999999</v>
      </c>
      <c r="HM37" s="165">
        <v>83.872200000000007</v>
      </c>
      <c r="HN37" s="165">
        <v>82.720500000000001</v>
      </c>
      <c r="HO37" s="166"/>
      <c r="HP37" s="166"/>
      <c r="HQ37" s="165">
        <v>4.7819000000000003</v>
      </c>
      <c r="HR37" s="165">
        <v>4.2215999999999996</v>
      </c>
      <c r="HS37" s="165">
        <v>-19.7684</v>
      </c>
      <c r="HT37" s="165">
        <v>-19.3811</v>
      </c>
      <c r="HU37" s="165">
        <v>51.59</v>
      </c>
      <c r="HV37" s="165">
        <v>50.17</v>
      </c>
      <c r="HW37" s="165">
        <v>15.9</v>
      </c>
      <c r="HX37" s="165">
        <v>16</v>
      </c>
      <c r="HY37" s="165">
        <v>21.391500000000001</v>
      </c>
      <c r="HZ37" s="165">
        <v>-56.56</v>
      </c>
      <c r="IA37" s="165">
        <v>-292.4468</v>
      </c>
      <c r="IB37" s="165">
        <v>69.668599999999998</v>
      </c>
      <c r="IC37" s="165">
        <v>69.409000000000006</v>
      </c>
      <c r="ID37" s="165">
        <v>11.7</v>
      </c>
      <c r="IE37" s="165">
        <v>-32.4</v>
      </c>
      <c r="IF37" s="165">
        <v>-3.6</v>
      </c>
      <c r="IG37" s="165">
        <v>-2.7</v>
      </c>
      <c r="IH37" s="165">
        <v>1.4288000000000001</v>
      </c>
      <c r="II37" s="166"/>
      <c r="IJ37" s="165">
        <v>-75.488399999999999</v>
      </c>
      <c r="IK37" s="165">
        <v>-10.6472</v>
      </c>
      <c r="IL37" s="165">
        <v>191.7184</v>
      </c>
      <c r="IM37" s="165">
        <v>146.0035</v>
      </c>
      <c r="IN37" s="165">
        <v>94.871399999999994</v>
      </c>
      <c r="IO37" s="165">
        <v>-143.4538</v>
      </c>
      <c r="IP37" s="165">
        <v>136.25540000000001</v>
      </c>
      <c r="IQ37" s="165">
        <v>-113.43259999999999</v>
      </c>
      <c r="IR37" s="165">
        <v>-43.198300000000003</v>
      </c>
      <c r="IS37" s="165">
        <v>-133.85769999999999</v>
      </c>
      <c r="IT37" s="165">
        <v>147.8956</v>
      </c>
      <c r="IU37" s="165">
        <v>144.87139999999999</v>
      </c>
      <c r="IV37" s="165">
        <v>112.2807</v>
      </c>
      <c r="IW37" s="165">
        <v>-180.05160000000001</v>
      </c>
      <c r="IX37" s="165">
        <v>47.219200000000001</v>
      </c>
      <c r="IY37" s="165">
        <v>-134.70650000000001</v>
      </c>
      <c r="IZ37" s="165">
        <v>134.68049999999999</v>
      </c>
      <c r="JA37" s="165">
        <v>-7.4886999999999997</v>
      </c>
      <c r="JB37" s="165">
        <v>19.829999999999998</v>
      </c>
      <c r="JC37" s="165">
        <v>10.56</v>
      </c>
      <c r="JD37" s="165">
        <v>7.4130000000000003</v>
      </c>
      <c r="JE37" s="166"/>
      <c r="JF37" s="165">
        <v>-10.48</v>
      </c>
      <c r="JG37" s="165">
        <v>-7.12</v>
      </c>
      <c r="JH37" s="166"/>
      <c r="JI37" s="165">
        <v>6.3890000000000002</v>
      </c>
      <c r="JJ37" s="165">
        <v>-13.2403</v>
      </c>
      <c r="JK37" s="165">
        <v>-39.668900000000001</v>
      </c>
      <c r="JL37" s="165">
        <v>18.600000000000001</v>
      </c>
      <c r="JM37" s="165">
        <v>54.228000000000002</v>
      </c>
      <c r="JN37" s="165">
        <v>52.686999999999998</v>
      </c>
      <c r="JO37" s="166"/>
      <c r="JP37" s="165">
        <v>13.478300000000001</v>
      </c>
      <c r="JQ37" s="165">
        <v>54.598999999999997</v>
      </c>
      <c r="JR37" s="165">
        <v>52.896099999999997</v>
      </c>
      <c r="JS37" s="165">
        <v>53.749000000000002</v>
      </c>
      <c r="JT37" s="166"/>
      <c r="JU37" s="165">
        <v>32</v>
      </c>
      <c r="JV37" s="165">
        <v>65.081500000000005</v>
      </c>
      <c r="JW37" s="166"/>
      <c r="JX37" s="166"/>
      <c r="JY37" s="165">
        <v>-52.107500000000002</v>
      </c>
      <c r="JZ37" s="165">
        <v>79.299700000000001</v>
      </c>
      <c r="KA37" s="165">
        <v>60.822200000000002</v>
      </c>
      <c r="KB37" s="165">
        <v>-52.913400000000003</v>
      </c>
      <c r="KC37" s="165">
        <v>-79.060599999999994</v>
      </c>
      <c r="KD37" s="165">
        <v>50.758299999999998</v>
      </c>
      <c r="KE37" s="165">
        <v>27.203099999999999</v>
      </c>
      <c r="KF37" s="165">
        <v>-41.5</v>
      </c>
      <c r="KG37" s="165">
        <v>42.4</v>
      </c>
      <c r="KH37" s="165">
        <v>-70.723799999999997</v>
      </c>
      <c r="KI37" s="165">
        <v>229.99189999999999</v>
      </c>
    </row>
    <row r="38" spans="1:295" ht="18" customHeight="1" x14ac:dyDescent="0.3">
      <c r="A38" s="161" t="s">
        <v>546</v>
      </c>
      <c r="B38" s="161" t="s">
        <v>576</v>
      </c>
      <c r="C38" s="165">
        <v>0</v>
      </c>
      <c r="D38" s="166"/>
      <c r="E38" s="166"/>
      <c r="F38" s="165">
        <v>-33.100999999999999</v>
      </c>
      <c r="G38" s="165">
        <v>15.2217</v>
      </c>
      <c r="H38" s="166"/>
      <c r="I38" s="165">
        <v>53.589500000000001</v>
      </c>
      <c r="J38" s="165">
        <v>-102.1704</v>
      </c>
      <c r="K38" s="165">
        <v>65.621899999999997</v>
      </c>
      <c r="L38" s="166"/>
      <c r="M38" s="165">
        <v>32.261200000000002</v>
      </c>
      <c r="N38" s="165">
        <v>6.66</v>
      </c>
      <c r="O38" s="165">
        <v>-69.569999999999993</v>
      </c>
      <c r="P38" s="166"/>
      <c r="Q38" s="165">
        <v>22.356000000000002</v>
      </c>
      <c r="R38" s="165">
        <v>-63.8</v>
      </c>
      <c r="S38" s="165">
        <v>12.9338</v>
      </c>
      <c r="T38" s="165">
        <v>58.199599999999997</v>
      </c>
      <c r="U38" s="165">
        <v>11.0067</v>
      </c>
      <c r="V38" s="165">
        <v>10.9472</v>
      </c>
      <c r="W38" s="165">
        <v>17.996500000000001</v>
      </c>
      <c r="X38" s="165">
        <v>17.126799999999999</v>
      </c>
      <c r="Y38" s="165">
        <v>0.27489999999999998</v>
      </c>
      <c r="Z38" s="165">
        <v>2.5045999999999999</v>
      </c>
      <c r="AA38" s="166"/>
      <c r="AB38" s="166"/>
      <c r="AC38" s="165">
        <v>-62.64</v>
      </c>
      <c r="AD38" s="165">
        <v>-63.22</v>
      </c>
      <c r="AE38" s="166"/>
      <c r="AF38" s="165">
        <v>-6.66</v>
      </c>
      <c r="AG38" s="166"/>
      <c r="AH38" s="165">
        <v>21.504000000000001</v>
      </c>
      <c r="AI38" s="165">
        <v>0.247</v>
      </c>
      <c r="AJ38" s="167">
        <v>-52.8</v>
      </c>
      <c r="AK38" s="165">
        <v>-52.57</v>
      </c>
      <c r="AL38" s="165">
        <v>-59.87</v>
      </c>
      <c r="AM38" s="165">
        <v>52.8</v>
      </c>
      <c r="AN38" s="165">
        <v>53.24</v>
      </c>
      <c r="AO38" s="165">
        <v>17.328600000000002</v>
      </c>
      <c r="AP38" s="165">
        <v>-0.79069999999999996</v>
      </c>
      <c r="AQ38" s="165">
        <v>68.528499999999994</v>
      </c>
      <c r="AR38" s="165">
        <v>70.810699999999997</v>
      </c>
      <c r="AS38" s="165">
        <v>32.517600000000002</v>
      </c>
      <c r="AT38" s="165">
        <v>-46.724400000000003</v>
      </c>
      <c r="AU38" s="165">
        <v>-46.8292</v>
      </c>
      <c r="AV38" s="165">
        <v>7.0957999999999997</v>
      </c>
      <c r="AW38" s="165">
        <v>7.0818000000000003</v>
      </c>
      <c r="AX38" s="165">
        <v>73.891800000000003</v>
      </c>
      <c r="AY38" s="165">
        <v>74.835700000000003</v>
      </c>
      <c r="AZ38" s="165">
        <v>6.7027999999999999</v>
      </c>
      <c r="BA38" s="165">
        <v>5.8388999999999998</v>
      </c>
      <c r="BB38" s="165">
        <v>-481.93920000000003</v>
      </c>
      <c r="BC38" s="165">
        <v>8.7188999999999997</v>
      </c>
      <c r="BD38" s="165">
        <v>-18.399999999999999</v>
      </c>
      <c r="BE38" s="165">
        <v>-18.5</v>
      </c>
      <c r="BF38" s="165">
        <v>52.623699999999999</v>
      </c>
      <c r="BG38" s="165">
        <v>52.186900000000001</v>
      </c>
      <c r="BH38" s="165">
        <v>-5.9139999999999997</v>
      </c>
      <c r="BI38" s="166"/>
      <c r="BJ38" s="165">
        <v>-71.179699999999997</v>
      </c>
      <c r="BK38" s="165">
        <v>9.7668999999999997</v>
      </c>
      <c r="BL38" s="165">
        <v>9.5433000000000003</v>
      </c>
      <c r="BM38" s="165">
        <v>6.4466999999999999</v>
      </c>
      <c r="BN38" s="165">
        <v>517.01390000000004</v>
      </c>
      <c r="BO38" s="165">
        <v>142.7045</v>
      </c>
      <c r="BP38" s="165">
        <v>141.3312</v>
      </c>
      <c r="BQ38" s="165">
        <v>-490.91500000000002</v>
      </c>
      <c r="BR38" s="165">
        <v>555.49440000000004</v>
      </c>
      <c r="BS38" s="166"/>
      <c r="BT38" s="165">
        <v>-114.6297</v>
      </c>
      <c r="BU38" s="165">
        <v>116.80540000000001</v>
      </c>
      <c r="BV38" s="165">
        <v>96.013300000000001</v>
      </c>
      <c r="BW38" s="165">
        <v>27.63</v>
      </c>
      <c r="BX38" s="165">
        <v>31.34</v>
      </c>
      <c r="BY38" s="165">
        <v>68.58</v>
      </c>
      <c r="BZ38" s="165">
        <v>80.150000000000006</v>
      </c>
      <c r="CA38" s="165">
        <v>-32.949300000000001</v>
      </c>
      <c r="CB38" s="165">
        <v>-32.413400000000003</v>
      </c>
      <c r="CC38" s="165">
        <v>77.235799999999998</v>
      </c>
      <c r="CD38" s="165">
        <v>77.6096</v>
      </c>
      <c r="CE38" s="165">
        <v>-2.5375999999999999</v>
      </c>
      <c r="CF38" s="165">
        <v>-125.80719999999999</v>
      </c>
      <c r="CG38" s="165">
        <v>-123.6369</v>
      </c>
      <c r="CH38" s="165">
        <v>8.7167999999999992</v>
      </c>
      <c r="CI38" s="166"/>
      <c r="CJ38" s="166"/>
      <c r="CK38" s="166"/>
      <c r="CL38" s="165">
        <v>125.4</v>
      </c>
      <c r="CM38" s="165">
        <v>111.9</v>
      </c>
      <c r="CN38" s="165">
        <v>-15.65</v>
      </c>
      <c r="CO38" s="165">
        <v>66.200199999999995</v>
      </c>
      <c r="CP38" s="165">
        <v>64.947100000000006</v>
      </c>
      <c r="CQ38" s="165">
        <v>64.824399999999997</v>
      </c>
      <c r="CR38" s="165">
        <v>-3.1791</v>
      </c>
      <c r="CS38" s="165">
        <v>-2.4546999999999999</v>
      </c>
      <c r="CT38" s="165">
        <v>33.571199999999997</v>
      </c>
      <c r="CU38" s="165">
        <v>-83.631399999999999</v>
      </c>
      <c r="CV38" s="165">
        <v>42.310200000000002</v>
      </c>
      <c r="CW38" s="165">
        <v>14.4588</v>
      </c>
      <c r="CX38" s="165">
        <v>80.09</v>
      </c>
      <c r="CY38" s="165">
        <v>41.25</v>
      </c>
      <c r="CZ38" s="165">
        <v>48.991700000000002</v>
      </c>
      <c r="DA38" s="166"/>
      <c r="DB38" s="165">
        <v>-23.05</v>
      </c>
      <c r="DC38" s="166"/>
      <c r="DD38" s="166"/>
      <c r="DE38" s="166"/>
      <c r="DF38" s="165">
        <v>-104.8038</v>
      </c>
      <c r="DG38" s="166"/>
      <c r="DH38" s="165">
        <v>-23.605699999999999</v>
      </c>
      <c r="DI38" s="165">
        <v>-101.3</v>
      </c>
      <c r="DJ38" s="165">
        <v>-100.2</v>
      </c>
      <c r="DK38" s="165">
        <v>22.6126</v>
      </c>
      <c r="DL38" s="166"/>
      <c r="DM38" s="165">
        <v>65.295500000000004</v>
      </c>
      <c r="DN38" s="166"/>
      <c r="DO38" s="165">
        <v>67.67</v>
      </c>
      <c r="DP38" s="165">
        <v>-8.07</v>
      </c>
      <c r="DQ38" s="165">
        <v>63.177999999999997</v>
      </c>
      <c r="DR38" s="165">
        <v>104.5034</v>
      </c>
      <c r="DS38" s="165">
        <v>-12.04</v>
      </c>
      <c r="DT38" s="165">
        <v>-12.17</v>
      </c>
      <c r="DU38" s="165">
        <v>88.38</v>
      </c>
      <c r="DV38" s="165">
        <v>66.989999999999995</v>
      </c>
      <c r="DW38" s="165">
        <v>103.8909</v>
      </c>
      <c r="DX38" s="165">
        <v>102.3091</v>
      </c>
      <c r="DY38" s="165">
        <v>-4.7671000000000001</v>
      </c>
      <c r="DZ38" s="165">
        <v>-5.6181999999999999</v>
      </c>
      <c r="EA38" s="165">
        <v>231.19220000000001</v>
      </c>
      <c r="EB38" s="165">
        <v>184.07660000000001</v>
      </c>
      <c r="EC38" s="165">
        <v>179.59549999999999</v>
      </c>
      <c r="ED38" s="165">
        <v>181.2937</v>
      </c>
      <c r="EE38" s="165">
        <v>79.443799999999996</v>
      </c>
      <c r="EF38" s="165">
        <v>57.887999999999998</v>
      </c>
      <c r="EG38" s="165">
        <v>-31.981000000000002</v>
      </c>
      <c r="EH38" s="165">
        <v>505.31979999999999</v>
      </c>
      <c r="EI38" s="165">
        <v>91.130600000000001</v>
      </c>
      <c r="EJ38" s="166"/>
      <c r="EK38" s="165">
        <v>-32.122700000000002</v>
      </c>
      <c r="EL38" s="165">
        <v>-28.137</v>
      </c>
      <c r="EM38" s="165">
        <v>0</v>
      </c>
      <c r="EN38" s="165">
        <v>-41.754199999999997</v>
      </c>
      <c r="EO38" s="165">
        <v>-37.953600000000002</v>
      </c>
      <c r="EP38" s="165">
        <v>159.804</v>
      </c>
      <c r="EQ38" s="165">
        <v>-41.900300000000001</v>
      </c>
      <c r="ER38" s="165">
        <v>-42.935299999999998</v>
      </c>
      <c r="ES38" s="165">
        <v>-21.9329</v>
      </c>
      <c r="ET38" s="165">
        <v>15.43</v>
      </c>
      <c r="EU38" s="165">
        <v>-7.42</v>
      </c>
      <c r="EV38" s="165">
        <v>106.6</v>
      </c>
      <c r="EW38" s="165">
        <v>19.2256</v>
      </c>
      <c r="EX38" s="165">
        <v>-156.68029999999999</v>
      </c>
      <c r="EY38" s="165">
        <v>-37.384300000000003</v>
      </c>
      <c r="EZ38" s="165">
        <v>-36.673999999999999</v>
      </c>
      <c r="FA38" s="165">
        <v>8.4124999999999996</v>
      </c>
      <c r="FB38" s="165">
        <v>-57.283999999999999</v>
      </c>
      <c r="FC38" s="165">
        <v>22.8993</v>
      </c>
      <c r="FD38" s="165">
        <v>24.247499999999999</v>
      </c>
      <c r="FE38" s="166"/>
      <c r="FF38" s="165">
        <v>23.817900000000002</v>
      </c>
      <c r="FG38" s="165">
        <v>41.453899999999997</v>
      </c>
      <c r="FH38" s="165">
        <v>41.836399999999998</v>
      </c>
      <c r="FI38" s="165">
        <v>40.259</v>
      </c>
      <c r="FJ38" s="165">
        <v>31.816700000000001</v>
      </c>
      <c r="FK38" s="165">
        <v>32.486499999999999</v>
      </c>
      <c r="FL38" s="165">
        <v>12.8941</v>
      </c>
      <c r="FM38" s="165">
        <v>7.4509999999999996</v>
      </c>
      <c r="FN38" s="165">
        <v>7.0118999999999998</v>
      </c>
      <c r="FO38" s="165">
        <v>-15.187099999999999</v>
      </c>
      <c r="FP38" s="165">
        <v>-9.2623999999999995</v>
      </c>
      <c r="FQ38" s="167">
        <v>23.542200000000001</v>
      </c>
      <c r="FR38" s="166"/>
      <c r="FS38" s="165">
        <v>1.0602</v>
      </c>
      <c r="FT38" s="166"/>
      <c r="FU38" s="166"/>
      <c r="FV38" s="166"/>
      <c r="FW38" s="165">
        <v>22.7577</v>
      </c>
      <c r="FX38" s="166"/>
      <c r="FY38" s="166"/>
      <c r="FZ38" s="165">
        <v>0.503</v>
      </c>
      <c r="GA38" s="166"/>
      <c r="GB38" s="165">
        <v>40.299999999999997</v>
      </c>
      <c r="GC38" s="165">
        <v>10.367599999999999</v>
      </c>
      <c r="GD38" s="165">
        <v>15.394299999999999</v>
      </c>
      <c r="GE38" s="165">
        <v>16.440000000000001</v>
      </c>
      <c r="GF38" s="165">
        <v>79.239500000000007</v>
      </c>
      <c r="GG38" s="165">
        <v>15.9</v>
      </c>
      <c r="GH38" s="165">
        <v>-20.664899999999999</v>
      </c>
      <c r="GI38" s="165">
        <v>1.4973000000000001</v>
      </c>
      <c r="GJ38" s="165">
        <v>1.7613000000000001</v>
      </c>
      <c r="GK38" s="165">
        <v>1.8874</v>
      </c>
      <c r="GL38" s="166"/>
      <c r="GM38" s="166"/>
      <c r="GN38" s="165">
        <v>-11.1646</v>
      </c>
      <c r="GO38" s="165">
        <v>-37.122</v>
      </c>
      <c r="GP38" s="165">
        <v>16.302099999999999</v>
      </c>
      <c r="GQ38" s="165">
        <v>38.813499999999998</v>
      </c>
      <c r="GR38" s="165">
        <v>55.5197</v>
      </c>
      <c r="GS38" s="165">
        <v>56.039499999999997</v>
      </c>
      <c r="GT38" s="165">
        <v>-143.27010000000001</v>
      </c>
      <c r="GU38" s="165">
        <v>-31.610099999999999</v>
      </c>
      <c r="GV38" s="165">
        <v>30.017099999999999</v>
      </c>
      <c r="GW38" s="165">
        <v>-64.983199999999997</v>
      </c>
      <c r="GX38" s="166"/>
      <c r="GY38" s="165">
        <v>10.061299999999999</v>
      </c>
      <c r="GZ38" s="165">
        <v>9.6625999999999994</v>
      </c>
      <c r="HA38" s="165">
        <v>13</v>
      </c>
      <c r="HB38" s="165">
        <v>81.675399999999996</v>
      </c>
      <c r="HC38" s="165">
        <v>81.124899999999997</v>
      </c>
      <c r="HD38" s="165">
        <v>4.2</v>
      </c>
      <c r="HE38" s="166"/>
      <c r="HF38" s="165">
        <v>-158.66829999999999</v>
      </c>
      <c r="HG38" s="166"/>
      <c r="HH38" s="165">
        <v>135.977</v>
      </c>
      <c r="HI38" s="165">
        <v>-79.843199999999996</v>
      </c>
      <c r="HJ38" s="165">
        <v>-76.865099999999998</v>
      </c>
      <c r="HK38" s="165">
        <v>-58.465400000000002</v>
      </c>
      <c r="HL38" s="165">
        <v>-50.510599999999997</v>
      </c>
      <c r="HM38" s="165">
        <v>79.811499999999995</v>
      </c>
      <c r="HN38" s="165">
        <v>79.949799999999996</v>
      </c>
      <c r="HO38" s="165">
        <v>-39.069699999999997</v>
      </c>
      <c r="HP38" s="165">
        <v>-34.921100000000003</v>
      </c>
      <c r="HQ38" s="165">
        <v>9.0116999999999994</v>
      </c>
      <c r="HR38" s="165">
        <v>8.8468999999999998</v>
      </c>
      <c r="HS38" s="165">
        <v>-44.638399999999997</v>
      </c>
      <c r="HT38" s="165">
        <v>-44.847200000000001</v>
      </c>
      <c r="HU38" s="165">
        <v>55.41</v>
      </c>
      <c r="HV38" s="165">
        <v>55.3</v>
      </c>
      <c r="HW38" s="165">
        <v>14.7</v>
      </c>
      <c r="HX38" s="165">
        <v>14.9</v>
      </c>
      <c r="HY38" s="165">
        <v>21.720500000000001</v>
      </c>
      <c r="HZ38" s="165">
        <v>-20.32</v>
      </c>
      <c r="IA38" s="165">
        <v>-292.57170000000002</v>
      </c>
      <c r="IB38" s="165">
        <v>68.2851</v>
      </c>
      <c r="IC38" s="165">
        <v>68.027799999999999</v>
      </c>
      <c r="ID38" s="165">
        <v>11.7</v>
      </c>
      <c r="IE38" s="165">
        <v>-34.200000000000003</v>
      </c>
      <c r="IF38" s="165">
        <v>-6.2</v>
      </c>
      <c r="IG38" s="165">
        <v>-6.2</v>
      </c>
      <c r="IH38" s="165">
        <v>0.64910000000000001</v>
      </c>
      <c r="II38" s="165">
        <v>0.50409999999999999</v>
      </c>
      <c r="IJ38" s="165">
        <v>-126.6146</v>
      </c>
      <c r="IK38" s="165">
        <v>-66.785399999999996</v>
      </c>
      <c r="IL38" s="165">
        <v>266.19639999999998</v>
      </c>
      <c r="IM38" s="165">
        <v>204.0189</v>
      </c>
      <c r="IN38" s="165">
        <v>104.9252</v>
      </c>
      <c r="IO38" s="165">
        <v>-203.61199999999999</v>
      </c>
      <c r="IP38" s="165">
        <v>199.76910000000001</v>
      </c>
      <c r="IQ38" s="165">
        <v>-134.49250000000001</v>
      </c>
      <c r="IR38" s="165">
        <v>-86.377700000000004</v>
      </c>
      <c r="IS38" s="165">
        <v>-195.8023</v>
      </c>
      <c r="IT38" s="165">
        <v>146.0189</v>
      </c>
      <c r="IU38" s="165">
        <v>145.00470000000001</v>
      </c>
      <c r="IV38" s="165">
        <v>138.0162</v>
      </c>
      <c r="IW38" s="165">
        <v>-258.96809999999999</v>
      </c>
      <c r="IX38" s="165">
        <v>86.666300000000007</v>
      </c>
      <c r="IY38" s="165">
        <v>-170.83510000000001</v>
      </c>
      <c r="IZ38" s="165">
        <v>170.8528</v>
      </c>
      <c r="JA38" s="165">
        <v>-8.3841000000000001</v>
      </c>
      <c r="JB38" s="165">
        <v>33.450899999999997</v>
      </c>
      <c r="JC38" s="165">
        <v>7.84</v>
      </c>
      <c r="JD38" s="166"/>
      <c r="JE38" s="165">
        <v>7.4480000000000004</v>
      </c>
      <c r="JF38" s="165">
        <v>-8.32</v>
      </c>
      <c r="JG38" s="165">
        <v>-9.84</v>
      </c>
      <c r="JH38" s="166"/>
      <c r="JI38" s="165">
        <v>10.8995</v>
      </c>
      <c r="JJ38" s="165">
        <v>-14.7356</v>
      </c>
      <c r="JK38" s="165">
        <v>-40.578299999999999</v>
      </c>
      <c r="JL38" s="165">
        <v>16.2</v>
      </c>
      <c r="JM38" s="165">
        <v>53.77</v>
      </c>
      <c r="JN38" s="165">
        <v>52.792999999999999</v>
      </c>
      <c r="JO38" s="166"/>
      <c r="JP38" s="166"/>
      <c r="JQ38" s="165">
        <v>51.519399999999997</v>
      </c>
      <c r="JR38" s="165">
        <v>51.0595</v>
      </c>
      <c r="JS38" s="165">
        <v>52.673299999999998</v>
      </c>
      <c r="JT38" s="166"/>
      <c r="JU38" s="165">
        <v>34.799999999999997</v>
      </c>
      <c r="JV38" s="165">
        <v>66.443200000000004</v>
      </c>
      <c r="JW38" s="166"/>
      <c r="JX38" s="166"/>
      <c r="JY38" s="165">
        <v>-51.107199999999999</v>
      </c>
      <c r="JZ38" s="165">
        <v>79.756200000000007</v>
      </c>
      <c r="KA38" s="165">
        <v>59.905200000000001</v>
      </c>
      <c r="KB38" s="165">
        <v>-49.4786</v>
      </c>
      <c r="KC38" s="165">
        <v>-77.6965</v>
      </c>
      <c r="KD38" s="165">
        <v>48.8001</v>
      </c>
      <c r="KE38" s="165">
        <v>28.821200000000001</v>
      </c>
      <c r="KF38" s="165">
        <v>-44.4</v>
      </c>
      <c r="KG38" s="165">
        <v>44.5</v>
      </c>
      <c r="KH38" s="165">
        <v>-27.6417</v>
      </c>
      <c r="KI38" s="165">
        <v>191.26419999999999</v>
      </c>
    </row>
    <row r="39" spans="1:295" ht="18" customHeight="1" x14ac:dyDescent="0.3">
      <c r="A39" s="161" t="s">
        <v>546</v>
      </c>
      <c r="B39" s="161" t="s">
        <v>577</v>
      </c>
      <c r="C39" s="165">
        <v>0</v>
      </c>
      <c r="D39" s="166"/>
      <c r="E39" s="166"/>
      <c r="F39" s="165">
        <v>-32.7029</v>
      </c>
      <c r="G39" s="165">
        <v>16.8444</v>
      </c>
      <c r="H39" s="166"/>
      <c r="I39" s="166"/>
      <c r="J39" s="165">
        <v>-102.9192</v>
      </c>
      <c r="K39" s="165">
        <v>65.555899999999994</v>
      </c>
      <c r="L39" s="165">
        <v>33.155000000000001</v>
      </c>
      <c r="M39" s="165">
        <v>32.194400000000002</v>
      </c>
      <c r="N39" s="165">
        <v>11.1</v>
      </c>
      <c r="O39" s="165">
        <v>-69.634</v>
      </c>
      <c r="P39" s="165">
        <v>63.8</v>
      </c>
      <c r="Q39" s="165">
        <v>23.184000000000001</v>
      </c>
      <c r="R39" s="166"/>
      <c r="S39" s="165">
        <v>10.941700000000001</v>
      </c>
      <c r="T39" s="165">
        <v>58.892600000000002</v>
      </c>
      <c r="U39" s="165">
        <v>10.776199999999999</v>
      </c>
      <c r="V39" s="165">
        <v>11.311999999999999</v>
      </c>
      <c r="W39" s="165">
        <v>17.9785</v>
      </c>
      <c r="X39" s="165">
        <v>16.506</v>
      </c>
      <c r="Y39" s="165">
        <v>0.20119999999999999</v>
      </c>
      <c r="Z39" s="165">
        <v>2.4365000000000001</v>
      </c>
      <c r="AA39" s="166"/>
      <c r="AB39" s="166"/>
      <c r="AC39" s="165">
        <v>-60.54</v>
      </c>
      <c r="AD39" s="165">
        <v>-60.47</v>
      </c>
      <c r="AE39" s="166"/>
      <c r="AF39" s="165">
        <v>-11.1</v>
      </c>
      <c r="AG39" s="166"/>
      <c r="AH39" s="165">
        <v>22.468</v>
      </c>
      <c r="AI39" s="165">
        <v>0.25600000000000001</v>
      </c>
      <c r="AJ39" s="167">
        <v>-55.51</v>
      </c>
      <c r="AK39" s="165">
        <v>-54.6</v>
      </c>
      <c r="AL39" s="165">
        <v>-53.49</v>
      </c>
      <c r="AM39" s="165">
        <v>55.51</v>
      </c>
      <c r="AN39" s="165">
        <v>55.44</v>
      </c>
      <c r="AO39" s="165">
        <v>17.25</v>
      </c>
      <c r="AP39" s="165">
        <v>-0.94910000000000005</v>
      </c>
      <c r="AQ39" s="165">
        <v>66.818399999999997</v>
      </c>
      <c r="AR39" s="165">
        <v>69.986199999999997</v>
      </c>
      <c r="AS39" s="165">
        <v>31.471900000000002</v>
      </c>
      <c r="AT39" s="165">
        <v>-42.306399999999996</v>
      </c>
      <c r="AU39" s="165">
        <v>-41.594999999999999</v>
      </c>
      <c r="AV39" s="165">
        <v>20.338000000000001</v>
      </c>
      <c r="AW39" s="165">
        <v>23.6934</v>
      </c>
      <c r="AX39" s="165">
        <v>70.989999999999995</v>
      </c>
      <c r="AY39" s="165">
        <v>70.346999999999994</v>
      </c>
      <c r="AZ39" s="165">
        <v>17.8796</v>
      </c>
      <c r="BA39" s="165">
        <v>25.2501</v>
      </c>
      <c r="BB39" s="165">
        <v>-522.27719999999999</v>
      </c>
      <c r="BC39" s="165">
        <v>10.015700000000001</v>
      </c>
      <c r="BD39" s="165">
        <v>-18.7</v>
      </c>
      <c r="BE39" s="165">
        <v>-18.399999999999999</v>
      </c>
      <c r="BF39" s="165">
        <v>48.377699999999997</v>
      </c>
      <c r="BG39" s="165">
        <v>47.973999999999997</v>
      </c>
      <c r="BH39" s="165">
        <v>-6.0012999999999996</v>
      </c>
      <c r="BI39" s="166"/>
      <c r="BJ39" s="165">
        <v>-63.1997</v>
      </c>
      <c r="BK39" s="165">
        <v>7.9641000000000002</v>
      </c>
      <c r="BL39" s="165">
        <v>8.9224999999999994</v>
      </c>
      <c r="BM39" s="165">
        <v>6.1112000000000002</v>
      </c>
      <c r="BN39" s="165">
        <v>564.1345</v>
      </c>
      <c r="BO39" s="165">
        <v>160.22210000000001</v>
      </c>
      <c r="BP39" s="165">
        <v>160.2526</v>
      </c>
      <c r="BQ39" s="165">
        <v>-519.31920000000002</v>
      </c>
      <c r="BR39" s="165">
        <v>606.78049999999996</v>
      </c>
      <c r="BS39" s="166"/>
      <c r="BT39" s="165">
        <v>-57.566600000000001</v>
      </c>
      <c r="BU39" s="165">
        <v>60.132599999999996</v>
      </c>
      <c r="BV39" s="165">
        <v>97.061099999999996</v>
      </c>
      <c r="BW39" s="165">
        <v>28.57</v>
      </c>
      <c r="BX39" s="165">
        <v>32.68</v>
      </c>
      <c r="BY39" s="166"/>
      <c r="BZ39" s="165">
        <v>81.849999999999994</v>
      </c>
      <c r="CA39" s="165">
        <v>-41.790399999999998</v>
      </c>
      <c r="CB39" s="165">
        <v>-41.388599999999997</v>
      </c>
      <c r="CC39" s="165">
        <v>90.827200000000005</v>
      </c>
      <c r="CD39" s="165">
        <v>89.751900000000006</v>
      </c>
      <c r="CE39" s="165">
        <v>-2.5628000000000002</v>
      </c>
      <c r="CF39" s="165">
        <v>-126.072</v>
      </c>
      <c r="CG39" s="165">
        <v>-126.42270000000001</v>
      </c>
      <c r="CH39" s="165">
        <v>4.2904</v>
      </c>
      <c r="CI39" s="166"/>
      <c r="CJ39" s="166"/>
      <c r="CK39" s="166"/>
      <c r="CL39" s="165">
        <v>121</v>
      </c>
      <c r="CM39" s="165">
        <v>108.6</v>
      </c>
      <c r="CN39" s="165">
        <v>-15.62</v>
      </c>
      <c r="CO39" s="165">
        <v>63.812399999999997</v>
      </c>
      <c r="CP39" s="165">
        <v>62.965000000000003</v>
      </c>
      <c r="CQ39" s="165">
        <v>61.718600000000002</v>
      </c>
      <c r="CR39" s="165">
        <v>-8.3975000000000009</v>
      </c>
      <c r="CS39" s="165">
        <v>-7.3602999999999996</v>
      </c>
      <c r="CT39" s="165">
        <v>66.091899999999995</v>
      </c>
      <c r="CU39" s="165">
        <v>-112.06359999999999</v>
      </c>
      <c r="CV39" s="165">
        <v>77.044799999999995</v>
      </c>
      <c r="CW39" s="165">
        <v>14.762</v>
      </c>
      <c r="CX39" s="165">
        <v>78.900000000000006</v>
      </c>
      <c r="CY39" s="165">
        <v>40.119999999999997</v>
      </c>
      <c r="CZ39" s="166"/>
      <c r="DA39" s="165">
        <v>46.293599999999998</v>
      </c>
      <c r="DB39" s="165">
        <v>-23.02</v>
      </c>
      <c r="DC39" s="166"/>
      <c r="DD39" s="166"/>
      <c r="DE39" s="166"/>
      <c r="DF39" s="165">
        <v>-131.27879999999999</v>
      </c>
      <c r="DG39" s="166"/>
      <c r="DH39" s="165">
        <v>-23.532800000000002</v>
      </c>
      <c r="DI39" s="165">
        <v>-100.3</v>
      </c>
      <c r="DJ39" s="165">
        <v>-101.6</v>
      </c>
      <c r="DK39" s="165">
        <v>23.161899999999999</v>
      </c>
      <c r="DL39" s="166"/>
      <c r="DM39" s="165">
        <v>65.765100000000004</v>
      </c>
      <c r="DN39" s="165">
        <v>94.940200000000004</v>
      </c>
      <c r="DO39" s="165">
        <v>66.95</v>
      </c>
      <c r="DP39" s="165">
        <v>-8.65</v>
      </c>
      <c r="DQ39" s="165">
        <v>62.93</v>
      </c>
      <c r="DR39" s="165">
        <v>130.09989999999999</v>
      </c>
      <c r="DS39" s="165">
        <v>-12.43</v>
      </c>
      <c r="DT39" s="165">
        <v>-12.49</v>
      </c>
      <c r="DU39" s="165">
        <v>91.63</v>
      </c>
      <c r="DV39" s="165">
        <v>68.2</v>
      </c>
      <c r="DW39" s="165">
        <v>131.29089999999999</v>
      </c>
      <c r="DX39" s="165">
        <v>128.12729999999999</v>
      </c>
      <c r="DY39" s="165">
        <v>0</v>
      </c>
      <c r="DZ39" s="165">
        <v>-4.3727</v>
      </c>
      <c r="EA39" s="165">
        <v>244.82140000000001</v>
      </c>
      <c r="EB39" s="165">
        <v>200.98750000000001</v>
      </c>
      <c r="EC39" s="165">
        <v>194.8999</v>
      </c>
      <c r="ED39" s="165">
        <v>196.54150000000001</v>
      </c>
      <c r="EE39" s="165">
        <v>55.063200000000002</v>
      </c>
      <c r="EF39" s="165">
        <v>34.573300000000003</v>
      </c>
      <c r="EG39" s="165">
        <v>-31.541</v>
      </c>
      <c r="EH39" s="165">
        <v>531.49850000000004</v>
      </c>
      <c r="EI39" s="165">
        <v>7.1379999999999999</v>
      </c>
      <c r="EJ39" s="166"/>
      <c r="EK39" s="165">
        <v>-31.662099999999999</v>
      </c>
      <c r="EL39" s="165">
        <v>-28.865500000000001</v>
      </c>
      <c r="EM39" s="165">
        <v>31.8216</v>
      </c>
      <c r="EN39" s="165">
        <v>-37.503799999999998</v>
      </c>
      <c r="EO39" s="165">
        <v>-35.306800000000003</v>
      </c>
      <c r="EP39" s="165">
        <v>55.344000000000001</v>
      </c>
      <c r="EQ39" s="165">
        <v>-30.5776</v>
      </c>
      <c r="ER39" s="165">
        <v>-31.253799999999998</v>
      </c>
      <c r="ES39" s="165">
        <v>2.3706</v>
      </c>
      <c r="ET39" s="165">
        <v>15.78</v>
      </c>
      <c r="EU39" s="165">
        <v>-8.5500000000000007</v>
      </c>
      <c r="EV39" s="165">
        <v>1</v>
      </c>
      <c r="EW39" s="165">
        <v>19.505600000000001</v>
      </c>
      <c r="EX39" s="165">
        <v>-151.97800000000001</v>
      </c>
      <c r="EY39" s="165">
        <v>-38.728200000000001</v>
      </c>
      <c r="EZ39" s="165">
        <v>-37.3797</v>
      </c>
      <c r="FA39" s="165">
        <v>7.7697000000000003</v>
      </c>
      <c r="FB39" s="165">
        <v>-32.176000000000002</v>
      </c>
      <c r="FC39" s="165">
        <v>0</v>
      </c>
      <c r="FD39" s="165">
        <v>24.374400000000001</v>
      </c>
      <c r="FE39" s="166"/>
      <c r="FF39" s="165">
        <v>24.3218</v>
      </c>
      <c r="FG39" s="165">
        <v>41.973100000000002</v>
      </c>
      <c r="FH39" s="165">
        <v>42.374299999999998</v>
      </c>
      <c r="FI39" s="165">
        <v>39.968200000000003</v>
      </c>
      <c r="FJ39" s="165">
        <v>39.352200000000003</v>
      </c>
      <c r="FK39" s="165">
        <v>41.026800000000001</v>
      </c>
      <c r="FL39" s="165">
        <v>35.668199999999999</v>
      </c>
      <c r="FM39" s="165">
        <v>3.0981000000000001</v>
      </c>
      <c r="FN39" s="165">
        <v>3.0129000000000001</v>
      </c>
      <c r="FO39" s="165">
        <v>7.7271000000000001</v>
      </c>
      <c r="FP39" s="165">
        <v>12.196199999999999</v>
      </c>
      <c r="FQ39" s="165">
        <v>32.338700000000003</v>
      </c>
      <c r="FR39" s="165">
        <v>-20.66</v>
      </c>
      <c r="FS39" s="165">
        <v>1.1749000000000001</v>
      </c>
      <c r="FT39" s="166"/>
      <c r="FU39" s="165">
        <v>0.27</v>
      </c>
      <c r="FV39" s="166"/>
      <c r="FW39" s="165">
        <v>24.260100000000001</v>
      </c>
      <c r="FX39" s="166"/>
      <c r="FY39" s="166"/>
      <c r="FZ39" s="165">
        <v>0.60899999999999999</v>
      </c>
      <c r="GA39" s="166"/>
      <c r="GB39" s="165">
        <v>39.17</v>
      </c>
      <c r="GC39" s="165">
        <v>-11.386100000000001</v>
      </c>
      <c r="GD39" s="165">
        <v>-5.1144999999999996</v>
      </c>
      <c r="GE39" s="166"/>
      <c r="GF39" s="165">
        <v>76.935199999999995</v>
      </c>
      <c r="GG39" s="165">
        <v>16.3</v>
      </c>
      <c r="GH39" s="165">
        <v>-20.9194</v>
      </c>
      <c r="GI39" s="165">
        <v>2.0611000000000002</v>
      </c>
      <c r="GJ39" s="165">
        <v>2.4569000000000001</v>
      </c>
      <c r="GK39" s="165">
        <v>1.8862000000000001</v>
      </c>
      <c r="GL39" s="166"/>
      <c r="GM39" s="166"/>
      <c r="GN39" s="166"/>
      <c r="GO39" s="165">
        <v>-37.174100000000003</v>
      </c>
      <c r="GP39" s="165">
        <v>16.391200000000001</v>
      </c>
      <c r="GQ39" s="165">
        <v>39.1785</v>
      </c>
      <c r="GR39" s="165">
        <v>52.7654</v>
      </c>
      <c r="GS39" s="165">
        <v>54.839100000000002</v>
      </c>
      <c r="GT39" s="165">
        <v>-146.69800000000001</v>
      </c>
      <c r="GU39" s="165">
        <v>-30.854600000000001</v>
      </c>
      <c r="GV39" s="165">
        <v>30</v>
      </c>
      <c r="GW39" s="165">
        <v>-61.7059</v>
      </c>
      <c r="GX39" s="165">
        <v>11.6516</v>
      </c>
      <c r="GY39" s="165">
        <v>10.286</v>
      </c>
      <c r="GZ39" s="165">
        <v>9.9261999999999997</v>
      </c>
      <c r="HA39" s="165">
        <v>13</v>
      </c>
      <c r="HB39" s="165">
        <v>67.257800000000003</v>
      </c>
      <c r="HC39" s="165">
        <v>69.165400000000005</v>
      </c>
      <c r="HD39" s="166"/>
      <c r="HE39" s="166"/>
      <c r="HF39" s="165">
        <v>-168.2835</v>
      </c>
      <c r="HG39" s="166"/>
      <c r="HH39" s="165">
        <v>70.611999999999995</v>
      </c>
      <c r="HI39" s="165">
        <v>-68.842399999999998</v>
      </c>
      <c r="HJ39" s="165">
        <v>-67.569599999999994</v>
      </c>
      <c r="HK39" s="165">
        <v>-61.858800000000002</v>
      </c>
      <c r="HL39" s="165">
        <v>-54.005600000000001</v>
      </c>
      <c r="HM39" s="165">
        <v>83.064499999999995</v>
      </c>
      <c r="HN39" s="165">
        <v>82.717100000000002</v>
      </c>
      <c r="HO39" s="165">
        <v>-21.862500000000001</v>
      </c>
      <c r="HP39" s="165">
        <v>-11.501200000000001</v>
      </c>
      <c r="HQ39" s="165">
        <v>6.3529</v>
      </c>
      <c r="HR39" s="165">
        <v>5.5069999999999997</v>
      </c>
      <c r="HS39" s="165">
        <v>-49.358400000000003</v>
      </c>
      <c r="HT39" s="165">
        <v>-48.064</v>
      </c>
      <c r="HU39" s="165">
        <v>29.11</v>
      </c>
      <c r="HV39" s="165">
        <v>28.83</v>
      </c>
      <c r="HW39" s="165">
        <v>15.9</v>
      </c>
      <c r="HX39" s="165">
        <v>16</v>
      </c>
      <c r="HY39" s="165">
        <v>21.432099999999998</v>
      </c>
      <c r="HZ39" s="165">
        <v>-4.4800000000000004</v>
      </c>
      <c r="IA39" s="165">
        <v>-290.2122</v>
      </c>
      <c r="IB39" s="165">
        <v>64.267700000000005</v>
      </c>
      <c r="IC39" s="165">
        <v>64.011200000000002</v>
      </c>
      <c r="ID39" s="165">
        <v>16.8</v>
      </c>
      <c r="IE39" s="165">
        <v>-33.1</v>
      </c>
      <c r="IF39" s="165">
        <v>-5.0999999999999996</v>
      </c>
      <c r="IG39" s="165">
        <v>-4.5</v>
      </c>
      <c r="IH39" s="166"/>
      <c r="II39" s="165">
        <v>1.4175</v>
      </c>
      <c r="IJ39" s="165">
        <v>-60.926000000000002</v>
      </c>
      <c r="IK39" s="165">
        <v>7.2851999999999997</v>
      </c>
      <c r="IL39" s="165">
        <v>188.01830000000001</v>
      </c>
      <c r="IM39" s="165">
        <v>128.93700000000001</v>
      </c>
      <c r="IN39" s="165">
        <v>98.229600000000005</v>
      </c>
      <c r="IO39" s="165">
        <v>-126.2223</v>
      </c>
      <c r="IP39" s="165">
        <v>125.77889999999999</v>
      </c>
      <c r="IQ39" s="165">
        <v>-164.20910000000001</v>
      </c>
      <c r="IR39" s="165">
        <v>-33.960900000000002</v>
      </c>
      <c r="IS39" s="165">
        <v>-124.86</v>
      </c>
      <c r="IT39" s="165">
        <v>175.53469999999999</v>
      </c>
      <c r="IU39" s="165">
        <v>174.20679999999999</v>
      </c>
      <c r="IV39" s="165">
        <v>163.21549999999999</v>
      </c>
      <c r="IW39" s="165">
        <v>-178.19479999999999</v>
      </c>
      <c r="IX39" s="165">
        <v>33.982399999999998</v>
      </c>
      <c r="IY39" s="165">
        <v>-137.98249999999999</v>
      </c>
      <c r="IZ39" s="165">
        <v>140.3963</v>
      </c>
      <c r="JA39" s="165">
        <v>-6.9612999999999996</v>
      </c>
      <c r="JB39" s="165">
        <v>24.052</v>
      </c>
      <c r="JC39" s="165">
        <v>7.68</v>
      </c>
      <c r="JD39" s="165">
        <v>7.3010000000000002</v>
      </c>
      <c r="JE39" s="165">
        <v>7.3209999999999997</v>
      </c>
      <c r="JF39" s="165">
        <v>-7.76</v>
      </c>
      <c r="JG39" s="165">
        <v>-10.64</v>
      </c>
      <c r="JH39" s="166"/>
      <c r="JI39" s="165">
        <v>10.1671</v>
      </c>
      <c r="JJ39" s="165">
        <v>-14.180199999999999</v>
      </c>
      <c r="JK39" s="165">
        <v>-39.522399999999998</v>
      </c>
      <c r="JL39" s="165">
        <v>16.600000000000001</v>
      </c>
      <c r="JM39" s="165">
        <v>51.079000000000001</v>
      </c>
      <c r="JN39" s="165">
        <v>51.606999999999999</v>
      </c>
      <c r="JO39" s="165">
        <v>10.9465</v>
      </c>
      <c r="JP39" s="165">
        <v>13.0755</v>
      </c>
      <c r="JQ39" s="165">
        <v>53.610900000000001</v>
      </c>
      <c r="JR39" s="165">
        <v>52.499699999999997</v>
      </c>
      <c r="JS39" s="165">
        <v>53.535800000000002</v>
      </c>
      <c r="JT39" s="166"/>
      <c r="JU39" s="165">
        <v>31.2</v>
      </c>
      <c r="JV39" s="165">
        <v>65.160899999999998</v>
      </c>
      <c r="JW39" s="166"/>
      <c r="JX39" s="166"/>
      <c r="JY39" s="165">
        <v>-52.211500000000001</v>
      </c>
      <c r="JZ39" s="165">
        <v>82.279300000000006</v>
      </c>
      <c r="KA39" s="165">
        <v>63.34</v>
      </c>
      <c r="KB39" s="165">
        <v>-51.367699999999999</v>
      </c>
      <c r="KC39" s="165">
        <v>-80.794799999999995</v>
      </c>
      <c r="KD39" s="165">
        <v>53.004199999999997</v>
      </c>
      <c r="KE39" s="165">
        <v>27.339300000000001</v>
      </c>
      <c r="KF39" s="165">
        <v>-40.700000000000003</v>
      </c>
      <c r="KG39" s="165">
        <v>41.7</v>
      </c>
      <c r="KH39" s="165">
        <v>-101.3557</v>
      </c>
      <c r="KI39" s="165">
        <v>246.0719</v>
      </c>
    </row>
    <row r="40" spans="1:295" ht="18" customHeight="1" x14ac:dyDescent="0.3">
      <c r="A40" s="161" t="s">
        <v>546</v>
      </c>
      <c r="B40" s="161" t="s">
        <v>578</v>
      </c>
      <c r="C40" s="168">
        <v>0</v>
      </c>
      <c r="D40" s="168">
        <v>19.514500000000002</v>
      </c>
      <c r="E40" s="168">
        <v>-28.631699999999999</v>
      </c>
      <c r="F40" s="168">
        <v>-32.881700000000002</v>
      </c>
      <c r="G40" s="168">
        <v>15.648300000000001</v>
      </c>
      <c r="H40" s="169"/>
      <c r="I40" s="168">
        <v>52.913699999999999</v>
      </c>
      <c r="J40" s="168">
        <v>-101.023</v>
      </c>
      <c r="K40" s="168">
        <v>64.630700000000004</v>
      </c>
      <c r="L40" s="168">
        <v>33.195</v>
      </c>
      <c r="M40" s="168">
        <v>32.4206</v>
      </c>
      <c r="N40" s="168">
        <v>8.8800000000000008</v>
      </c>
      <c r="O40" s="168">
        <v>-64.751999999999995</v>
      </c>
      <c r="P40" s="168">
        <v>59.4</v>
      </c>
      <c r="Q40" s="168">
        <v>19.044</v>
      </c>
      <c r="R40" s="168">
        <v>-59.4</v>
      </c>
      <c r="S40" s="168">
        <v>11.0253</v>
      </c>
      <c r="T40" s="168">
        <v>58.358600000000003</v>
      </c>
      <c r="U40" s="168">
        <v>10.2224</v>
      </c>
      <c r="V40" s="168">
        <v>10.3325</v>
      </c>
      <c r="W40" s="168">
        <v>17.3764</v>
      </c>
      <c r="X40" s="168">
        <v>15.1656</v>
      </c>
      <c r="Y40" s="168">
        <v>0.19639999999999999</v>
      </c>
      <c r="Z40" s="168">
        <v>2.4611000000000001</v>
      </c>
      <c r="AA40" s="169"/>
      <c r="AB40" s="169"/>
      <c r="AC40" s="168">
        <v>-60.96</v>
      </c>
      <c r="AD40" s="168">
        <v>-61.35</v>
      </c>
      <c r="AE40" s="169"/>
      <c r="AF40" s="168">
        <v>-8.8800000000000008</v>
      </c>
      <c r="AG40" s="168">
        <v>63.8</v>
      </c>
      <c r="AH40" s="168">
        <v>22.338999999999999</v>
      </c>
      <c r="AI40" s="168">
        <v>0.25600000000000001</v>
      </c>
      <c r="AJ40" s="170">
        <v>-56.51</v>
      </c>
      <c r="AK40" s="168">
        <v>-55.55</v>
      </c>
      <c r="AL40" s="168">
        <v>-51.95</v>
      </c>
      <c r="AM40" s="168">
        <v>56.51</v>
      </c>
      <c r="AN40" s="168">
        <v>56.89</v>
      </c>
      <c r="AO40" s="168">
        <v>16.485700000000001</v>
      </c>
      <c r="AP40" s="168">
        <v>-1.1509</v>
      </c>
      <c r="AQ40" s="168">
        <v>68.248999999999995</v>
      </c>
      <c r="AR40" s="168">
        <v>70.537899999999993</v>
      </c>
      <c r="AS40" s="168">
        <v>30.509599999999999</v>
      </c>
      <c r="AT40" s="168">
        <v>-43.091200000000001</v>
      </c>
      <c r="AU40" s="168">
        <v>-42.665199999999999</v>
      </c>
      <c r="AV40" s="168">
        <v>23.155200000000001</v>
      </c>
      <c r="AW40" s="168">
        <v>21.993200000000002</v>
      </c>
      <c r="AX40" s="168">
        <v>68.831599999999995</v>
      </c>
      <c r="AY40" s="168">
        <v>70.903300000000002</v>
      </c>
      <c r="AZ40" s="168">
        <v>20.5061</v>
      </c>
      <c r="BA40" s="168">
        <v>21.1235</v>
      </c>
      <c r="BB40" s="168">
        <v>-502.51369999999997</v>
      </c>
      <c r="BC40" s="168">
        <v>9.3773999999999997</v>
      </c>
      <c r="BD40" s="168">
        <v>-18.600000000000001</v>
      </c>
      <c r="BE40" s="168">
        <v>-18.600000000000001</v>
      </c>
      <c r="BF40" s="168">
        <v>49.690800000000003</v>
      </c>
      <c r="BG40" s="168">
        <v>48.473999999999997</v>
      </c>
      <c r="BH40" s="168">
        <v>-5.9263000000000003</v>
      </c>
      <c r="BI40" s="169"/>
      <c r="BJ40" s="168">
        <v>-58.6785</v>
      </c>
      <c r="BK40" s="168">
        <v>7.6608000000000001</v>
      </c>
      <c r="BL40" s="168">
        <v>8.2146000000000008</v>
      </c>
      <c r="BM40" s="168">
        <v>5.6357999999999997</v>
      </c>
      <c r="BN40" s="168">
        <v>543.07669999999996</v>
      </c>
      <c r="BO40" s="168">
        <v>149.4796</v>
      </c>
      <c r="BP40" s="168">
        <v>150.2731</v>
      </c>
      <c r="BQ40" s="168">
        <v>-502.59059999999999</v>
      </c>
      <c r="BR40" s="168">
        <v>580.49609999999996</v>
      </c>
      <c r="BS40" s="169"/>
      <c r="BT40" s="168">
        <v>-70.747100000000003</v>
      </c>
      <c r="BU40" s="168">
        <v>70.755200000000002</v>
      </c>
      <c r="BV40" s="168">
        <v>96.103099999999998</v>
      </c>
      <c r="BW40" s="168">
        <v>28.4</v>
      </c>
      <c r="BX40" s="168">
        <v>32.29</v>
      </c>
      <c r="BY40" s="168">
        <v>67.83</v>
      </c>
      <c r="BZ40" s="168">
        <v>80.16</v>
      </c>
      <c r="CA40" s="168">
        <v>-39.513199999999998</v>
      </c>
      <c r="CB40" s="168">
        <v>-39.781100000000002</v>
      </c>
      <c r="CC40" s="168">
        <v>90.906999999999996</v>
      </c>
      <c r="CD40" s="168">
        <v>91.926100000000005</v>
      </c>
      <c r="CE40" s="168">
        <v>-2.1078999999999999</v>
      </c>
      <c r="CF40" s="168">
        <v>-129.67410000000001</v>
      </c>
      <c r="CG40" s="168">
        <v>-129.1962</v>
      </c>
      <c r="CH40" s="168">
        <v>3.6341000000000001</v>
      </c>
      <c r="CI40" s="169"/>
      <c r="CJ40" s="169"/>
      <c r="CK40" s="169"/>
      <c r="CL40" s="168">
        <v>122.3</v>
      </c>
      <c r="CM40" s="168">
        <v>109.8</v>
      </c>
      <c r="CN40" s="168">
        <v>-15.28</v>
      </c>
      <c r="CO40" s="168">
        <v>61.683700000000002</v>
      </c>
      <c r="CP40" s="168">
        <v>60.4482</v>
      </c>
      <c r="CQ40" s="168">
        <v>60.5501</v>
      </c>
      <c r="CR40" s="168">
        <v>-14.000500000000001</v>
      </c>
      <c r="CS40" s="168">
        <v>-13.4026</v>
      </c>
      <c r="CT40" s="168">
        <v>62.371499999999997</v>
      </c>
      <c r="CU40" s="168">
        <v>-101.20569999999999</v>
      </c>
      <c r="CV40" s="168">
        <v>71.184399999999997</v>
      </c>
      <c r="CW40" s="168">
        <v>14.3421</v>
      </c>
      <c r="CX40" s="168">
        <v>71.55</v>
      </c>
      <c r="CY40" s="168">
        <v>37.58</v>
      </c>
      <c r="CZ40" s="169"/>
      <c r="DA40" s="168">
        <v>45.707700000000003</v>
      </c>
      <c r="DB40" s="168">
        <v>-22.77</v>
      </c>
      <c r="DC40" s="169"/>
      <c r="DD40" s="169"/>
      <c r="DE40" s="169"/>
      <c r="DF40" s="168">
        <v>-131.67019999999999</v>
      </c>
      <c r="DG40" s="169"/>
      <c r="DH40" s="168">
        <v>-23.256599999999999</v>
      </c>
      <c r="DI40" s="168">
        <v>-96.3</v>
      </c>
      <c r="DJ40" s="168">
        <v>-98.5</v>
      </c>
      <c r="DK40" s="168">
        <v>23.6234</v>
      </c>
      <c r="DL40" s="168">
        <v>66.805999999999997</v>
      </c>
      <c r="DM40" s="168">
        <v>63.416899999999998</v>
      </c>
      <c r="DN40" s="168">
        <v>93.768299999999996</v>
      </c>
      <c r="DO40" s="168">
        <v>66.260000000000005</v>
      </c>
      <c r="DP40" s="168">
        <v>-7.85</v>
      </c>
      <c r="DQ40" s="168">
        <v>62.046500000000002</v>
      </c>
      <c r="DR40" s="168">
        <v>130.7449</v>
      </c>
      <c r="DS40" s="168">
        <v>-12.69</v>
      </c>
      <c r="DT40" s="168">
        <v>-12.73</v>
      </c>
      <c r="DU40" s="168">
        <v>88.8</v>
      </c>
      <c r="DV40" s="168">
        <v>66.36</v>
      </c>
      <c r="DW40" s="168">
        <v>129.72730000000001</v>
      </c>
      <c r="DX40" s="168">
        <v>128.63640000000001</v>
      </c>
      <c r="DY40" s="168">
        <v>-2.0032999999999999</v>
      </c>
      <c r="DZ40" s="168">
        <v>-1.6182000000000001</v>
      </c>
      <c r="EA40" s="168">
        <v>244.93950000000001</v>
      </c>
      <c r="EB40" s="168">
        <v>196.03489999999999</v>
      </c>
      <c r="EC40" s="168">
        <v>191.03219999999999</v>
      </c>
      <c r="ED40" s="168">
        <v>192.51150000000001</v>
      </c>
      <c r="EE40" s="168">
        <v>61.487299999999998</v>
      </c>
      <c r="EF40" s="168">
        <v>40.98</v>
      </c>
      <c r="EG40" s="168">
        <v>-30.312000000000001</v>
      </c>
      <c r="EH40" s="168">
        <v>512.99379999999996</v>
      </c>
      <c r="EI40" s="168">
        <v>96.451700000000002</v>
      </c>
      <c r="EJ40" s="169"/>
      <c r="EK40" s="168">
        <v>-33.274999999999999</v>
      </c>
      <c r="EL40" s="168">
        <v>-30.534700000000001</v>
      </c>
      <c r="EM40" s="168">
        <v>24.289100000000001</v>
      </c>
      <c r="EN40" s="168">
        <v>-32.197800000000001</v>
      </c>
      <c r="EO40" s="168">
        <v>-30.252800000000001</v>
      </c>
      <c r="EP40" s="168">
        <v>47.664000000000001</v>
      </c>
      <c r="EQ40" s="168">
        <v>-25.9148</v>
      </c>
      <c r="ER40" s="168">
        <v>-26.573</v>
      </c>
      <c r="ES40" s="168">
        <v>-4.5799000000000003</v>
      </c>
      <c r="ET40" s="168">
        <v>14.1</v>
      </c>
      <c r="EU40" s="168">
        <v>-9.43</v>
      </c>
      <c r="EV40" s="168">
        <v>99</v>
      </c>
      <c r="EW40" s="168">
        <v>19.3842</v>
      </c>
      <c r="EX40" s="168">
        <v>-140.3535</v>
      </c>
      <c r="EY40" s="168">
        <v>-36.508800000000001</v>
      </c>
      <c r="EZ40" s="168">
        <v>-35.964199999999998</v>
      </c>
      <c r="FA40" s="168">
        <v>7.4131</v>
      </c>
      <c r="FB40" s="168">
        <v>-39.120899999999999</v>
      </c>
      <c r="FC40" s="168">
        <v>5.8673000000000002</v>
      </c>
      <c r="FD40" s="168">
        <v>23.805399999999999</v>
      </c>
      <c r="FE40" s="169"/>
      <c r="FF40" s="168">
        <v>23.261500000000002</v>
      </c>
      <c r="FG40" s="168">
        <v>41.412599999999998</v>
      </c>
      <c r="FH40" s="168">
        <v>41.550199999999997</v>
      </c>
      <c r="FI40" s="168">
        <v>40.334299999999999</v>
      </c>
      <c r="FJ40" s="168">
        <v>38.682400000000001</v>
      </c>
      <c r="FK40" s="168">
        <v>40.356999999999999</v>
      </c>
      <c r="FL40" s="168">
        <v>2.5118</v>
      </c>
      <c r="FM40" s="168">
        <v>3.2119</v>
      </c>
      <c r="FN40" s="168">
        <v>3.8616999999999999</v>
      </c>
      <c r="FO40" s="168">
        <v>-17.155100000000001</v>
      </c>
      <c r="FP40" s="168">
        <v>-9.4484999999999992</v>
      </c>
      <c r="FQ40" s="168">
        <v>25.571100000000001</v>
      </c>
      <c r="FR40" s="168">
        <v>-25.99</v>
      </c>
      <c r="FS40" s="168">
        <v>1.1749000000000001</v>
      </c>
      <c r="FT40" s="168">
        <v>0.91579999999999995</v>
      </c>
      <c r="FU40" s="168">
        <v>0</v>
      </c>
      <c r="FV40" s="168">
        <v>21.42</v>
      </c>
      <c r="FW40" s="168">
        <v>11.5852</v>
      </c>
      <c r="FX40" s="169"/>
      <c r="FY40" s="168">
        <v>-14.342000000000001</v>
      </c>
      <c r="FZ40" s="168">
        <v>0.64100000000000001</v>
      </c>
      <c r="GA40" s="169"/>
      <c r="GB40" s="168">
        <v>30.68</v>
      </c>
      <c r="GC40" s="168">
        <v>10.134399999999999</v>
      </c>
      <c r="GD40" s="168">
        <v>15.974</v>
      </c>
      <c r="GE40" s="168">
        <v>16.46</v>
      </c>
      <c r="GF40" s="168">
        <v>75.365200000000002</v>
      </c>
      <c r="GG40" s="168">
        <v>17.3</v>
      </c>
      <c r="GH40" s="168">
        <v>-20.695799999999998</v>
      </c>
      <c r="GI40" s="168">
        <v>3.2006000000000001</v>
      </c>
      <c r="GJ40" s="168">
        <v>3.6825000000000001</v>
      </c>
      <c r="GK40" s="168">
        <v>1.9370000000000001</v>
      </c>
      <c r="GL40" s="169"/>
      <c r="GM40" s="169"/>
      <c r="GN40" s="168">
        <v>-11.981400000000001</v>
      </c>
      <c r="GO40" s="168">
        <v>-37.971800000000002</v>
      </c>
      <c r="GP40" s="168">
        <v>16.578299999999999</v>
      </c>
      <c r="GQ40" s="168">
        <v>39.517099999999999</v>
      </c>
      <c r="GR40" s="168">
        <v>56.205599999999997</v>
      </c>
      <c r="GS40" s="168">
        <v>56.738500000000002</v>
      </c>
      <c r="GT40" s="168">
        <v>-153.00360000000001</v>
      </c>
      <c r="GU40" s="168">
        <v>-30.8919</v>
      </c>
      <c r="GV40" s="169"/>
      <c r="GW40" s="168">
        <v>-59.900799999999997</v>
      </c>
      <c r="GX40" s="168">
        <v>11.842499999999999</v>
      </c>
      <c r="GY40" s="168">
        <v>9.8940999999999999</v>
      </c>
      <c r="GZ40" s="168">
        <v>9.7152999999999992</v>
      </c>
      <c r="HA40" s="168">
        <v>13</v>
      </c>
      <c r="HB40" s="168">
        <v>87.954999999999998</v>
      </c>
      <c r="HC40" s="168">
        <v>88.679000000000002</v>
      </c>
      <c r="HD40" s="168">
        <v>44.8</v>
      </c>
      <c r="HE40" s="169"/>
      <c r="HF40" s="168">
        <v>-211.38550000000001</v>
      </c>
      <c r="HG40" s="169"/>
      <c r="HH40" s="168">
        <v>169.2491</v>
      </c>
      <c r="HI40" s="168">
        <v>-85.830200000000005</v>
      </c>
      <c r="HJ40" s="168">
        <v>-85.516199999999998</v>
      </c>
      <c r="HK40" s="168">
        <v>-61.254600000000003</v>
      </c>
      <c r="HL40" s="168">
        <v>-51.9634</v>
      </c>
      <c r="HM40" s="168">
        <v>81.283600000000007</v>
      </c>
      <c r="HN40" s="168">
        <v>80.784700000000001</v>
      </c>
      <c r="HO40" s="168">
        <v>-42.731000000000002</v>
      </c>
      <c r="HP40" s="169"/>
      <c r="HQ40" s="168">
        <v>8.1876999999999995</v>
      </c>
      <c r="HR40" s="168">
        <v>7.2758000000000003</v>
      </c>
      <c r="HS40" s="168">
        <v>-40.837699999999998</v>
      </c>
      <c r="HT40" s="168">
        <v>-40.626600000000003</v>
      </c>
      <c r="HU40" s="168">
        <v>75.75</v>
      </c>
      <c r="HV40" s="168">
        <v>75.33</v>
      </c>
      <c r="HW40" s="168">
        <v>13.9</v>
      </c>
      <c r="HX40" s="168">
        <v>13.9</v>
      </c>
      <c r="HY40" s="169"/>
      <c r="HZ40" s="168">
        <v>-6.16</v>
      </c>
      <c r="IA40" s="168">
        <v>-301.0915</v>
      </c>
      <c r="IB40" s="168">
        <v>70.118200000000002</v>
      </c>
      <c r="IC40" s="168">
        <v>68.846400000000003</v>
      </c>
      <c r="ID40" s="168">
        <v>12.8</v>
      </c>
      <c r="IE40" s="168">
        <v>-34.700000000000003</v>
      </c>
      <c r="IF40" s="168">
        <v>-7.2</v>
      </c>
      <c r="IG40" s="168">
        <v>-7.2</v>
      </c>
      <c r="IH40" s="168">
        <v>1.2929999999999999</v>
      </c>
      <c r="II40" s="169"/>
      <c r="IJ40" s="168">
        <v>-168.19049999999999</v>
      </c>
      <c r="IK40" s="168">
        <v>-79.011499999999998</v>
      </c>
      <c r="IL40" s="168">
        <v>303.08940000000001</v>
      </c>
      <c r="IM40" s="168">
        <v>236.33070000000001</v>
      </c>
      <c r="IN40" s="168">
        <v>111.9556</v>
      </c>
      <c r="IO40" s="168">
        <v>-228.43020000000001</v>
      </c>
      <c r="IP40" s="168">
        <v>233.11519999999999</v>
      </c>
      <c r="IQ40" s="168">
        <v>-110.5701</v>
      </c>
      <c r="IR40" s="168">
        <v>-109.045</v>
      </c>
      <c r="IS40" s="168">
        <v>-225.59970000000001</v>
      </c>
      <c r="IT40" s="168">
        <v>129.24770000000001</v>
      </c>
      <c r="IU40" s="168">
        <v>126.3918</v>
      </c>
      <c r="IV40" s="168">
        <v>110.9851</v>
      </c>
      <c r="IW40" s="168">
        <v>-292.75760000000002</v>
      </c>
      <c r="IX40" s="168">
        <v>109.75149999999999</v>
      </c>
      <c r="IY40" s="168">
        <v>-181.3647</v>
      </c>
      <c r="IZ40" s="168">
        <v>184.9487</v>
      </c>
      <c r="JA40" s="168">
        <v>-10.098000000000001</v>
      </c>
      <c r="JB40" s="168">
        <v>23.384</v>
      </c>
      <c r="JC40" s="168">
        <v>9.0399999999999991</v>
      </c>
      <c r="JD40" s="168">
        <v>7.226</v>
      </c>
      <c r="JE40" s="168">
        <v>7.2460000000000004</v>
      </c>
      <c r="JF40" s="168">
        <v>-9.1999999999999993</v>
      </c>
      <c r="JG40" s="168">
        <v>-9.1999999999999993</v>
      </c>
      <c r="JH40" s="169"/>
      <c r="JI40" s="168">
        <v>9.6696000000000009</v>
      </c>
      <c r="JJ40" s="168">
        <v>-16.435500000000001</v>
      </c>
      <c r="JK40" s="168">
        <v>-39.815399999999997</v>
      </c>
      <c r="JL40" s="168">
        <v>17.3</v>
      </c>
      <c r="JM40" s="168">
        <v>50.47</v>
      </c>
      <c r="JN40" s="168">
        <v>50.244999999999997</v>
      </c>
      <c r="JO40" s="169"/>
      <c r="JP40" s="169"/>
      <c r="JQ40" s="168">
        <v>52.0989</v>
      </c>
      <c r="JR40" s="168">
        <v>54.254199999999997</v>
      </c>
      <c r="JS40" s="168">
        <v>52.701500000000003</v>
      </c>
      <c r="JT40" s="169"/>
      <c r="JU40" s="168">
        <v>35.200000000000003</v>
      </c>
      <c r="JV40" s="168">
        <v>65.262500000000003</v>
      </c>
      <c r="JW40" s="169"/>
      <c r="JX40" s="169"/>
      <c r="JY40" s="168">
        <v>-52.210700000000003</v>
      </c>
      <c r="JZ40" s="168">
        <v>81.898300000000006</v>
      </c>
      <c r="KA40" s="168">
        <v>62.718600000000002</v>
      </c>
      <c r="KB40" s="168">
        <v>-51.777200000000001</v>
      </c>
      <c r="KC40" s="168">
        <v>-80.450299999999999</v>
      </c>
      <c r="KD40" s="168">
        <v>51.070799999999998</v>
      </c>
      <c r="KE40" s="168">
        <v>28.3508</v>
      </c>
      <c r="KF40" s="168">
        <v>-45.2</v>
      </c>
      <c r="KG40" s="168">
        <v>43.4</v>
      </c>
      <c r="KH40" s="168">
        <v>-41.577399999999997</v>
      </c>
      <c r="KI40" s="168">
        <v>203.4248</v>
      </c>
    </row>
    <row r="41" spans="1:295" ht="18" customHeight="1" x14ac:dyDescent="0.3">
      <c r="A41" s="161" t="s">
        <v>546</v>
      </c>
      <c r="B41" s="161" t="s">
        <v>579</v>
      </c>
      <c r="C41" s="162">
        <v>0</v>
      </c>
      <c r="D41" s="162">
        <v>19.315300000000001</v>
      </c>
      <c r="E41" s="162">
        <v>-28.587299999999999</v>
      </c>
      <c r="F41" s="162">
        <v>-33.629100000000001</v>
      </c>
      <c r="G41" s="162">
        <v>15.935600000000001</v>
      </c>
      <c r="H41" s="163"/>
      <c r="I41" s="162">
        <v>53.011299999999999</v>
      </c>
      <c r="J41" s="162">
        <v>-101.4179</v>
      </c>
      <c r="K41" s="163"/>
      <c r="L41" s="162">
        <v>32.448999999999998</v>
      </c>
      <c r="M41" s="162">
        <v>31.656099999999999</v>
      </c>
      <c r="N41" s="162">
        <v>6.66</v>
      </c>
      <c r="O41" s="162">
        <v>-63.877000000000002</v>
      </c>
      <c r="P41" s="162">
        <v>59.4</v>
      </c>
      <c r="Q41" s="162">
        <v>17.388000000000002</v>
      </c>
      <c r="R41" s="162">
        <v>-57.2</v>
      </c>
      <c r="S41" s="162">
        <v>10.8194</v>
      </c>
      <c r="T41" s="162">
        <v>57.472000000000001</v>
      </c>
      <c r="U41" s="162">
        <v>10.0457</v>
      </c>
      <c r="V41" s="162">
        <v>10.2422</v>
      </c>
      <c r="W41" s="162">
        <v>16.615600000000001</v>
      </c>
      <c r="X41" s="162">
        <v>14.482699999999999</v>
      </c>
      <c r="Y41" s="162">
        <v>0.23910000000000001</v>
      </c>
      <c r="Z41" s="162">
        <v>2.4973000000000001</v>
      </c>
      <c r="AA41" s="163"/>
      <c r="AB41" s="163"/>
      <c r="AC41" s="162">
        <v>-60.66</v>
      </c>
      <c r="AD41" s="162">
        <v>-60.57</v>
      </c>
      <c r="AE41" s="163"/>
      <c r="AF41" s="162">
        <v>-6.66</v>
      </c>
      <c r="AG41" s="162">
        <v>61.6</v>
      </c>
      <c r="AH41" s="162">
        <v>21.818000000000001</v>
      </c>
      <c r="AI41" s="162">
        <v>0.253</v>
      </c>
      <c r="AJ41" s="164">
        <v>-53.88</v>
      </c>
      <c r="AK41" s="162">
        <v>-54.37</v>
      </c>
      <c r="AL41" s="162">
        <v>-51.77</v>
      </c>
      <c r="AM41" s="162">
        <v>53.88</v>
      </c>
      <c r="AN41" s="162">
        <v>55.08</v>
      </c>
      <c r="AO41" s="162">
        <v>18.194299999999998</v>
      </c>
      <c r="AP41" s="162">
        <v>-1.6685000000000001</v>
      </c>
      <c r="AQ41" s="162">
        <v>69.113799999999998</v>
      </c>
      <c r="AR41" s="162">
        <v>72.383499999999998</v>
      </c>
      <c r="AS41" s="162">
        <v>30.237200000000001</v>
      </c>
      <c r="AT41" s="162">
        <v>-39.785800000000002</v>
      </c>
      <c r="AU41" s="162">
        <v>-40.670099999999998</v>
      </c>
      <c r="AV41" s="162">
        <v>19.7333</v>
      </c>
      <c r="AW41" s="162">
        <v>18.479500000000002</v>
      </c>
      <c r="AX41" s="162">
        <v>70.453900000000004</v>
      </c>
      <c r="AY41" s="162">
        <v>70.790199999999999</v>
      </c>
      <c r="AZ41" s="162">
        <v>12.8775</v>
      </c>
      <c r="BA41" s="162">
        <v>16.793600000000001</v>
      </c>
      <c r="BB41" s="162">
        <v>-508.31</v>
      </c>
      <c r="BC41" s="162">
        <v>9.4601000000000006</v>
      </c>
      <c r="BD41" s="162">
        <v>-18.7</v>
      </c>
      <c r="BE41" s="162">
        <v>-18.600000000000001</v>
      </c>
      <c r="BF41" s="162">
        <v>47.703200000000002</v>
      </c>
      <c r="BG41" s="162">
        <v>47.4544</v>
      </c>
      <c r="BH41" s="162">
        <v>-5.8220999999999998</v>
      </c>
      <c r="BI41" s="163"/>
      <c r="BJ41" s="162">
        <v>-60.3735</v>
      </c>
      <c r="BK41" s="162">
        <v>7.1383000000000001</v>
      </c>
      <c r="BL41" s="162">
        <v>8.3062000000000005</v>
      </c>
      <c r="BM41" s="162">
        <v>5.7930000000000001</v>
      </c>
      <c r="BN41" s="162">
        <v>549.27200000000005</v>
      </c>
      <c r="BO41" s="162">
        <v>151.89060000000001</v>
      </c>
      <c r="BP41" s="162">
        <v>151.3107</v>
      </c>
      <c r="BQ41" s="162">
        <v>-519.83630000000005</v>
      </c>
      <c r="BR41" s="162">
        <v>579.17660000000001</v>
      </c>
      <c r="BS41" s="163"/>
      <c r="BT41" s="162">
        <v>-77.637699999999995</v>
      </c>
      <c r="BU41" s="162">
        <v>79.665000000000006</v>
      </c>
      <c r="BV41" s="162">
        <v>95.045299999999997</v>
      </c>
      <c r="BW41" s="162">
        <v>28.37</v>
      </c>
      <c r="BX41" s="162">
        <v>32.25</v>
      </c>
      <c r="BY41" s="162">
        <v>67.849999999999994</v>
      </c>
      <c r="BZ41" s="163"/>
      <c r="CA41" s="162">
        <v>-34.8247</v>
      </c>
      <c r="CB41" s="162">
        <v>-34.958599999999997</v>
      </c>
      <c r="CC41" s="162">
        <v>77.281700000000001</v>
      </c>
      <c r="CD41" s="162">
        <v>78.536500000000004</v>
      </c>
      <c r="CE41" s="162">
        <v>-2.3736999999999999</v>
      </c>
      <c r="CF41" s="162">
        <v>-130.73859999999999</v>
      </c>
      <c r="CG41" s="162">
        <v>-131.22229999999999</v>
      </c>
      <c r="CH41" s="162">
        <v>3.9477000000000002</v>
      </c>
      <c r="CI41" s="163"/>
      <c r="CJ41" s="163"/>
      <c r="CK41" s="163"/>
      <c r="CL41" s="162">
        <v>121.8</v>
      </c>
      <c r="CM41" s="162">
        <v>108.6</v>
      </c>
      <c r="CN41" s="162">
        <v>-15.42</v>
      </c>
      <c r="CO41" s="162">
        <v>62.160499999999999</v>
      </c>
      <c r="CP41" s="162">
        <v>59.830300000000001</v>
      </c>
      <c r="CQ41" s="162">
        <v>59.777200000000001</v>
      </c>
      <c r="CR41" s="162">
        <v>-13.942</v>
      </c>
      <c r="CS41" s="162">
        <v>-13.5129</v>
      </c>
      <c r="CT41" s="162">
        <v>66.428600000000003</v>
      </c>
      <c r="CU41" s="162">
        <v>-104.845</v>
      </c>
      <c r="CV41" s="162">
        <v>75.430800000000005</v>
      </c>
      <c r="CW41" s="162">
        <v>13.985200000000001</v>
      </c>
      <c r="CX41" s="162">
        <v>72.349999999999994</v>
      </c>
      <c r="CY41" s="162">
        <v>37.76</v>
      </c>
      <c r="CZ41" s="162">
        <v>47.5854</v>
      </c>
      <c r="DA41" s="162">
        <v>45.1218</v>
      </c>
      <c r="DB41" s="162">
        <v>-22.8</v>
      </c>
      <c r="DC41" s="163"/>
      <c r="DD41" s="163"/>
      <c r="DE41" s="163"/>
      <c r="DF41" s="162">
        <v>-138.02170000000001</v>
      </c>
      <c r="DG41" s="163"/>
      <c r="DH41" s="162">
        <v>-23.419</v>
      </c>
      <c r="DI41" s="162">
        <v>-96.7</v>
      </c>
      <c r="DJ41" s="162">
        <v>-95.9</v>
      </c>
      <c r="DK41" s="162">
        <v>23.337700000000002</v>
      </c>
      <c r="DL41" s="162">
        <v>65.927099999999996</v>
      </c>
      <c r="DM41" s="162">
        <v>62.477600000000002</v>
      </c>
      <c r="DN41" s="163"/>
      <c r="DO41" s="162">
        <v>64.930000000000007</v>
      </c>
      <c r="DP41" s="162">
        <v>-7.99</v>
      </c>
      <c r="DQ41" s="162">
        <v>63.348500000000001</v>
      </c>
      <c r="DR41" s="162">
        <v>136.1627</v>
      </c>
      <c r="DS41" s="162">
        <v>-12.89</v>
      </c>
      <c r="DT41" s="162">
        <v>-12.96</v>
      </c>
      <c r="DU41" s="162">
        <v>90.08</v>
      </c>
      <c r="DV41" s="162">
        <v>65.55</v>
      </c>
      <c r="DW41" s="162">
        <v>136.6</v>
      </c>
      <c r="DX41" s="162">
        <v>134.29089999999999</v>
      </c>
      <c r="DY41" s="162">
        <v>6.4714</v>
      </c>
      <c r="DZ41" s="162">
        <v>5.6818</v>
      </c>
      <c r="EA41" s="162">
        <v>248.32480000000001</v>
      </c>
      <c r="EB41" s="162">
        <v>203.19450000000001</v>
      </c>
      <c r="EC41" s="162">
        <v>196.4282</v>
      </c>
      <c r="ED41" s="162">
        <v>198.5059</v>
      </c>
      <c r="EE41" s="162">
        <v>56.730499999999999</v>
      </c>
      <c r="EF41" s="162">
        <v>35.910600000000002</v>
      </c>
      <c r="EG41" s="162">
        <v>-30.701000000000001</v>
      </c>
      <c r="EH41" s="162">
        <v>530.71479999999997</v>
      </c>
      <c r="EI41" s="162">
        <v>111.76260000000001</v>
      </c>
      <c r="EJ41" s="163"/>
      <c r="EK41" s="162">
        <v>-31.729800000000001</v>
      </c>
      <c r="EL41" s="162">
        <v>-28.840399999999999</v>
      </c>
      <c r="EM41" s="162">
        <v>28.222100000000001</v>
      </c>
      <c r="EN41" s="162">
        <v>-32.701099999999997</v>
      </c>
      <c r="EO41" s="162">
        <v>-30.125900000000001</v>
      </c>
      <c r="EP41" s="162">
        <v>29.231999999999999</v>
      </c>
      <c r="EQ41" s="162">
        <v>-19.6187</v>
      </c>
      <c r="ER41" s="162">
        <v>-20.4636</v>
      </c>
      <c r="ES41" s="162">
        <v>8.8599999999999998E-2</v>
      </c>
      <c r="ET41" s="162">
        <v>0</v>
      </c>
      <c r="EU41" s="162">
        <v>-5.67</v>
      </c>
      <c r="EV41" s="163"/>
      <c r="EW41" s="162">
        <v>19.036899999999999</v>
      </c>
      <c r="EX41" s="162">
        <v>-140.40710000000001</v>
      </c>
      <c r="EY41" s="162">
        <v>-36.663600000000002</v>
      </c>
      <c r="EZ41" s="162">
        <v>-35.662300000000002</v>
      </c>
      <c r="FA41" s="162">
        <v>7.9157999999999999</v>
      </c>
      <c r="FB41" s="162">
        <v>-34.551400000000001</v>
      </c>
      <c r="FC41" s="162">
        <v>0</v>
      </c>
      <c r="FD41" s="162">
        <v>23.883500000000002</v>
      </c>
      <c r="FE41" s="163"/>
      <c r="FF41" s="162">
        <v>23.491599999999998</v>
      </c>
      <c r="FG41" s="162">
        <v>40.7592</v>
      </c>
      <c r="FH41" s="162">
        <v>40.714399999999998</v>
      </c>
      <c r="FI41" s="162">
        <v>39.808</v>
      </c>
      <c r="FJ41" s="162">
        <v>34.998399999999997</v>
      </c>
      <c r="FK41" s="162">
        <v>34.496000000000002</v>
      </c>
      <c r="FL41" s="162">
        <v>18.420200000000001</v>
      </c>
      <c r="FM41" s="162">
        <v>-4.8193999999999999</v>
      </c>
      <c r="FN41" s="162">
        <v>-4.1538000000000004</v>
      </c>
      <c r="FO41" s="162">
        <v>-0.94469999999999998</v>
      </c>
      <c r="FP41" s="162">
        <v>0</v>
      </c>
      <c r="FQ41" s="162">
        <v>13.412699999999999</v>
      </c>
      <c r="FR41" s="162">
        <v>-39.31</v>
      </c>
      <c r="FS41" s="162">
        <v>0.86980000000000002</v>
      </c>
      <c r="FT41" s="162">
        <v>0.89270000000000005</v>
      </c>
      <c r="FU41" s="162">
        <v>0</v>
      </c>
      <c r="FV41" s="162">
        <v>21.61</v>
      </c>
      <c r="FW41" s="162">
        <v>14.4977</v>
      </c>
      <c r="FX41" s="163"/>
      <c r="FY41" s="163"/>
      <c r="FZ41" s="162">
        <v>0.68899999999999995</v>
      </c>
      <c r="GA41" s="163"/>
      <c r="GB41" s="162">
        <v>29.72</v>
      </c>
      <c r="GC41" s="162">
        <v>-7.2297000000000002</v>
      </c>
      <c r="GD41" s="162">
        <v>0.87290000000000001</v>
      </c>
      <c r="GE41" s="162">
        <v>16</v>
      </c>
      <c r="GF41" s="162">
        <v>68.848100000000002</v>
      </c>
      <c r="GG41" s="162">
        <v>16.2</v>
      </c>
      <c r="GH41" s="162">
        <v>-19.2807</v>
      </c>
      <c r="GI41" s="162">
        <v>3.7290999999999999</v>
      </c>
      <c r="GJ41" s="162">
        <v>4.3982000000000001</v>
      </c>
      <c r="GK41" s="162">
        <v>1.9036999999999999</v>
      </c>
      <c r="GL41" s="163"/>
      <c r="GM41" s="163"/>
      <c r="GN41" s="162">
        <v>-11.362</v>
      </c>
      <c r="GO41" s="162">
        <v>-36.152200000000001</v>
      </c>
      <c r="GP41" s="162">
        <v>16.971900000000002</v>
      </c>
      <c r="GQ41" s="162">
        <v>37.676099999999998</v>
      </c>
      <c r="GR41" s="162">
        <v>55.630400000000002</v>
      </c>
      <c r="GS41" s="162">
        <v>56.346600000000002</v>
      </c>
      <c r="GT41" s="162">
        <v>-146.714</v>
      </c>
      <c r="GU41" s="162">
        <v>-29.8109</v>
      </c>
      <c r="GV41" s="162">
        <v>29.4727</v>
      </c>
      <c r="GW41" s="162">
        <v>-56.501100000000001</v>
      </c>
      <c r="GX41" s="163"/>
      <c r="GY41" s="162">
        <v>10.2469</v>
      </c>
      <c r="GZ41" s="162">
        <v>9.9579000000000004</v>
      </c>
      <c r="HA41" s="163"/>
      <c r="HB41" s="162">
        <v>90.919399999999996</v>
      </c>
      <c r="HC41" s="162">
        <v>93.603300000000004</v>
      </c>
      <c r="HD41" s="162">
        <v>44.4</v>
      </c>
      <c r="HE41" s="163"/>
      <c r="HF41" s="162">
        <v>-210.7679</v>
      </c>
      <c r="HG41" s="163"/>
      <c r="HH41" s="162">
        <v>175.49449999999999</v>
      </c>
      <c r="HI41" s="162">
        <v>-90.357200000000006</v>
      </c>
      <c r="HJ41" s="162">
        <v>-87.979500000000002</v>
      </c>
      <c r="HK41" s="162">
        <v>-57.186999999999998</v>
      </c>
      <c r="HL41" s="162">
        <v>-48.457900000000002</v>
      </c>
      <c r="HM41" s="162">
        <v>82.272000000000006</v>
      </c>
      <c r="HN41" s="162">
        <v>79.960800000000006</v>
      </c>
      <c r="HO41" s="163"/>
      <c r="HP41" s="163"/>
      <c r="HQ41" s="162">
        <v>12.9229</v>
      </c>
      <c r="HR41" s="162">
        <v>12.3735</v>
      </c>
      <c r="HS41" s="162">
        <v>-51.880299999999998</v>
      </c>
      <c r="HT41" s="162">
        <v>-51.508000000000003</v>
      </c>
      <c r="HU41" s="162">
        <v>61.3</v>
      </c>
      <c r="HV41" s="162">
        <v>60.94</v>
      </c>
      <c r="HW41" s="162">
        <v>16.399999999999999</v>
      </c>
      <c r="HX41" s="162">
        <v>18.100000000000001</v>
      </c>
      <c r="HY41" s="162">
        <v>21.474799999999998</v>
      </c>
      <c r="HZ41" s="162">
        <v>14.88</v>
      </c>
      <c r="IA41" s="162">
        <v>-307.60910000000001</v>
      </c>
      <c r="IB41" s="162">
        <v>73.196399999999997</v>
      </c>
      <c r="IC41" s="162">
        <v>74.486099999999993</v>
      </c>
      <c r="ID41" s="162">
        <v>15.1</v>
      </c>
      <c r="IE41" s="162">
        <v>-31.3</v>
      </c>
      <c r="IF41" s="162">
        <v>-11.5</v>
      </c>
      <c r="IG41" s="162">
        <v>-11.3</v>
      </c>
      <c r="IH41" s="163"/>
      <c r="II41" s="163"/>
      <c r="IJ41" s="162">
        <v>-165.16460000000001</v>
      </c>
      <c r="IK41" s="162">
        <v>-92.159800000000004</v>
      </c>
      <c r="IL41" s="162">
        <v>316.69400000000002</v>
      </c>
      <c r="IM41" s="162">
        <v>245.85980000000001</v>
      </c>
      <c r="IN41" s="162">
        <v>113.7561</v>
      </c>
      <c r="IO41" s="162">
        <v>-238.1688</v>
      </c>
      <c r="IP41" s="162">
        <v>239.4297</v>
      </c>
      <c r="IQ41" s="162">
        <v>-145.31659999999999</v>
      </c>
      <c r="IR41" s="162">
        <v>-113.0348</v>
      </c>
      <c r="IS41" s="162">
        <v>-234.06379999999999</v>
      </c>
      <c r="IT41" s="162">
        <v>139.1448</v>
      </c>
      <c r="IU41" s="162">
        <v>139.70760000000001</v>
      </c>
      <c r="IV41" s="162">
        <v>148.3578</v>
      </c>
      <c r="IW41" s="162">
        <v>-303.28640000000001</v>
      </c>
      <c r="IX41" s="162">
        <v>119.5778</v>
      </c>
      <c r="IY41" s="162">
        <v>-186.1027</v>
      </c>
      <c r="IZ41" s="162">
        <v>187.47020000000001</v>
      </c>
      <c r="JA41" s="162">
        <v>-9.7545999999999999</v>
      </c>
      <c r="JB41" s="162">
        <v>20.478000000000002</v>
      </c>
      <c r="JC41" s="162">
        <v>9.6</v>
      </c>
      <c r="JD41" s="162">
        <v>7.383</v>
      </c>
      <c r="JE41" s="162">
        <v>7.3380000000000001</v>
      </c>
      <c r="JF41" s="162">
        <v>-8.8000000000000007</v>
      </c>
      <c r="JG41" s="162">
        <v>-9.36</v>
      </c>
      <c r="JH41" s="163"/>
      <c r="JI41" s="162">
        <v>9.2302</v>
      </c>
      <c r="JJ41" s="162">
        <v>-16.289000000000001</v>
      </c>
      <c r="JK41" s="162">
        <v>-39.171399999999998</v>
      </c>
      <c r="JL41" s="162">
        <v>16.899999999999999</v>
      </c>
      <c r="JM41" s="162">
        <v>52.463999999999999</v>
      </c>
      <c r="JN41" s="162">
        <v>53.027000000000001</v>
      </c>
      <c r="JO41" s="163"/>
      <c r="JP41" s="163"/>
      <c r="JQ41" s="162">
        <v>52.203400000000002</v>
      </c>
      <c r="JR41" s="162">
        <v>52.955300000000001</v>
      </c>
      <c r="JS41" s="162">
        <v>52.168199999999999</v>
      </c>
      <c r="JT41" s="163"/>
      <c r="JU41" s="162">
        <v>34.5</v>
      </c>
      <c r="JV41" s="162">
        <v>64.960999999999999</v>
      </c>
      <c r="JW41" s="163"/>
      <c r="JX41" s="163"/>
      <c r="JY41" s="162">
        <v>-48.174999999999997</v>
      </c>
      <c r="JZ41" s="162">
        <v>78.429100000000005</v>
      </c>
      <c r="KA41" s="162">
        <v>58.929600000000001</v>
      </c>
      <c r="KB41" s="162">
        <v>-48.300899999999999</v>
      </c>
      <c r="KC41" s="162">
        <v>-77.712000000000003</v>
      </c>
      <c r="KD41" s="162">
        <v>48.022199999999998</v>
      </c>
      <c r="KE41" s="162">
        <v>29.011099999999999</v>
      </c>
      <c r="KF41" s="162">
        <v>-42.7</v>
      </c>
      <c r="KG41" s="162">
        <v>43</v>
      </c>
      <c r="KH41" s="162">
        <v>-35.053800000000003</v>
      </c>
      <c r="KI41" s="162">
        <v>195.16990000000001</v>
      </c>
    </row>
    <row r="42" spans="1:295" ht="18" customHeight="1" x14ac:dyDescent="0.3">
      <c r="A42" s="161" t="s">
        <v>546</v>
      </c>
      <c r="B42" s="161" t="s">
        <v>580</v>
      </c>
      <c r="C42" s="165">
        <v>0</v>
      </c>
      <c r="D42" s="166"/>
      <c r="E42" s="166"/>
      <c r="F42" s="165">
        <v>-33.5852</v>
      </c>
      <c r="G42" s="165">
        <v>14.9411</v>
      </c>
      <c r="H42" s="166"/>
      <c r="I42" s="165">
        <v>51.814</v>
      </c>
      <c r="J42" s="165">
        <v>-99.006900000000002</v>
      </c>
      <c r="K42" s="165">
        <v>62.902000000000001</v>
      </c>
      <c r="L42" s="166"/>
      <c r="M42" s="165">
        <v>31.5428</v>
      </c>
      <c r="N42" s="165">
        <v>11.1</v>
      </c>
      <c r="O42" s="165">
        <v>-62.2</v>
      </c>
      <c r="P42" s="166"/>
      <c r="Q42" s="165">
        <v>16.559999999999999</v>
      </c>
      <c r="R42" s="165">
        <v>-57.2</v>
      </c>
      <c r="S42" s="165">
        <v>11.0215</v>
      </c>
      <c r="T42" s="165">
        <v>57.872</v>
      </c>
      <c r="U42" s="165">
        <v>10.363799999999999</v>
      </c>
      <c r="V42" s="165">
        <v>10.4962</v>
      </c>
      <c r="W42" s="165">
        <v>16.951799999999999</v>
      </c>
      <c r="X42" s="165">
        <v>14.9832</v>
      </c>
      <c r="Y42" s="165">
        <v>0.2329</v>
      </c>
      <c r="Z42" s="165">
        <v>2.6692999999999998</v>
      </c>
      <c r="AA42" s="166"/>
      <c r="AB42" s="166"/>
      <c r="AC42" s="165">
        <v>-58.1</v>
      </c>
      <c r="AD42" s="165">
        <v>-57.66</v>
      </c>
      <c r="AE42" s="166"/>
      <c r="AF42" s="165">
        <v>-11.1</v>
      </c>
      <c r="AG42" s="165">
        <v>61.6</v>
      </c>
      <c r="AH42" s="165">
        <v>21.26</v>
      </c>
      <c r="AI42" s="165">
        <v>0.249</v>
      </c>
      <c r="AJ42" s="167">
        <v>-49.31</v>
      </c>
      <c r="AK42" s="165">
        <v>-48.97</v>
      </c>
      <c r="AL42" s="165">
        <v>-59.25</v>
      </c>
      <c r="AM42" s="165">
        <v>49.31</v>
      </c>
      <c r="AN42" s="165">
        <v>49.48</v>
      </c>
      <c r="AO42" s="165">
        <v>17.624600000000001</v>
      </c>
      <c r="AP42" s="165">
        <v>-1.2327999999999999</v>
      </c>
      <c r="AQ42" s="165">
        <v>70.011799999999994</v>
      </c>
      <c r="AR42" s="165">
        <v>73.276399999999995</v>
      </c>
      <c r="AS42" s="165">
        <v>27.7362</v>
      </c>
      <c r="AT42" s="165">
        <v>-37.7042</v>
      </c>
      <c r="AU42" s="165">
        <v>-37.335799999999999</v>
      </c>
      <c r="AV42" s="165">
        <v>6.7129000000000003</v>
      </c>
      <c r="AW42" s="165">
        <v>6.7816999999999998</v>
      </c>
      <c r="AX42" s="165">
        <v>70.480099999999993</v>
      </c>
      <c r="AY42" s="165">
        <v>71.436400000000006</v>
      </c>
      <c r="AZ42" s="165">
        <v>6.6212999999999997</v>
      </c>
      <c r="BA42" s="165">
        <v>4.9862000000000002</v>
      </c>
      <c r="BB42" s="165">
        <v>-476.84989999999999</v>
      </c>
      <c r="BC42" s="165">
        <v>9.2931000000000008</v>
      </c>
      <c r="BD42" s="165">
        <v>-18.5</v>
      </c>
      <c r="BE42" s="165">
        <v>-18.5</v>
      </c>
      <c r="BF42" s="165">
        <v>43.183900000000001</v>
      </c>
      <c r="BG42" s="165">
        <v>42.315100000000001</v>
      </c>
      <c r="BH42" s="165">
        <v>-5.8418000000000001</v>
      </c>
      <c r="BI42" s="166"/>
      <c r="BJ42" s="165">
        <v>-56.845599999999997</v>
      </c>
      <c r="BK42" s="165">
        <v>7.2427000000000001</v>
      </c>
      <c r="BL42" s="165">
        <v>7.9245999999999999</v>
      </c>
      <c r="BM42" s="165">
        <v>5.4066000000000001</v>
      </c>
      <c r="BN42" s="165">
        <v>517.83789999999999</v>
      </c>
      <c r="BO42" s="165">
        <v>148.381</v>
      </c>
      <c r="BP42" s="165">
        <v>148.1978</v>
      </c>
      <c r="BQ42" s="165">
        <v>-508.2704</v>
      </c>
      <c r="BR42" s="165">
        <v>544.02660000000003</v>
      </c>
      <c r="BS42" s="166"/>
      <c r="BT42" s="165">
        <v>-67.172200000000004</v>
      </c>
      <c r="BU42" s="165">
        <v>69.359300000000005</v>
      </c>
      <c r="BV42" s="165">
        <v>93.029399999999995</v>
      </c>
      <c r="BW42" s="165">
        <v>27.69</v>
      </c>
      <c r="BX42" s="165">
        <v>31.36</v>
      </c>
      <c r="BY42" s="166"/>
      <c r="BZ42" s="166"/>
      <c r="CA42" s="165">
        <v>-34.556699999999999</v>
      </c>
      <c r="CB42" s="165">
        <v>-35.360500000000002</v>
      </c>
      <c r="CC42" s="165">
        <v>75.848699999999994</v>
      </c>
      <c r="CD42" s="165">
        <v>77.073099999999997</v>
      </c>
      <c r="CE42" s="165">
        <v>-1.6895</v>
      </c>
      <c r="CF42" s="165">
        <v>-121.8077</v>
      </c>
      <c r="CG42" s="165">
        <v>-120.3319</v>
      </c>
      <c r="CH42" s="165">
        <v>3.3571</v>
      </c>
      <c r="CI42" s="166"/>
      <c r="CJ42" s="166"/>
      <c r="CK42" s="166"/>
      <c r="CL42" s="165">
        <v>117.7</v>
      </c>
      <c r="CM42" s="165">
        <v>105.8</v>
      </c>
      <c r="CN42" s="165">
        <v>-15.23</v>
      </c>
      <c r="CO42" s="165">
        <v>63.385199999999998</v>
      </c>
      <c r="CP42" s="165">
        <v>61.873600000000003</v>
      </c>
      <c r="CQ42" s="165">
        <v>61.572000000000003</v>
      </c>
      <c r="CR42" s="165">
        <v>-12.999599999999999</v>
      </c>
      <c r="CS42" s="165">
        <v>-12.339</v>
      </c>
      <c r="CT42" s="165">
        <v>60.950699999999998</v>
      </c>
      <c r="CU42" s="165">
        <v>-99.693700000000007</v>
      </c>
      <c r="CV42" s="165">
        <v>69.595399999999998</v>
      </c>
      <c r="CW42" s="165">
        <v>14.1462</v>
      </c>
      <c r="CX42" s="165">
        <v>73.959999999999994</v>
      </c>
      <c r="CY42" s="165">
        <v>37.92</v>
      </c>
      <c r="CZ42" s="165">
        <v>46.882300000000001</v>
      </c>
      <c r="DA42" s="165">
        <v>44.535800000000002</v>
      </c>
      <c r="DB42" s="165">
        <v>-22.58</v>
      </c>
      <c r="DC42" s="165">
        <v>-2.903</v>
      </c>
      <c r="DD42" s="166"/>
      <c r="DE42" s="166"/>
      <c r="DF42" s="165">
        <v>-136.48179999999999</v>
      </c>
      <c r="DG42" s="166"/>
      <c r="DH42" s="165">
        <v>-23.188400000000001</v>
      </c>
      <c r="DI42" s="165">
        <v>-96.5</v>
      </c>
      <c r="DJ42" s="165">
        <v>-96.1</v>
      </c>
      <c r="DK42" s="165">
        <v>22.579699999999999</v>
      </c>
      <c r="DL42" s="165">
        <v>64.169300000000007</v>
      </c>
      <c r="DM42" s="165">
        <v>61.5383</v>
      </c>
      <c r="DN42" s="165">
        <v>90.252700000000004</v>
      </c>
      <c r="DO42" s="165">
        <v>63.54</v>
      </c>
      <c r="DP42" s="165">
        <v>-7.7</v>
      </c>
      <c r="DQ42" s="165">
        <v>63.1935</v>
      </c>
      <c r="DR42" s="165">
        <v>133.35759999999999</v>
      </c>
      <c r="DS42" s="165">
        <v>-13.06</v>
      </c>
      <c r="DT42" s="165">
        <v>-13.03</v>
      </c>
      <c r="DU42" s="165">
        <v>93.5</v>
      </c>
      <c r="DV42" s="165">
        <v>64.069999999999993</v>
      </c>
      <c r="DW42" s="165">
        <v>135.3818</v>
      </c>
      <c r="DX42" s="165">
        <v>131.96360000000001</v>
      </c>
      <c r="DY42" s="165">
        <v>6.6196999999999999</v>
      </c>
      <c r="DZ42" s="165">
        <v>6.1090999999999998</v>
      </c>
      <c r="EA42" s="165">
        <v>245.02099999999999</v>
      </c>
      <c r="EB42" s="165">
        <v>200.17660000000001</v>
      </c>
      <c r="EC42" s="165">
        <v>193.14070000000001</v>
      </c>
      <c r="ED42" s="165">
        <v>195.3912</v>
      </c>
      <c r="EE42" s="165">
        <v>61.338200000000001</v>
      </c>
      <c r="EF42" s="165">
        <v>37.3506</v>
      </c>
      <c r="EG42" s="165">
        <v>-33.365000000000002</v>
      </c>
      <c r="EH42" s="165">
        <v>519.31140000000005</v>
      </c>
      <c r="EI42" s="165">
        <v>123.33150000000001</v>
      </c>
      <c r="EJ42" s="166"/>
      <c r="EK42" s="165">
        <v>-30.794899999999998</v>
      </c>
      <c r="EL42" s="165">
        <v>-27.73</v>
      </c>
      <c r="EM42" s="165">
        <v>24.924800000000001</v>
      </c>
      <c r="EN42" s="165">
        <v>-26.994800000000001</v>
      </c>
      <c r="EO42" s="165">
        <v>-23.499300000000002</v>
      </c>
      <c r="EP42" s="165">
        <v>27.696000000000002</v>
      </c>
      <c r="EQ42" s="165">
        <v>-20.5</v>
      </c>
      <c r="ER42" s="165">
        <v>-21.1295</v>
      </c>
      <c r="ES42" s="165">
        <v>-1.7372000000000001</v>
      </c>
      <c r="ET42" s="166"/>
      <c r="EU42" s="165">
        <v>-6.51</v>
      </c>
      <c r="EV42" s="166"/>
      <c r="EW42" s="165">
        <v>18.4316</v>
      </c>
      <c r="EX42" s="165">
        <v>-127.4623</v>
      </c>
      <c r="EY42" s="165">
        <v>-38.261099999999999</v>
      </c>
      <c r="EZ42" s="165">
        <v>-37.240900000000003</v>
      </c>
      <c r="FA42" s="165">
        <v>9.9963999999999995</v>
      </c>
      <c r="FB42" s="165">
        <v>-36.392099999999999</v>
      </c>
      <c r="FC42" s="165">
        <v>0</v>
      </c>
      <c r="FD42" s="165">
        <v>23.9435</v>
      </c>
      <c r="FE42" s="166"/>
      <c r="FF42" s="165">
        <v>23.2227</v>
      </c>
      <c r="FG42" s="165">
        <v>40.469099999999997</v>
      </c>
      <c r="FH42" s="165">
        <v>41.668199999999999</v>
      </c>
      <c r="FI42" s="165">
        <v>38.515500000000003</v>
      </c>
      <c r="FJ42" s="165">
        <v>34.663499999999999</v>
      </c>
      <c r="FK42" s="165">
        <v>34.663499999999999</v>
      </c>
      <c r="FL42" s="165">
        <v>16.243300000000001</v>
      </c>
      <c r="FM42" s="165">
        <v>-3.7191000000000001</v>
      </c>
      <c r="FN42" s="165">
        <v>-3.5411999999999999</v>
      </c>
      <c r="FO42" s="165">
        <v>-3.0415000000000001</v>
      </c>
      <c r="FP42" s="165">
        <v>0</v>
      </c>
      <c r="FQ42" s="167">
        <v>13.731299999999999</v>
      </c>
      <c r="FR42" s="166"/>
      <c r="FS42" s="165">
        <v>0.86980000000000002</v>
      </c>
      <c r="FT42" s="166"/>
      <c r="FU42" s="166"/>
      <c r="FV42" s="166"/>
      <c r="FW42" s="165">
        <v>17.056100000000001</v>
      </c>
      <c r="FX42" s="166"/>
      <c r="FY42" s="166"/>
      <c r="FZ42" s="165">
        <v>0.65400000000000003</v>
      </c>
      <c r="GA42" s="166"/>
      <c r="GB42" s="165">
        <v>32.39</v>
      </c>
      <c r="GC42" s="165">
        <v>-1.1533</v>
      </c>
      <c r="GD42" s="165">
        <v>5.3613999999999997</v>
      </c>
      <c r="GE42" s="165">
        <v>15.17</v>
      </c>
      <c r="GF42" s="165">
        <v>67.573599999999999</v>
      </c>
      <c r="GG42" s="165">
        <v>14.7</v>
      </c>
      <c r="GH42" s="165">
        <v>-17.581</v>
      </c>
      <c r="GI42" s="165">
        <v>5.0403000000000002</v>
      </c>
      <c r="GJ42" s="165">
        <v>5.5460000000000003</v>
      </c>
      <c r="GK42" s="165">
        <v>1.8917999999999999</v>
      </c>
      <c r="GL42" s="166"/>
      <c r="GM42" s="166"/>
      <c r="GN42" s="165">
        <v>-10.6068</v>
      </c>
      <c r="GO42" s="165">
        <v>-34.694099999999999</v>
      </c>
      <c r="GP42" s="165">
        <v>14.7438</v>
      </c>
      <c r="GQ42" s="165">
        <v>36.099499999999999</v>
      </c>
      <c r="GR42" s="165">
        <v>56.6372</v>
      </c>
      <c r="GS42" s="165">
        <v>56.426299999999998</v>
      </c>
      <c r="GT42" s="165">
        <v>-138.7372</v>
      </c>
      <c r="GU42" s="165">
        <v>-30.096399999999999</v>
      </c>
      <c r="GV42" s="165">
        <v>27.751899999999999</v>
      </c>
      <c r="GW42" s="165">
        <v>-54.157499999999999</v>
      </c>
      <c r="GX42" s="165">
        <v>12.252599999999999</v>
      </c>
      <c r="GY42" s="165">
        <v>9.9722000000000008</v>
      </c>
      <c r="GZ42" s="165">
        <v>9.6519999999999992</v>
      </c>
      <c r="HA42" s="165">
        <v>14</v>
      </c>
      <c r="HB42" s="165">
        <v>93.467500000000001</v>
      </c>
      <c r="HC42" s="165">
        <v>93.615399999999994</v>
      </c>
      <c r="HD42" s="165">
        <v>43.6</v>
      </c>
      <c r="HE42" s="166"/>
      <c r="HF42" s="165">
        <v>-211.78639999999999</v>
      </c>
      <c r="HG42" s="166"/>
      <c r="HH42" s="165">
        <v>185.88640000000001</v>
      </c>
      <c r="HI42" s="165">
        <v>-91.310199999999995</v>
      </c>
      <c r="HJ42" s="165">
        <v>-89.781099999999995</v>
      </c>
      <c r="HK42" s="165">
        <v>-59.673299999999998</v>
      </c>
      <c r="HL42" s="165">
        <v>-50.365900000000003</v>
      </c>
      <c r="HM42" s="165">
        <v>82.020899999999997</v>
      </c>
      <c r="HN42" s="165">
        <v>81.396600000000007</v>
      </c>
      <c r="HO42" s="165">
        <v>-49.125900000000001</v>
      </c>
      <c r="HP42" s="166"/>
      <c r="HQ42" s="165">
        <v>14.8565</v>
      </c>
      <c r="HR42" s="165">
        <v>14.054500000000001</v>
      </c>
      <c r="HS42" s="165">
        <v>-55.044699999999999</v>
      </c>
      <c r="HT42" s="165">
        <v>-54.808</v>
      </c>
      <c r="HU42" s="165">
        <v>61.02</v>
      </c>
      <c r="HV42" s="165">
        <v>60.99</v>
      </c>
      <c r="HW42" s="165">
        <v>16.7</v>
      </c>
      <c r="HX42" s="165">
        <v>17.399999999999999</v>
      </c>
      <c r="HY42" s="165">
        <v>21.329499999999999</v>
      </c>
      <c r="HZ42" s="165">
        <v>20.8</v>
      </c>
      <c r="IA42" s="165">
        <v>-314.26549999999997</v>
      </c>
      <c r="IB42" s="165">
        <v>78.927700000000002</v>
      </c>
      <c r="IC42" s="165">
        <v>78.676900000000003</v>
      </c>
      <c r="ID42" s="165">
        <v>11.1</v>
      </c>
      <c r="IE42" s="165">
        <v>-33.9</v>
      </c>
      <c r="IF42" s="165">
        <v>-13.7</v>
      </c>
      <c r="IG42" s="165">
        <v>-13</v>
      </c>
      <c r="IH42" s="165">
        <v>1.4453</v>
      </c>
      <c r="II42" s="166"/>
      <c r="IJ42" s="165">
        <v>-181.95189999999999</v>
      </c>
      <c r="IK42" s="165">
        <v>-102.0209</v>
      </c>
      <c r="IL42" s="165">
        <v>323.47019999999998</v>
      </c>
      <c r="IM42" s="165">
        <v>247.5377</v>
      </c>
      <c r="IN42" s="165">
        <v>109.5677</v>
      </c>
      <c r="IO42" s="165">
        <v>-244.4786</v>
      </c>
      <c r="IP42" s="165">
        <v>246.25919999999999</v>
      </c>
      <c r="IQ42" s="165">
        <v>-144.8759</v>
      </c>
      <c r="IR42" s="165">
        <v>-120.40179999999999</v>
      </c>
      <c r="IS42" s="165">
        <v>-242.36449999999999</v>
      </c>
      <c r="IT42" s="165">
        <v>138.73769999999999</v>
      </c>
      <c r="IU42" s="165">
        <v>137.33199999999999</v>
      </c>
      <c r="IV42" s="165">
        <v>147.0917</v>
      </c>
      <c r="IW42" s="165">
        <v>-314.87430000000001</v>
      </c>
      <c r="IX42" s="165">
        <v>122.4062</v>
      </c>
      <c r="IY42" s="165">
        <v>-189.14779999999999</v>
      </c>
      <c r="IZ42" s="165">
        <v>192.4726</v>
      </c>
      <c r="JA42" s="165">
        <v>-10.861499999999999</v>
      </c>
      <c r="JB42" s="165">
        <v>22.998999999999999</v>
      </c>
      <c r="JC42" s="165">
        <v>9.1199999999999992</v>
      </c>
      <c r="JD42" s="165">
        <v>7.3040000000000003</v>
      </c>
      <c r="JE42" s="165">
        <v>7.4109999999999996</v>
      </c>
      <c r="JF42" s="165">
        <v>-8.8000000000000007</v>
      </c>
      <c r="JG42" s="165">
        <v>-10.08</v>
      </c>
      <c r="JH42" s="166"/>
      <c r="JI42" s="165">
        <v>10.8721</v>
      </c>
      <c r="JJ42" s="165">
        <v>-16.111999999999998</v>
      </c>
      <c r="JK42" s="165">
        <v>-39.229399999999998</v>
      </c>
      <c r="JL42" s="165">
        <v>16.899999999999999</v>
      </c>
      <c r="JM42" s="165">
        <v>50.024999999999999</v>
      </c>
      <c r="JN42" s="165">
        <v>50.177999999999997</v>
      </c>
      <c r="JO42" s="166"/>
      <c r="JP42" s="166"/>
      <c r="JQ42" s="165">
        <v>52.517600000000002</v>
      </c>
      <c r="JR42" s="165">
        <v>53.531100000000002</v>
      </c>
      <c r="JS42" s="165">
        <v>52.701099999999997</v>
      </c>
      <c r="JT42" s="166"/>
      <c r="JU42" s="165">
        <v>33.9</v>
      </c>
      <c r="JV42" s="165">
        <v>64.301299999999998</v>
      </c>
      <c r="JW42" s="166"/>
      <c r="JX42" s="166"/>
      <c r="JY42" s="165">
        <v>-49.701799999999999</v>
      </c>
      <c r="JZ42" s="165">
        <v>79.588800000000006</v>
      </c>
      <c r="KA42" s="165">
        <v>60.306600000000003</v>
      </c>
      <c r="KB42" s="165">
        <v>-47.621299999999998</v>
      </c>
      <c r="KC42" s="165">
        <v>-78.613200000000006</v>
      </c>
      <c r="KD42" s="165">
        <v>48.491</v>
      </c>
      <c r="KE42" s="165">
        <v>28.714400000000001</v>
      </c>
      <c r="KF42" s="165">
        <v>-43.7</v>
      </c>
      <c r="KG42" s="165">
        <v>43.3</v>
      </c>
      <c r="KH42" s="165">
        <v>-28.272600000000001</v>
      </c>
      <c r="KI42" s="165">
        <v>182.9846</v>
      </c>
    </row>
    <row r="43" spans="1:295" ht="18" customHeight="1" x14ac:dyDescent="0.3">
      <c r="A43" s="161" t="s">
        <v>546</v>
      </c>
      <c r="B43" s="161" t="s">
        <v>581</v>
      </c>
      <c r="C43" s="165">
        <v>0</v>
      </c>
      <c r="D43" s="165">
        <v>18.843</v>
      </c>
      <c r="E43" s="165">
        <v>-28.2683</v>
      </c>
      <c r="F43" s="165">
        <v>-33.496099999999998</v>
      </c>
      <c r="G43" s="165">
        <v>14.916600000000001</v>
      </c>
      <c r="H43" s="166"/>
      <c r="I43" s="165">
        <v>49.2851</v>
      </c>
      <c r="J43" s="165">
        <v>-95.537899999999993</v>
      </c>
      <c r="K43" s="165">
        <v>60.311700000000002</v>
      </c>
      <c r="L43" s="165">
        <v>30.581099999999999</v>
      </c>
      <c r="M43" s="165">
        <v>29.744800000000001</v>
      </c>
      <c r="N43" s="165">
        <v>17.760000000000002</v>
      </c>
      <c r="O43" s="165">
        <v>-57.807000000000002</v>
      </c>
      <c r="P43" s="165">
        <v>52.8</v>
      </c>
      <c r="Q43" s="165">
        <v>13.247999999999999</v>
      </c>
      <c r="R43" s="165">
        <v>-50.6</v>
      </c>
      <c r="S43" s="165">
        <v>12.623699999999999</v>
      </c>
      <c r="T43" s="165">
        <v>56.686</v>
      </c>
      <c r="U43" s="165">
        <v>9.7020999999999997</v>
      </c>
      <c r="V43" s="165">
        <v>10.028600000000001</v>
      </c>
      <c r="W43" s="165">
        <v>16.208400000000001</v>
      </c>
      <c r="X43" s="165">
        <v>13.416499999999999</v>
      </c>
      <c r="Y43" s="165">
        <v>0.16420000000000001</v>
      </c>
      <c r="Z43" s="165">
        <v>2.4392999999999998</v>
      </c>
      <c r="AA43" s="166"/>
      <c r="AB43" s="166"/>
      <c r="AC43" s="165">
        <v>-55.99</v>
      </c>
      <c r="AD43" s="165">
        <v>-56.34</v>
      </c>
      <c r="AE43" s="166"/>
      <c r="AF43" s="165">
        <v>-17.760000000000002</v>
      </c>
      <c r="AG43" s="165">
        <v>57.2</v>
      </c>
      <c r="AH43" s="165">
        <v>22.99</v>
      </c>
      <c r="AI43" s="165">
        <v>0.26300000000000001</v>
      </c>
      <c r="AJ43" s="167">
        <v>-46.37</v>
      </c>
      <c r="AK43" s="165">
        <v>-46.83</v>
      </c>
      <c r="AL43" s="165">
        <v>-59.96</v>
      </c>
      <c r="AM43" s="165">
        <v>46.37</v>
      </c>
      <c r="AN43" s="165">
        <v>47.11</v>
      </c>
      <c r="AO43" s="165">
        <v>16.114699999999999</v>
      </c>
      <c r="AP43" s="165">
        <v>1.4129</v>
      </c>
      <c r="AQ43" s="165">
        <v>69.981499999999997</v>
      </c>
      <c r="AR43" s="165">
        <v>72.640799999999999</v>
      </c>
      <c r="AS43" s="165">
        <v>24.733499999999999</v>
      </c>
      <c r="AT43" s="165">
        <v>-37.424599999999998</v>
      </c>
      <c r="AU43" s="165">
        <v>-37.239400000000003</v>
      </c>
      <c r="AV43" s="165">
        <v>6.0224000000000002</v>
      </c>
      <c r="AW43" s="165">
        <v>6.0434999999999999</v>
      </c>
      <c r="AX43" s="165">
        <v>68.964299999999994</v>
      </c>
      <c r="AY43" s="165">
        <v>69.840100000000007</v>
      </c>
      <c r="AZ43" s="165">
        <v>4.8406000000000002</v>
      </c>
      <c r="BA43" s="165">
        <v>3.8266</v>
      </c>
      <c r="BB43" s="165">
        <v>-462.19450000000001</v>
      </c>
      <c r="BC43" s="165">
        <v>9.3943999999999992</v>
      </c>
      <c r="BD43" s="165">
        <v>-18.399999999999999</v>
      </c>
      <c r="BE43" s="165">
        <v>-18.5</v>
      </c>
      <c r="BF43" s="165">
        <v>43.399700000000003</v>
      </c>
      <c r="BG43" s="165">
        <v>42.970999999999997</v>
      </c>
      <c r="BH43" s="165">
        <v>-5.9665999999999997</v>
      </c>
      <c r="BI43" s="166"/>
      <c r="BJ43" s="165">
        <v>-57.595599999999997</v>
      </c>
      <c r="BK43" s="165">
        <v>6.6151999999999997</v>
      </c>
      <c r="BL43" s="165">
        <v>8.1984999999999992</v>
      </c>
      <c r="BM43" s="165">
        <v>5.4747000000000003</v>
      </c>
      <c r="BN43" s="165">
        <v>501.0222</v>
      </c>
      <c r="BO43" s="165">
        <v>135.07490000000001</v>
      </c>
      <c r="BP43" s="165">
        <v>135.2885</v>
      </c>
      <c r="BQ43" s="165">
        <v>-490.54590000000002</v>
      </c>
      <c r="BR43" s="165">
        <v>520.31719999999996</v>
      </c>
      <c r="BS43" s="166"/>
      <c r="BT43" s="165">
        <v>-86.974299999999999</v>
      </c>
      <c r="BU43" s="165">
        <v>89.773499999999999</v>
      </c>
      <c r="BV43" s="165">
        <v>90.953599999999994</v>
      </c>
      <c r="BW43" s="165">
        <v>27.33</v>
      </c>
      <c r="BX43" s="165">
        <v>30.7</v>
      </c>
      <c r="BY43" s="166"/>
      <c r="BZ43" s="166"/>
      <c r="CA43" s="165">
        <v>-28.796600000000002</v>
      </c>
      <c r="CB43" s="165">
        <v>-28.662600000000001</v>
      </c>
      <c r="CC43" s="165">
        <v>71.849800000000002</v>
      </c>
      <c r="CD43" s="165">
        <v>72.169799999999995</v>
      </c>
      <c r="CE43" s="165">
        <v>-1.0274000000000001</v>
      </c>
      <c r="CF43" s="165">
        <v>-127.4025</v>
      </c>
      <c r="CG43" s="165">
        <v>-127.13509999999999</v>
      </c>
      <c r="CH43" s="165">
        <v>2.4222999999999999</v>
      </c>
      <c r="CI43" s="166"/>
      <c r="CJ43" s="166"/>
      <c r="CK43" s="166"/>
      <c r="CL43" s="165">
        <v>120.4</v>
      </c>
      <c r="CM43" s="165">
        <v>108.7</v>
      </c>
      <c r="CN43" s="165">
        <v>-14.6</v>
      </c>
      <c r="CO43" s="165">
        <v>60.851500000000001</v>
      </c>
      <c r="CP43" s="165">
        <v>59.591099999999997</v>
      </c>
      <c r="CQ43" s="165">
        <v>59.594700000000003</v>
      </c>
      <c r="CR43" s="165">
        <v>-18.5532</v>
      </c>
      <c r="CS43" s="165">
        <v>-17.484100000000002</v>
      </c>
      <c r="CT43" s="165">
        <v>56.512700000000002</v>
      </c>
      <c r="CU43" s="165">
        <v>-88.328500000000005</v>
      </c>
      <c r="CV43" s="165">
        <v>64.048400000000001</v>
      </c>
      <c r="CW43" s="165">
        <v>13.821099999999999</v>
      </c>
      <c r="CX43" s="165">
        <v>73.069999999999993</v>
      </c>
      <c r="CY43" s="165">
        <v>37.57</v>
      </c>
      <c r="CZ43" s="165">
        <v>46.179200000000002</v>
      </c>
      <c r="DA43" s="166"/>
      <c r="DB43" s="165">
        <v>-22.03</v>
      </c>
      <c r="DC43" s="165">
        <v>-3.0413000000000001</v>
      </c>
      <c r="DD43" s="166"/>
      <c r="DE43" s="166"/>
      <c r="DF43" s="165">
        <v>-133.7413</v>
      </c>
      <c r="DG43" s="166"/>
      <c r="DH43" s="165">
        <v>-22.624700000000001</v>
      </c>
      <c r="DI43" s="165">
        <v>-91.3</v>
      </c>
      <c r="DJ43" s="165">
        <v>-92.8</v>
      </c>
      <c r="DK43" s="165">
        <v>22.6675</v>
      </c>
      <c r="DL43" s="166"/>
      <c r="DM43" s="165">
        <v>60.598999999999997</v>
      </c>
      <c r="DN43" s="166"/>
      <c r="DO43" s="166"/>
      <c r="DP43" s="165">
        <v>-7.25</v>
      </c>
      <c r="DQ43" s="165">
        <v>62.4495</v>
      </c>
      <c r="DR43" s="165">
        <v>134.20760000000001</v>
      </c>
      <c r="DS43" s="165">
        <v>-11.08</v>
      </c>
      <c r="DT43" s="165">
        <v>-11.13</v>
      </c>
      <c r="DU43" s="165">
        <v>89.88</v>
      </c>
      <c r="DV43" s="165">
        <v>62.43</v>
      </c>
      <c r="DW43" s="165">
        <v>134.72730000000001</v>
      </c>
      <c r="DX43" s="165">
        <v>133.34549999999999</v>
      </c>
      <c r="DY43" s="165">
        <v>12.071</v>
      </c>
      <c r="DZ43" s="165">
        <v>10.5091</v>
      </c>
      <c r="EA43" s="166"/>
      <c r="EB43" s="166"/>
      <c r="EC43" s="165">
        <v>194.3193</v>
      </c>
      <c r="ED43" s="165">
        <v>197.5642</v>
      </c>
      <c r="EE43" s="165">
        <v>63.0488</v>
      </c>
      <c r="EF43" s="165">
        <v>41.105499999999999</v>
      </c>
      <c r="EG43" s="165">
        <v>-32.979999999999997</v>
      </c>
      <c r="EH43" s="165">
        <v>504.11160000000001</v>
      </c>
      <c r="EI43" s="165">
        <v>204.68610000000001</v>
      </c>
      <c r="EJ43" s="166"/>
      <c r="EK43" s="165">
        <v>-26.4026</v>
      </c>
      <c r="EL43" s="165">
        <v>-23.822900000000001</v>
      </c>
      <c r="EM43" s="165">
        <v>18.037700000000001</v>
      </c>
      <c r="EN43" s="165">
        <v>-20.285799999999998</v>
      </c>
      <c r="EO43" s="165">
        <v>-18.704599999999999</v>
      </c>
      <c r="EP43" s="165">
        <v>29.231999999999999</v>
      </c>
      <c r="EQ43" s="165">
        <v>-16.332699999999999</v>
      </c>
      <c r="ER43" s="165">
        <v>-16.9787</v>
      </c>
      <c r="ES43" s="165">
        <v>-6.0702999999999996</v>
      </c>
      <c r="ET43" s="166"/>
      <c r="EU43" s="165">
        <v>-7.91</v>
      </c>
      <c r="EV43" s="166"/>
      <c r="EW43" s="165">
        <v>17.3078</v>
      </c>
      <c r="EX43" s="165">
        <v>-109.55800000000001</v>
      </c>
      <c r="EY43" s="165">
        <v>-37.329900000000002</v>
      </c>
      <c r="EZ43" s="165">
        <v>-36.348599999999998</v>
      </c>
      <c r="FA43" s="165">
        <v>9.6207999999999991</v>
      </c>
      <c r="FB43" s="165">
        <v>-39.078299999999999</v>
      </c>
      <c r="FC43" s="165">
        <v>7.6661000000000001</v>
      </c>
      <c r="FD43" s="165">
        <v>24.254100000000001</v>
      </c>
      <c r="FE43" s="166"/>
      <c r="FF43" s="165">
        <v>23.768599999999999</v>
      </c>
      <c r="FG43" s="165">
        <v>41.080599999999997</v>
      </c>
      <c r="FH43" s="165">
        <v>41.336799999999997</v>
      </c>
      <c r="FI43" s="165">
        <v>40.0184</v>
      </c>
      <c r="FJ43" s="165">
        <v>29.1374</v>
      </c>
      <c r="FK43" s="165">
        <v>28.3001</v>
      </c>
      <c r="FL43" s="165">
        <v>20.931999999999999</v>
      </c>
      <c r="FM43" s="165">
        <v>-9.0533000000000001</v>
      </c>
      <c r="FN43" s="165">
        <v>-9.3918999999999997</v>
      </c>
      <c r="FO43" s="165">
        <v>-2.1263999999999998</v>
      </c>
      <c r="FP43" s="166"/>
      <c r="FQ43" s="165">
        <v>14.049899999999999</v>
      </c>
      <c r="FR43" s="165">
        <v>-34.69</v>
      </c>
      <c r="FS43" s="165">
        <v>0.86980000000000002</v>
      </c>
      <c r="FT43" s="165">
        <v>0.58750000000000002</v>
      </c>
      <c r="FU43" s="165">
        <v>0.27</v>
      </c>
      <c r="FV43" s="165">
        <v>20.25</v>
      </c>
      <c r="FW43" s="165">
        <v>12.402900000000001</v>
      </c>
      <c r="FX43" s="166"/>
      <c r="FY43" s="165">
        <v>-14.194000000000001</v>
      </c>
      <c r="FZ43" s="165">
        <v>0.63100000000000001</v>
      </c>
      <c r="GA43" s="166"/>
      <c r="GB43" s="165">
        <v>30.5</v>
      </c>
      <c r="GC43" s="165">
        <v>-3.9066000000000001</v>
      </c>
      <c r="GD43" s="165">
        <v>2.4988000000000001</v>
      </c>
      <c r="GE43" s="166"/>
      <c r="GF43" s="165">
        <v>68.991100000000003</v>
      </c>
      <c r="GG43" s="165">
        <v>14.6</v>
      </c>
      <c r="GH43" s="165">
        <v>-16.073499999999999</v>
      </c>
      <c r="GI43" s="165">
        <v>4.7031999999999998</v>
      </c>
      <c r="GJ43" s="165">
        <v>5.1464999999999996</v>
      </c>
      <c r="GK43" s="165">
        <v>1.9407000000000001</v>
      </c>
      <c r="GL43" s="166"/>
      <c r="GM43" s="166"/>
      <c r="GN43" s="166"/>
      <c r="GO43" s="165">
        <v>-32.673000000000002</v>
      </c>
      <c r="GP43" s="165">
        <v>15.3208</v>
      </c>
      <c r="GQ43" s="165">
        <v>34.273499999999999</v>
      </c>
      <c r="GR43" s="165">
        <v>54.436500000000002</v>
      </c>
      <c r="GS43" s="165">
        <v>57.753</v>
      </c>
      <c r="GT43" s="165">
        <v>-134.2124</v>
      </c>
      <c r="GU43" s="165">
        <v>-29.3474</v>
      </c>
      <c r="GV43" s="165">
        <v>26.646000000000001</v>
      </c>
      <c r="GW43" s="165">
        <v>-53.183799999999998</v>
      </c>
      <c r="GX43" s="166"/>
      <c r="GY43" s="165">
        <v>9.9625000000000004</v>
      </c>
      <c r="GZ43" s="165">
        <v>9.6097999999999999</v>
      </c>
      <c r="HA43" s="166"/>
      <c r="HB43" s="165">
        <v>114.7032</v>
      </c>
      <c r="HC43" s="165">
        <v>114.30719999999999</v>
      </c>
      <c r="HD43" s="165">
        <v>57</v>
      </c>
      <c r="HE43" s="166"/>
      <c r="HF43" s="165">
        <v>-237.9966</v>
      </c>
      <c r="HG43" s="166"/>
      <c r="HH43" s="165">
        <v>270.00639999999999</v>
      </c>
      <c r="HI43" s="165">
        <v>-110.4579</v>
      </c>
      <c r="HJ43" s="165">
        <v>-108.4314</v>
      </c>
      <c r="HK43" s="165">
        <v>-59.003999999999998</v>
      </c>
      <c r="HL43" s="165">
        <v>-48.480200000000004</v>
      </c>
      <c r="HM43" s="165">
        <v>83.457400000000007</v>
      </c>
      <c r="HN43" s="165">
        <v>83.269900000000007</v>
      </c>
      <c r="HO43" s="166"/>
      <c r="HP43" s="165">
        <v>-67.711799999999997</v>
      </c>
      <c r="HQ43" s="165">
        <v>23.590800000000002</v>
      </c>
      <c r="HR43" s="165">
        <v>23.382000000000001</v>
      </c>
      <c r="HS43" s="165">
        <v>-56.631300000000003</v>
      </c>
      <c r="HT43" s="165">
        <v>-56.916800000000002</v>
      </c>
      <c r="HU43" s="165">
        <v>80.59</v>
      </c>
      <c r="HV43" s="165">
        <v>79.400000000000006</v>
      </c>
      <c r="HW43" s="165">
        <v>15.5</v>
      </c>
      <c r="HX43" s="165">
        <v>15.9</v>
      </c>
      <c r="HY43" s="165">
        <v>21.556000000000001</v>
      </c>
      <c r="HZ43" s="165">
        <v>29.36</v>
      </c>
      <c r="IA43" s="165">
        <v>-351.38150000000002</v>
      </c>
      <c r="IB43" s="165">
        <v>101.5436</v>
      </c>
      <c r="IC43" s="165">
        <v>101.322</v>
      </c>
      <c r="ID43" s="165">
        <v>12.8</v>
      </c>
      <c r="IE43" s="165">
        <v>-34.200000000000003</v>
      </c>
      <c r="IF43" s="165">
        <v>-22.4</v>
      </c>
      <c r="IG43" s="165">
        <v>-22.5</v>
      </c>
      <c r="IH43" s="166"/>
      <c r="II43" s="166"/>
      <c r="IJ43" s="165">
        <v>-267.80520000000001</v>
      </c>
      <c r="IK43" s="165">
        <v>-187.69739999999999</v>
      </c>
      <c r="IL43" s="165">
        <v>421.20749999999998</v>
      </c>
      <c r="IM43" s="165">
        <v>337.90109999999999</v>
      </c>
      <c r="IN43" s="165">
        <v>117.6002</v>
      </c>
      <c r="IO43" s="165">
        <v>-330.4538</v>
      </c>
      <c r="IP43" s="165">
        <v>329.93759999999997</v>
      </c>
      <c r="IQ43" s="165">
        <v>-157.08539999999999</v>
      </c>
      <c r="IR43" s="165">
        <v>-188.1241</v>
      </c>
      <c r="IS43" s="165">
        <v>-327.81900000000002</v>
      </c>
      <c r="IT43" s="165">
        <v>123.2187</v>
      </c>
      <c r="IU43" s="165">
        <v>121.83110000000001</v>
      </c>
      <c r="IV43" s="165">
        <v>161.46270000000001</v>
      </c>
      <c r="IW43" s="165">
        <v>-409.2389</v>
      </c>
      <c r="IX43" s="165">
        <v>189.12459999999999</v>
      </c>
      <c r="IY43" s="165">
        <v>-225.7894</v>
      </c>
      <c r="IZ43" s="165">
        <v>226.35400000000001</v>
      </c>
      <c r="JA43" s="165">
        <v>-12.391400000000001</v>
      </c>
      <c r="JB43" s="165">
        <v>21.934000000000001</v>
      </c>
      <c r="JC43" s="165">
        <v>8.24</v>
      </c>
      <c r="JD43" s="165">
        <v>7.3049999999999997</v>
      </c>
      <c r="JE43" s="165">
        <v>7.4119999999999999</v>
      </c>
      <c r="JF43" s="165">
        <v>-8.64</v>
      </c>
      <c r="JG43" s="165">
        <v>-9.2799999999999994</v>
      </c>
      <c r="JH43" s="166"/>
      <c r="JI43" s="165">
        <v>10.344099999999999</v>
      </c>
      <c r="JJ43" s="165">
        <v>-19.130199999999999</v>
      </c>
      <c r="JK43" s="165">
        <v>-37.999499999999998</v>
      </c>
      <c r="JL43" s="165">
        <v>18.5</v>
      </c>
      <c r="JM43" s="165">
        <v>52.786000000000001</v>
      </c>
      <c r="JN43" s="165">
        <v>52.442</v>
      </c>
      <c r="JO43" s="166"/>
      <c r="JP43" s="166"/>
      <c r="JQ43" s="165">
        <v>54.323599999999999</v>
      </c>
      <c r="JR43" s="165">
        <v>52.817700000000002</v>
      </c>
      <c r="JS43" s="165">
        <v>53.803600000000003</v>
      </c>
      <c r="JT43" s="166"/>
      <c r="JU43" s="165">
        <v>37.200000000000003</v>
      </c>
      <c r="JV43" s="165">
        <v>63.954700000000003</v>
      </c>
      <c r="JW43" s="166"/>
      <c r="JX43" s="166"/>
      <c r="JY43" s="165">
        <v>-49.706499999999998</v>
      </c>
      <c r="JZ43" s="165">
        <v>78.087599999999995</v>
      </c>
      <c r="KA43" s="165">
        <v>60.031199999999998</v>
      </c>
      <c r="KB43" s="165">
        <v>-50.043399999999998</v>
      </c>
      <c r="KC43" s="165">
        <v>-78.923500000000004</v>
      </c>
      <c r="KD43" s="165">
        <v>48.1113</v>
      </c>
      <c r="KE43" s="165">
        <v>29.3141</v>
      </c>
      <c r="KF43" s="165">
        <v>-47.8</v>
      </c>
      <c r="KG43" s="165">
        <v>48.5</v>
      </c>
      <c r="KH43" s="165">
        <v>35.384999999999998</v>
      </c>
      <c r="KI43" s="165">
        <v>134.87790000000001</v>
      </c>
    </row>
    <row r="44" spans="1:295" ht="18" customHeight="1" x14ac:dyDescent="0.3">
      <c r="A44" s="161" t="s">
        <v>546</v>
      </c>
      <c r="B44" s="161" t="s">
        <v>582</v>
      </c>
      <c r="C44" s="165">
        <v>0</v>
      </c>
      <c r="D44" s="165">
        <v>18.744700000000002</v>
      </c>
      <c r="E44" s="165">
        <v>-28.110600000000002</v>
      </c>
      <c r="F44" s="165">
        <v>-33.573300000000003</v>
      </c>
      <c r="G44" s="165">
        <v>14.0952</v>
      </c>
      <c r="H44" s="166"/>
      <c r="I44" s="165">
        <v>46.189500000000002</v>
      </c>
      <c r="J44" s="165">
        <v>-91.167400000000001</v>
      </c>
      <c r="K44" s="165">
        <v>57.938200000000002</v>
      </c>
      <c r="L44" s="165">
        <v>29.379100000000001</v>
      </c>
      <c r="M44" s="165">
        <v>28.765699999999999</v>
      </c>
      <c r="N44" s="165">
        <v>19.98</v>
      </c>
      <c r="O44" s="165">
        <v>-57.113999999999997</v>
      </c>
      <c r="P44" s="165">
        <v>52.8</v>
      </c>
      <c r="Q44" s="165">
        <v>13.247999999999999</v>
      </c>
      <c r="R44" s="165">
        <v>-50.6</v>
      </c>
      <c r="S44" s="165">
        <v>13.3002</v>
      </c>
      <c r="T44" s="165">
        <v>53.624000000000002</v>
      </c>
      <c r="U44" s="165">
        <v>9.0460999999999991</v>
      </c>
      <c r="V44" s="165">
        <v>9.2802000000000007</v>
      </c>
      <c r="W44" s="165">
        <v>15.153700000000001</v>
      </c>
      <c r="X44" s="165">
        <v>11.627800000000001</v>
      </c>
      <c r="Y44" s="165">
        <v>0.27129999999999999</v>
      </c>
      <c r="Z44" s="165">
        <v>2.5373000000000001</v>
      </c>
      <c r="AA44" s="166"/>
      <c r="AB44" s="166"/>
      <c r="AC44" s="165">
        <v>-55.18</v>
      </c>
      <c r="AD44" s="165">
        <v>-55.95</v>
      </c>
      <c r="AE44" s="166"/>
      <c r="AF44" s="165">
        <v>-19.98</v>
      </c>
      <c r="AG44" s="165">
        <v>57.2</v>
      </c>
      <c r="AH44" s="165">
        <v>24.777000000000001</v>
      </c>
      <c r="AI44" s="165">
        <v>0.27800000000000002</v>
      </c>
      <c r="AJ44" s="167">
        <v>-46.67</v>
      </c>
      <c r="AK44" s="165">
        <v>-46.32</v>
      </c>
      <c r="AL44" s="165">
        <v>-57.72</v>
      </c>
      <c r="AM44" s="165">
        <v>46.67</v>
      </c>
      <c r="AN44" s="165">
        <v>46.87</v>
      </c>
      <c r="AO44" s="165">
        <v>15.7441</v>
      </c>
      <c r="AP44" s="165">
        <v>2.3677000000000001</v>
      </c>
      <c r="AQ44" s="165">
        <v>69.231399999999994</v>
      </c>
      <c r="AR44" s="165">
        <v>71.302599999999998</v>
      </c>
      <c r="AS44" s="165">
        <v>22.021000000000001</v>
      </c>
      <c r="AT44" s="165">
        <v>-36.517200000000003</v>
      </c>
      <c r="AU44" s="165">
        <v>-36.345799999999997</v>
      </c>
      <c r="AV44" s="165">
        <v>8.6370000000000005</v>
      </c>
      <c r="AW44" s="165">
        <v>11.7974</v>
      </c>
      <c r="AX44" s="165">
        <v>66.405100000000004</v>
      </c>
      <c r="AY44" s="165">
        <v>66.700699999999998</v>
      </c>
      <c r="AZ44" s="165">
        <v>10.2705</v>
      </c>
      <c r="BA44" s="165">
        <v>10.285399999999999</v>
      </c>
      <c r="BB44" s="165">
        <v>-452.00330000000002</v>
      </c>
      <c r="BC44" s="165">
        <v>9.3789999999999996</v>
      </c>
      <c r="BD44" s="165">
        <v>-18.2</v>
      </c>
      <c r="BE44" s="165">
        <v>-18.2</v>
      </c>
      <c r="BF44" s="165">
        <v>42.289099999999998</v>
      </c>
      <c r="BG44" s="165">
        <v>41.3718</v>
      </c>
      <c r="BH44" s="165">
        <v>-5.6440000000000001</v>
      </c>
      <c r="BI44" s="166"/>
      <c r="BJ44" s="165">
        <v>-54.9559</v>
      </c>
      <c r="BK44" s="165">
        <v>5.9714</v>
      </c>
      <c r="BL44" s="165">
        <v>7.2614999999999998</v>
      </c>
      <c r="BM44" s="165">
        <v>5.0246000000000004</v>
      </c>
      <c r="BN44" s="165">
        <v>489.3947</v>
      </c>
      <c r="BO44" s="165">
        <v>133.33529999999999</v>
      </c>
      <c r="BP44" s="165">
        <v>132.48079999999999</v>
      </c>
      <c r="BQ44" s="165">
        <v>-464.59050000000002</v>
      </c>
      <c r="BR44" s="165">
        <v>513.36599999999999</v>
      </c>
      <c r="BS44" s="166"/>
      <c r="BT44" s="165">
        <v>-37.351799999999997</v>
      </c>
      <c r="BU44" s="165">
        <v>39.847700000000003</v>
      </c>
      <c r="BV44" s="165">
        <v>88.828000000000003</v>
      </c>
      <c r="BW44" s="165">
        <v>26.69</v>
      </c>
      <c r="BX44" s="165">
        <v>30.71</v>
      </c>
      <c r="BY44" s="165">
        <v>65.08</v>
      </c>
      <c r="BZ44" s="165">
        <v>77.72</v>
      </c>
      <c r="CA44" s="165">
        <v>-40.450899999999997</v>
      </c>
      <c r="CB44" s="165">
        <v>-40.718800000000002</v>
      </c>
      <c r="CC44" s="165">
        <v>87.637900000000002</v>
      </c>
      <c r="CD44" s="165">
        <v>88.399199999999993</v>
      </c>
      <c r="CE44" s="165">
        <v>-2.0539000000000001</v>
      </c>
      <c r="CF44" s="165">
        <v>-123.6613</v>
      </c>
      <c r="CG44" s="165">
        <v>-122.78700000000001</v>
      </c>
      <c r="CH44" s="165">
        <v>0.8377</v>
      </c>
      <c r="CI44" s="166"/>
      <c r="CJ44" s="166"/>
      <c r="CK44" s="166"/>
      <c r="CL44" s="165">
        <v>118.6</v>
      </c>
      <c r="CM44" s="165">
        <v>106.6</v>
      </c>
      <c r="CN44" s="165">
        <v>-14.49</v>
      </c>
      <c r="CO44" s="165">
        <v>61.869700000000002</v>
      </c>
      <c r="CP44" s="165">
        <v>60.095300000000002</v>
      </c>
      <c r="CQ44" s="165">
        <v>59.631399999999999</v>
      </c>
      <c r="CR44" s="165">
        <v>-17.686499999999999</v>
      </c>
      <c r="CS44" s="165">
        <v>-17.171199999999999</v>
      </c>
      <c r="CT44" s="165">
        <v>60.583399999999997</v>
      </c>
      <c r="CU44" s="165">
        <v>-91.141199999999998</v>
      </c>
      <c r="CV44" s="165">
        <v>66.815799999999996</v>
      </c>
      <c r="CW44" s="165">
        <v>14.033899999999999</v>
      </c>
      <c r="CX44" s="165">
        <v>72.760000000000005</v>
      </c>
      <c r="CY44" s="165">
        <v>37.54</v>
      </c>
      <c r="CZ44" s="166"/>
      <c r="DA44" s="166"/>
      <c r="DB44" s="165">
        <v>-21.54</v>
      </c>
      <c r="DC44" s="166"/>
      <c r="DD44" s="166"/>
      <c r="DE44" s="166"/>
      <c r="DF44" s="165">
        <v>-141.64070000000001</v>
      </c>
      <c r="DG44" s="166"/>
      <c r="DH44" s="165">
        <v>-22.144300000000001</v>
      </c>
      <c r="DI44" s="165">
        <v>-93.4</v>
      </c>
      <c r="DJ44" s="165">
        <v>-91.3</v>
      </c>
      <c r="DK44" s="165">
        <v>22.881799999999998</v>
      </c>
      <c r="DL44" s="166"/>
      <c r="DM44" s="165">
        <v>58.720399999999998</v>
      </c>
      <c r="DN44" s="165">
        <v>87.908900000000003</v>
      </c>
      <c r="DO44" s="165">
        <v>62.18</v>
      </c>
      <c r="DP44" s="165">
        <v>-6.78</v>
      </c>
      <c r="DQ44" s="165">
        <v>59.798999999999999</v>
      </c>
      <c r="DR44" s="165">
        <v>140.00299999999999</v>
      </c>
      <c r="DS44" s="165">
        <v>-2.5</v>
      </c>
      <c r="DT44" s="165">
        <v>-2.5299999999999998</v>
      </c>
      <c r="DU44" s="165">
        <v>67.42</v>
      </c>
      <c r="DV44" s="165">
        <v>61.75</v>
      </c>
      <c r="DW44" s="165">
        <v>140.7636</v>
      </c>
      <c r="DX44" s="165">
        <v>138.7636</v>
      </c>
      <c r="DY44" s="165">
        <v>3.1006999999999998</v>
      </c>
      <c r="DZ44" s="165">
        <v>2.4636</v>
      </c>
      <c r="EA44" s="165">
        <v>236.74510000000001</v>
      </c>
      <c r="EB44" s="165">
        <v>192.1189</v>
      </c>
      <c r="EC44" s="165">
        <v>185.43719999999999</v>
      </c>
      <c r="ED44" s="165">
        <v>188.60579999999999</v>
      </c>
      <c r="EE44" s="165">
        <v>50.373399999999997</v>
      </c>
      <c r="EF44" s="165">
        <v>27.0639</v>
      </c>
      <c r="EG44" s="165">
        <v>-33.296999999999997</v>
      </c>
      <c r="EH44" s="165">
        <v>474.72</v>
      </c>
      <c r="EI44" s="165">
        <v>194.14410000000001</v>
      </c>
      <c r="EJ44" s="166"/>
      <c r="EK44" s="165">
        <v>-16.6462</v>
      </c>
      <c r="EL44" s="165">
        <v>-13.8721</v>
      </c>
      <c r="EM44" s="165">
        <v>29.752500000000001</v>
      </c>
      <c r="EN44" s="165">
        <v>-21.400700000000001</v>
      </c>
      <c r="EO44" s="165">
        <v>-19.877300000000002</v>
      </c>
      <c r="EP44" s="165">
        <v>26.16</v>
      </c>
      <c r="EQ44" s="165">
        <v>-22.315100000000001</v>
      </c>
      <c r="ER44" s="165">
        <v>-22.968399999999999</v>
      </c>
      <c r="ES44" s="165">
        <v>7.1642000000000001</v>
      </c>
      <c r="ET44" s="166"/>
      <c r="EU44" s="165">
        <v>-6.83</v>
      </c>
      <c r="EV44" s="166"/>
      <c r="EW44" s="165">
        <v>16.206600000000002</v>
      </c>
      <c r="EX44" s="165">
        <v>-107.6104</v>
      </c>
      <c r="EY44" s="165">
        <v>-35.5199</v>
      </c>
      <c r="EZ44" s="165">
        <v>-35.071399999999997</v>
      </c>
      <c r="FA44" s="165">
        <v>6.3689</v>
      </c>
      <c r="FB44" s="165">
        <v>-25.936699999999998</v>
      </c>
      <c r="FC44" s="165">
        <v>-5.7733999999999996</v>
      </c>
      <c r="FD44" s="165">
        <v>24.619299999999999</v>
      </c>
      <c r="FE44" s="166"/>
      <c r="FF44" s="165">
        <v>23.6218</v>
      </c>
      <c r="FG44" s="165">
        <v>40.262799999999999</v>
      </c>
      <c r="FH44" s="165">
        <v>40.546100000000003</v>
      </c>
      <c r="FI44" s="165">
        <v>39.507899999999999</v>
      </c>
      <c r="FJ44" s="165">
        <v>40.5244</v>
      </c>
      <c r="FK44" s="165">
        <v>39.854599999999998</v>
      </c>
      <c r="FL44" s="165">
        <v>8.7077000000000009</v>
      </c>
      <c r="FM44" s="165">
        <v>-0.54679999999999995</v>
      </c>
      <c r="FN44" s="165">
        <v>-0.34189999999999998</v>
      </c>
      <c r="FO44" s="165">
        <v>0.5262</v>
      </c>
      <c r="FP44" s="165">
        <v>14.2928</v>
      </c>
      <c r="FQ44" s="165">
        <v>-2.9205999999999999</v>
      </c>
      <c r="FR44" s="165">
        <v>-30.44</v>
      </c>
      <c r="FS44" s="165">
        <v>5.9602000000000004</v>
      </c>
      <c r="FT44" s="165">
        <v>1.022</v>
      </c>
      <c r="FU44" s="165">
        <v>-3.41</v>
      </c>
      <c r="FV44" s="166"/>
      <c r="FW44" s="165">
        <v>12.3131</v>
      </c>
      <c r="FX44" s="166"/>
      <c r="FY44" s="165">
        <v>-13.885999999999999</v>
      </c>
      <c r="FZ44" s="165">
        <v>0.60799999999999998</v>
      </c>
      <c r="GA44" s="165">
        <v>10.033899999999999</v>
      </c>
      <c r="GB44" s="165">
        <v>25.83</v>
      </c>
      <c r="GC44" s="165">
        <v>-13.3581</v>
      </c>
      <c r="GD44" s="165">
        <v>-2.1818</v>
      </c>
      <c r="GE44" s="165">
        <v>16.899999999999999</v>
      </c>
      <c r="GF44" s="165">
        <v>67.812600000000003</v>
      </c>
      <c r="GG44" s="165">
        <v>14.1</v>
      </c>
      <c r="GH44" s="165">
        <v>-15.7159</v>
      </c>
      <c r="GI44" s="165">
        <v>4.7485999999999997</v>
      </c>
      <c r="GJ44" s="165">
        <v>5.5258000000000003</v>
      </c>
      <c r="GK44" s="165">
        <v>1.9985999999999999</v>
      </c>
      <c r="GL44" s="166"/>
      <c r="GM44" s="166"/>
      <c r="GN44" s="165">
        <v>-13.4536</v>
      </c>
      <c r="GO44" s="165">
        <v>-33.251899999999999</v>
      </c>
      <c r="GP44" s="165">
        <v>16.204499999999999</v>
      </c>
      <c r="GQ44" s="165">
        <v>34.558700000000002</v>
      </c>
      <c r="GR44" s="165">
        <v>57.200400000000002</v>
      </c>
      <c r="GS44" s="165">
        <v>56.048099999999998</v>
      </c>
      <c r="GT44" s="165">
        <v>-137.67449999999999</v>
      </c>
      <c r="GU44" s="165">
        <v>-28.3962</v>
      </c>
      <c r="GV44" s="165">
        <v>25.6602</v>
      </c>
      <c r="GW44" s="165">
        <v>-51.216500000000003</v>
      </c>
      <c r="GX44" s="165">
        <v>11.3756</v>
      </c>
      <c r="GY44" s="165">
        <v>10.5008</v>
      </c>
      <c r="GZ44" s="165">
        <v>10.1372</v>
      </c>
      <c r="HA44" s="166"/>
      <c r="HB44" s="165">
        <v>125.12869999999999</v>
      </c>
      <c r="HC44" s="165">
        <v>123.5163</v>
      </c>
      <c r="HD44" s="165">
        <v>70.400000000000006</v>
      </c>
      <c r="HE44" s="166"/>
      <c r="HF44" s="165">
        <v>-298.7439</v>
      </c>
      <c r="HG44" s="166"/>
      <c r="HH44" s="165">
        <v>290.57819999999998</v>
      </c>
      <c r="HI44" s="165">
        <v>-120.9436</v>
      </c>
      <c r="HJ44" s="165">
        <v>-118.79519999999999</v>
      </c>
      <c r="HK44" s="165">
        <v>-55.884300000000003</v>
      </c>
      <c r="HL44" s="165">
        <v>-46.218800000000002</v>
      </c>
      <c r="HM44" s="165">
        <v>85.201599999999999</v>
      </c>
      <c r="HN44" s="165">
        <v>80.801299999999998</v>
      </c>
      <c r="HO44" s="165">
        <v>-68.9345</v>
      </c>
      <c r="HP44" s="166"/>
      <c r="HQ44" s="165">
        <v>27.5459</v>
      </c>
      <c r="HR44" s="165">
        <v>26.7988</v>
      </c>
      <c r="HS44" s="165">
        <v>-56.761200000000002</v>
      </c>
      <c r="HT44" s="165">
        <v>-58.464300000000001</v>
      </c>
      <c r="HU44" s="165">
        <v>86.54</v>
      </c>
      <c r="HV44" s="165">
        <v>86.71</v>
      </c>
      <c r="HW44" s="165">
        <v>18.399999999999999</v>
      </c>
      <c r="HX44" s="165">
        <v>18.5</v>
      </c>
      <c r="HY44" s="165">
        <v>21.412800000000001</v>
      </c>
      <c r="HZ44" s="165">
        <v>29.04</v>
      </c>
      <c r="IA44" s="165">
        <v>-362.50319999999999</v>
      </c>
      <c r="IB44" s="165">
        <v>106.12730000000001</v>
      </c>
      <c r="IC44" s="165">
        <v>105.9044</v>
      </c>
      <c r="ID44" s="165">
        <v>13.9</v>
      </c>
      <c r="IE44" s="165">
        <v>-33.6</v>
      </c>
      <c r="IF44" s="165">
        <v>-26.7</v>
      </c>
      <c r="IG44" s="165">
        <v>-26.7</v>
      </c>
      <c r="IH44" s="166"/>
      <c r="II44" s="165">
        <v>1.0869</v>
      </c>
      <c r="IJ44" s="165">
        <v>-291.31549999999999</v>
      </c>
      <c r="IK44" s="165">
        <v>-171.8673</v>
      </c>
      <c r="IL44" s="165">
        <v>444.36180000000002</v>
      </c>
      <c r="IM44" s="165">
        <v>355.99220000000003</v>
      </c>
      <c r="IN44" s="165">
        <v>128.6103</v>
      </c>
      <c r="IO44" s="165">
        <v>-343.52820000000003</v>
      </c>
      <c r="IP44" s="165">
        <v>343.68169999999998</v>
      </c>
      <c r="IQ44" s="165">
        <v>-163.60210000000001</v>
      </c>
      <c r="IR44" s="165">
        <v>-203.29509999999999</v>
      </c>
      <c r="IS44" s="165">
        <v>-341.11900000000003</v>
      </c>
      <c r="IT44" s="165">
        <v>118.0582</v>
      </c>
      <c r="IU44" s="165">
        <v>116.8686</v>
      </c>
      <c r="IV44" s="165">
        <v>164.5573</v>
      </c>
      <c r="IW44" s="165">
        <v>-431.90699999999998</v>
      </c>
      <c r="IX44" s="165">
        <v>209.78139999999999</v>
      </c>
      <c r="IY44" s="165">
        <v>-227.11959999999999</v>
      </c>
      <c r="IZ44" s="165">
        <v>228.71799999999999</v>
      </c>
      <c r="JA44" s="165">
        <v>-11.7075</v>
      </c>
      <c r="JB44" s="165">
        <v>23.219000000000001</v>
      </c>
      <c r="JC44" s="165">
        <v>7.52</v>
      </c>
      <c r="JD44" s="165">
        <v>7.3970000000000002</v>
      </c>
      <c r="JE44" s="165">
        <v>7.3979999999999997</v>
      </c>
      <c r="JF44" s="165">
        <v>-8.16</v>
      </c>
      <c r="JG44" s="165">
        <v>-8.8000000000000007</v>
      </c>
      <c r="JH44" s="166"/>
      <c r="JI44" s="165">
        <v>8.9952000000000005</v>
      </c>
      <c r="JJ44" s="165">
        <v>-20.2441</v>
      </c>
      <c r="JK44" s="165">
        <v>-36.827599999999997</v>
      </c>
      <c r="JL44" s="165">
        <v>19</v>
      </c>
      <c r="JM44" s="165">
        <v>50.773000000000003</v>
      </c>
      <c r="JN44" s="165">
        <v>51.116</v>
      </c>
      <c r="JO44" s="166"/>
      <c r="JP44" s="166"/>
      <c r="JQ44" s="165">
        <v>53.221800000000002</v>
      </c>
      <c r="JR44" s="165">
        <v>54.238</v>
      </c>
      <c r="JS44" s="165">
        <v>53.1355</v>
      </c>
      <c r="JT44" s="166"/>
      <c r="JU44" s="165">
        <v>34.1</v>
      </c>
      <c r="JV44" s="165">
        <v>62.241700000000002</v>
      </c>
      <c r="JW44" s="166"/>
      <c r="JX44" s="166"/>
      <c r="JY44" s="165">
        <v>-44.560899999999997</v>
      </c>
      <c r="JZ44" s="165">
        <v>77.439400000000006</v>
      </c>
      <c r="KA44" s="165">
        <v>56.809399999999997</v>
      </c>
      <c r="KB44" s="165">
        <v>-44.5139</v>
      </c>
      <c r="KC44" s="165">
        <v>-76.550399999999996</v>
      </c>
      <c r="KD44" s="165">
        <v>45.662399999999998</v>
      </c>
      <c r="KE44" s="165">
        <v>30.741199999999999</v>
      </c>
      <c r="KF44" s="165">
        <v>-44.6</v>
      </c>
      <c r="KG44" s="165">
        <v>44.6</v>
      </c>
      <c r="KH44" s="165">
        <v>-5.4020000000000001</v>
      </c>
      <c r="KI44" s="165">
        <v>161.65860000000001</v>
      </c>
    </row>
    <row r="45" spans="1:295" ht="18" customHeight="1" x14ac:dyDescent="0.3">
      <c r="A45" s="161" t="s">
        <v>546</v>
      </c>
      <c r="B45" s="161" t="s">
        <v>583</v>
      </c>
      <c r="C45" s="165">
        <v>0</v>
      </c>
      <c r="D45" s="165">
        <v>19.4176</v>
      </c>
      <c r="E45" s="165">
        <v>-28.851099999999999</v>
      </c>
      <c r="F45" s="165">
        <v>-33.535600000000002</v>
      </c>
      <c r="G45" s="165">
        <v>13.8231</v>
      </c>
      <c r="H45" s="166"/>
      <c r="I45" s="165">
        <v>44.481299999999997</v>
      </c>
      <c r="J45" s="165">
        <v>-90.602699999999999</v>
      </c>
      <c r="K45" s="165">
        <v>57.237200000000001</v>
      </c>
      <c r="L45" s="165">
        <v>29.141100000000002</v>
      </c>
      <c r="M45" s="165">
        <v>28.544899999999998</v>
      </c>
      <c r="N45" s="165">
        <v>15.54</v>
      </c>
      <c r="O45" s="165">
        <v>-66.076999999999998</v>
      </c>
      <c r="P45" s="165">
        <v>59.4</v>
      </c>
      <c r="Q45" s="165">
        <v>15.731999999999999</v>
      </c>
      <c r="R45" s="165">
        <v>-59.4</v>
      </c>
      <c r="S45" s="165">
        <v>13.437200000000001</v>
      </c>
      <c r="T45" s="165">
        <v>52.405799999999999</v>
      </c>
      <c r="U45" s="165">
        <v>9.5502000000000002</v>
      </c>
      <c r="V45" s="165">
        <v>9.8087999999999997</v>
      </c>
      <c r="W45" s="165">
        <v>16.179300000000001</v>
      </c>
      <c r="X45" s="165">
        <v>11.7883</v>
      </c>
      <c r="Y45" s="165">
        <v>0.2233</v>
      </c>
      <c r="Z45" s="165">
        <v>2.5139</v>
      </c>
      <c r="AA45" s="166"/>
      <c r="AB45" s="166"/>
      <c r="AC45" s="165">
        <v>-59.95</v>
      </c>
      <c r="AD45" s="165">
        <v>-59.95</v>
      </c>
      <c r="AE45" s="166"/>
      <c r="AF45" s="165">
        <v>-17.760000000000002</v>
      </c>
      <c r="AG45" s="165">
        <v>63.8</v>
      </c>
      <c r="AH45" s="165">
        <v>27.434000000000001</v>
      </c>
      <c r="AI45" s="165">
        <v>0.28999999999999998</v>
      </c>
      <c r="AJ45" s="167">
        <v>-51.04</v>
      </c>
      <c r="AK45" s="165">
        <v>-50.28</v>
      </c>
      <c r="AL45" s="165">
        <v>-62.2</v>
      </c>
      <c r="AM45" s="165">
        <v>51.04</v>
      </c>
      <c r="AN45" s="165">
        <v>51.23</v>
      </c>
      <c r="AO45" s="165">
        <v>15.4908</v>
      </c>
      <c r="AP45" s="165">
        <v>2.5773999999999999</v>
      </c>
      <c r="AQ45" s="165">
        <v>70.144900000000007</v>
      </c>
      <c r="AR45" s="165">
        <v>72.870699999999999</v>
      </c>
      <c r="AS45" s="165">
        <v>24.776700000000002</v>
      </c>
      <c r="AT45" s="165">
        <v>-39.8429</v>
      </c>
      <c r="AU45" s="165">
        <v>-39.617400000000004</v>
      </c>
      <c r="AV45" s="165">
        <v>3.7363</v>
      </c>
      <c r="AW45" s="165">
        <v>5.0856000000000003</v>
      </c>
      <c r="AX45" s="165">
        <v>69.778300000000002</v>
      </c>
      <c r="AY45" s="165">
        <v>70.872500000000002</v>
      </c>
      <c r="AZ45" s="165">
        <v>4.0757000000000003</v>
      </c>
      <c r="BA45" s="165">
        <v>3.4481000000000002</v>
      </c>
      <c r="BB45" s="165">
        <v>-450.62369999999999</v>
      </c>
      <c r="BC45" s="165">
        <v>-4.8681999999999999</v>
      </c>
      <c r="BD45" s="165">
        <v>-11.4</v>
      </c>
      <c r="BE45" s="165">
        <v>-11.5</v>
      </c>
      <c r="BF45" s="165">
        <v>46.136400000000002</v>
      </c>
      <c r="BG45" s="165">
        <v>45.468200000000003</v>
      </c>
      <c r="BH45" s="165">
        <v>-5.8990999999999998</v>
      </c>
      <c r="BI45" s="166"/>
      <c r="BJ45" s="165">
        <v>-53.095799999999997</v>
      </c>
      <c r="BK45" s="165">
        <v>5.2702999999999998</v>
      </c>
      <c r="BL45" s="165">
        <v>7.4077000000000002</v>
      </c>
      <c r="BM45" s="165">
        <v>5.0339</v>
      </c>
      <c r="BN45" s="165">
        <v>495.3152</v>
      </c>
      <c r="BO45" s="165">
        <v>120.02930000000001</v>
      </c>
      <c r="BP45" s="165">
        <v>119.602</v>
      </c>
      <c r="BQ45" s="165">
        <v>-457.03309999999999</v>
      </c>
      <c r="BR45" s="165">
        <v>499.0557</v>
      </c>
      <c r="BS45" s="166"/>
      <c r="BT45" s="165">
        <v>-40.458799999999997</v>
      </c>
      <c r="BU45" s="165">
        <v>41.707000000000001</v>
      </c>
      <c r="BV45" s="165">
        <v>85.564700000000002</v>
      </c>
      <c r="BW45" s="165">
        <v>25.84</v>
      </c>
      <c r="BX45" s="165">
        <v>33.43</v>
      </c>
      <c r="BY45" s="165">
        <v>64.400000000000006</v>
      </c>
      <c r="BZ45" s="165">
        <v>70.41</v>
      </c>
      <c r="CA45" s="165">
        <v>-42.058300000000003</v>
      </c>
      <c r="CB45" s="165">
        <v>-41.656500000000001</v>
      </c>
      <c r="CC45" s="165">
        <v>75.379499999999993</v>
      </c>
      <c r="CD45" s="165">
        <v>74.592399999999998</v>
      </c>
      <c r="CE45" s="165">
        <v>-6.0544000000000002</v>
      </c>
      <c r="CF45" s="165">
        <v>-129.66319999999999</v>
      </c>
      <c r="CG45" s="165">
        <v>-129.11099999999999</v>
      </c>
      <c r="CH45" s="165">
        <v>1.1880999999999999</v>
      </c>
      <c r="CI45" s="166"/>
      <c r="CJ45" s="166"/>
      <c r="CK45" s="166"/>
      <c r="CL45" s="165">
        <v>125.5</v>
      </c>
      <c r="CM45" s="165">
        <v>113.3</v>
      </c>
      <c r="CN45" s="165">
        <v>-14.45</v>
      </c>
      <c r="CO45" s="165">
        <v>60.341000000000001</v>
      </c>
      <c r="CP45" s="165">
        <v>58.329799999999999</v>
      </c>
      <c r="CQ45" s="165">
        <v>58.251899999999999</v>
      </c>
      <c r="CR45" s="165">
        <v>-26.287600000000001</v>
      </c>
      <c r="CS45" s="165">
        <v>-25.611000000000001</v>
      </c>
      <c r="CT45" s="165">
        <v>57.586300000000001</v>
      </c>
      <c r="CU45" s="165">
        <v>-77.701300000000003</v>
      </c>
      <c r="CV45" s="165">
        <v>63.365200000000002</v>
      </c>
      <c r="CW45" s="165">
        <v>15.5966</v>
      </c>
      <c r="CX45" s="165">
        <v>69.56</v>
      </c>
      <c r="CY45" s="165">
        <v>36.04</v>
      </c>
      <c r="CZ45" s="165">
        <v>46.179200000000002</v>
      </c>
      <c r="DA45" s="165">
        <v>43.803400000000003</v>
      </c>
      <c r="DB45" s="165">
        <v>-22.04</v>
      </c>
      <c r="DC45" s="166"/>
      <c r="DD45" s="166"/>
      <c r="DE45" s="166"/>
      <c r="DF45" s="165">
        <v>-133.4152</v>
      </c>
      <c r="DG45" s="166"/>
      <c r="DH45" s="165">
        <v>-22.712</v>
      </c>
      <c r="DI45" s="165">
        <v>-89.6</v>
      </c>
      <c r="DJ45" s="165">
        <v>-89.5</v>
      </c>
      <c r="DK45" s="165">
        <v>22.425799999999999</v>
      </c>
      <c r="DL45" s="166"/>
      <c r="DM45" s="165">
        <v>59.659700000000001</v>
      </c>
      <c r="DN45" s="165">
        <v>87.908900000000003</v>
      </c>
      <c r="DO45" s="165">
        <v>61.54</v>
      </c>
      <c r="DP45" s="165">
        <v>-6.92</v>
      </c>
      <c r="DQ45" s="165">
        <v>59.241</v>
      </c>
      <c r="DR45" s="165">
        <v>130.6174</v>
      </c>
      <c r="DS45" s="165">
        <v>-2.2400000000000002</v>
      </c>
      <c r="DT45" s="165">
        <v>-2.25</v>
      </c>
      <c r="DU45" s="165">
        <v>74.02</v>
      </c>
      <c r="DV45" s="165">
        <v>62.54</v>
      </c>
      <c r="DW45" s="165">
        <v>134.65450000000001</v>
      </c>
      <c r="DX45" s="165">
        <v>133.27269999999999</v>
      </c>
      <c r="DY45" s="165">
        <v>4.9550999999999998</v>
      </c>
      <c r="DZ45" s="165">
        <v>4.4090999999999996</v>
      </c>
      <c r="EA45" s="165">
        <v>233.363</v>
      </c>
      <c r="EB45" s="165">
        <v>190.07040000000001</v>
      </c>
      <c r="EC45" s="165">
        <v>182.63509999999999</v>
      </c>
      <c r="ED45" s="165">
        <v>186.4991</v>
      </c>
      <c r="EE45" s="165">
        <v>59.064500000000002</v>
      </c>
      <c r="EF45" s="165">
        <v>34.899799999999999</v>
      </c>
      <c r="EG45" s="165">
        <v>-33.341999999999999</v>
      </c>
      <c r="EH45" s="165">
        <v>467.77640000000002</v>
      </c>
      <c r="EI45" s="165">
        <v>234.50370000000001</v>
      </c>
      <c r="EJ45" s="166"/>
      <c r="EK45" s="165">
        <v>-16.100899999999999</v>
      </c>
      <c r="EL45" s="165">
        <v>-13.5625</v>
      </c>
      <c r="EM45" s="165">
        <v>20.893899999999999</v>
      </c>
      <c r="EN45" s="165">
        <v>-11.9229</v>
      </c>
      <c r="EO45" s="165">
        <v>-11.861000000000001</v>
      </c>
      <c r="EP45" s="165">
        <v>30.768000000000001</v>
      </c>
      <c r="EQ45" s="165">
        <v>-21.6494</v>
      </c>
      <c r="ER45" s="165">
        <v>-22.345600000000001</v>
      </c>
      <c r="ES45" s="165">
        <v>0.15809999999999999</v>
      </c>
      <c r="ET45" s="166"/>
      <c r="EU45" s="165">
        <v>-13.42</v>
      </c>
      <c r="EV45" s="166"/>
      <c r="EW45" s="165">
        <v>16.025300000000001</v>
      </c>
      <c r="EX45" s="165">
        <v>-88.174400000000006</v>
      </c>
      <c r="EY45" s="165">
        <v>-35.933500000000002</v>
      </c>
      <c r="EZ45" s="165">
        <v>-35.625399999999999</v>
      </c>
      <c r="FA45" s="165">
        <v>6.1349</v>
      </c>
      <c r="FB45" s="165">
        <v>-32.102699999999999</v>
      </c>
      <c r="FC45" s="166"/>
      <c r="FD45" s="165">
        <v>24.6328</v>
      </c>
      <c r="FE45" s="166"/>
      <c r="FF45" s="165">
        <v>23.690899999999999</v>
      </c>
      <c r="FG45" s="165">
        <v>39.810400000000001</v>
      </c>
      <c r="FH45" s="165">
        <v>40.176900000000003</v>
      </c>
      <c r="FI45" s="165">
        <v>38.570500000000003</v>
      </c>
      <c r="FJ45" s="165">
        <v>37.677700000000002</v>
      </c>
      <c r="FK45" s="165">
        <v>39.854599999999998</v>
      </c>
      <c r="FL45" s="165">
        <v>1.0046999999999999</v>
      </c>
      <c r="FM45" s="165">
        <v>-2.5912999999999999</v>
      </c>
      <c r="FN45" s="165">
        <v>-2.6499000000000001</v>
      </c>
      <c r="FO45" s="165">
        <v>-1.2515000000000001</v>
      </c>
      <c r="FP45" s="165">
        <v>11.3308</v>
      </c>
      <c r="FQ45" s="165">
        <v>-9.0584000000000007</v>
      </c>
      <c r="FR45" s="165">
        <v>-33.01</v>
      </c>
      <c r="FS45" s="165">
        <v>7.0587999999999997</v>
      </c>
      <c r="FT45" s="165">
        <v>1.0806</v>
      </c>
      <c r="FU45" s="165">
        <v>-3.33</v>
      </c>
      <c r="FV45" s="165">
        <v>16.64</v>
      </c>
      <c r="FW45" s="165">
        <v>0</v>
      </c>
      <c r="FX45" s="166"/>
      <c r="FY45" s="165">
        <v>-13.448</v>
      </c>
      <c r="FZ45" s="165">
        <v>0.60799999999999998</v>
      </c>
      <c r="GA45" s="166"/>
      <c r="GB45" s="165">
        <v>25.5</v>
      </c>
      <c r="GC45" s="165">
        <v>-8.5106000000000002</v>
      </c>
      <c r="GD45" s="165">
        <v>4.4805999999999999</v>
      </c>
      <c r="GE45" s="165">
        <v>16.34</v>
      </c>
      <c r="GF45" s="165">
        <v>67.122500000000002</v>
      </c>
      <c r="GG45" s="165">
        <v>12.4</v>
      </c>
      <c r="GH45" s="165">
        <v>-17.673999999999999</v>
      </c>
      <c r="GI45" s="165">
        <v>4.2297000000000002</v>
      </c>
      <c r="GJ45" s="165">
        <v>4.7465999999999999</v>
      </c>
      <c r="GK45" s="165">
        <v>2.3513999999999999</v>
      </c>
      <c r="GL45" s="166"/>
      <c r="GM45" s="166"/>
      <c r="GN45" s="165">
        <v>-13.7834</v>
      </c>
      <c r="GO45" s="165">
        <v>-36.9679</v>
      </c>
      <c r="GP45" s="165">
        <v>14.8188</v>
      </c>
      <c r="GQ45" s="165">
        <v>38.194000000000003</v>
      </c>
      <c r="GR45" s="165">
        <v>55.292099999999998</v>
      </c>
      <c r="GS45" s="165">
        <v>56.540700000000001</v>
      </c>
      <c r="GT45" s="165">
        <v>-138.47389999999999</v>
      </c>
      <c r="GU45" s="165">
        <v>-30.1157</v>
      </c>
      <c r="GV45" s="165">
        <v>28.1922</v>
      </c>
      <c r="GW45" s="165">
        <v>-56.679099999999998</v>
      </c>
      <c r="GX45" s="166"/>
      <c r="GY45" s="165">
        <v>12.6591</v>
      </c>
      <c r="GZ45" s="165">
        <v>12.100300000000001</v>
      </c>
      <c r="HA45" s="166"/>
      <c r="HB45" s="165">
        <v>126.1357</v>
      </c>
      <c r="HC45" s="165">
        <v>126.49039999999999</v>
      </c>
      <c r="HD45" s="165">
        <v>52.8</v>
      </c>
      <c r="HE45" s="166"/>
      <c r="HF45" s="165">
        <v>-277.43340000000001</v>
      </c>
      <c r="HG45" s="166"/>
      <c r="HH45" s="165">
        <v>323.77809999999999</v>
      </c>
      <c r="HI45" s="165">
        <v>-122.6452</v>
      </c>
      <c r="HJ45" s="165">
        <v>-120.9336</v>
      </c>
      <c r="HK45" s="165">
        <v>-61.178600000000003</v>
      </c>
      <c r="HL45" s="165">
        <v>-53.382599999999996</v>
      </c>
      <c r="HM45" s="165">
        <v>82.299800000000005</v>
      </c>
      <c r="HN45" s="165">
        <v>81.742800000000003</v>
      </c>
      <c r="HO45" s="166"/>
      <c r="HP45" s="165">
        <v>-84.559700000000007</v>
      </c>
      <c r="HQ45" s="165">
        <v>34.236699999999999</v>
      </c>
      <c r="HR45" s="165">
        <v>33.610399999999998</v>
      </c>
      <c r="HS45" s="165">
        <v>-45.909199999999998</v>
      </c>
      <c r="HT45" s="165">
        <v>-45.727699999999999</v>
      </c>
      <c r="HU45" s="165">
        <v>104.08</v>
      </c>
      <c r="HV45" s="165">
        <v>102.3</v>
      </c>
      <c r="HW45" s="165">
        <v>17.5</v>
      </c>
      <c r="HX45" s="165">
        <v>17.899999999999999</v>
      </c>
      <c r="HY45" s="165">
        <v>21.372199999999999</v>
      </c>
      <c r="HZ45" s="165">
        <v>37.92</v>
      </c>
      <c r="IA45" s="165">
        <v>-350.31880000000001</v>
      </c>
      <c r="IB45" s="165">
        <v>109.55540000000001</v>
      </c>
      <c r="IC45" s="165">
        <v>108.54</v>
      </c>
      <c r="ID45" s="165">
        <v>16.2</v>
      </c>
      <c r="IE45" s="165">
        <v>-31.6</v>
      </c>
      <c r="IF45" s="165">
        <v>-31</v>
      </c>
      <c r="IG45" s="165">
        <v>-31</v>
      </c>
      <c r="IH45" s="166"/>
      <c r="II45" s="165">
        <v>1.2276</v>
      </c>
      <c r="IJ45" s="165">
        <v>-318.54480000000001</v>
      </c>
      <c r="IK45" s="165">
        <v>-211.23439999999999</v>
      </c>
      <c r="IL45" s="165">
        <v>467.3492</v>
      </c>
      <c r="IM45" s="165">
        <v>382.3537</v>
      </c>
      <c r="IN45" s="165">
        <v>128.7867</v>
      </c>
      <c r="IO45" s="165">
        <v>-368.733</v>
      </c>
      <c r="IP45" s="165">
        <v>375.34649999999999</v>
      </c>
      <c r="IQ45" s="165">
        <v>-155.08070000000001</v>
      </c>
      <c r="IR45" s="165">
        <v>-226.9872</v>
      </c>
      <c r="IS45" s="165">
        <v>-365.78250000000003</v>
      </c>
      <c r="IT45" s="165">
        <v>102.0283</v>
      </c>
      <c r="IU45" s="165">
        <v>102.6079</v>
      </c>
      <c r="IV45" s="165">
        <v>158.3621</v>
      </c>
      <c r="IW45" s="165">
        <v>-457.76589999999999</v>
      </c>
      <c r="IX45" s="165">
        <v>235.90799999999999</v>
      </c>
      <c r="IY45" s="165">
        <v>-224.465</v>
      </c>
      <c r="IZ45" s="165">
        <v>227.51179999999999</v>
      </c>
      <c r="JA45" s="165">
        <v>-11.68</v>
      </c>
      <c r="JB45" s="165">
        <v>18.518999999999998</v>
      </c>
      <c r="JC45" s="165">
        <v>12</v>
      </c>
      <c r="JD45" s="165">
        <v>7.2480000000000002</v>
      </c>
      <c r="JE45" s="165">
        <v>7.2679999999999998</v>
      </c>
      <c r="JF45" s="165">
        <v>-12.56</v>
      </c>
      <c r="JG45" s="165">
        <v>-5.36</v>
      </c>
      <c r="JH45" s="166"/>
      <c r="JI45" s="165">
        <v>6.2119</v>
      </c>
      <c r="JJ45" s="165">
        <v>-23.555299999999999</v>
      </c>
      <c r="JK45" s="165">
        <v>-33.7789</v>
      </c>
      <c r="JL45" s="165">
        <v>24.1</v>
      </c>
      <c r="JM45" s="165">
        <v>51.593000000000004</v>
      </c>
      <c r="JN45" s="165">
        <v>51.645000000000003</v>
      </c>
      <c r="JO45" s="165">
        <v>0</v>
      </c>
      <c r="JP45" s="165">
        <v>0</v>
      </c>
      <c r="JQ45" s="165">
        <v>52.615099999999998</v>
      </c>
      <c r="JR45" s="165">
        <v>49.950499999999998</v>
      </c>
      <c r="JS45" s="165">
        <v>51.130800000000001</v>
      </c>
      <c r="JT45" s="166"/>
      <c r="JU45" s="165">
        <v>35.200000000000003</v>
      </c>
      <c r="JV45" s="165">
        <v>61.986400000000003</v>
      </c>
      <c r="JW45" s="166"/>
      <c r="JX45" s="166"/>
      <c r="JY45" s="165">
        <v>-54.4649</v>
      </c>
      <c r="JZ45" s="165">
        <v>82.673900000000003</v>
      </c>
      <c r="KA45" s="165">
        <v>62.807299999999998</v>
      </c>
      <c r="KB45" s="165">
        <v>-54.682899999999997</v>
      </c>
      <c r="KC45" s="165">
        <v>-81.925899999999999</v>
      </c>
      <c r="KD45" s="165">
        <v>52.452599999999997</v>
      </c>
      <c r="KE45" s="165">
        <v>28.404699999999998</v>
      </c>
      <c r="KF45" s="165">
        <v>-45.3</v>
      </c>
      <c r="KG45" s="165">
        <v>46.2</v>
      </c>
      <c r="KH45" s="165">
        <v>40.517699999999998</v>
      </c>
      <c r="KI45" s="165">
        <v>127.17400000000001</v>
      </c>
    </row>
    <row r="46" spans="1:295" ht="18" customHeight="1" x14ac:dyDescent="0.3">
      <c r="A46" s="161" t="s">
        <v>546</v>
      </c>
      <c r="B46" s="161" t="s">
        <v>584</v>
      </c>
      <c r="C46" s="165">
        <v>0</v>
      </c>
      <c r="D46" s="165">
        <v>20.425899999999999</v>
      </c>
      <c r="E46" s="165">
        <v>-29.7761</v>
      </c>
      <c r="F46" s="165">
        <v>-31.6693</v>
      </c>
      <c r="G46" s="165">
        <v>16.173200000000001</v>
      </c>
      <c r="H46" s="166"/>
      <c r="I46" s="165">
        <v>50.24</v>
      </c>
      <c r="J46" s="165">
        <v>-102.7722</v>
      </c>
      <c r="K46" s="165">
        <v>63.693899999999999</v>
      </c>
      <c r="L46" s="165">
        <v>32.127000000000002</v>
      </c>
      <c r="M46" s="165">
        <v>31.530799999999999</v>
      </c>
      <c r="N46" s="165">
        <v>6.66</v>
      </c>
      <c r="O46" s="165">
        <v>-74.608000000000004</v>
      </c>
      <c r="P46" s="165">
        <v>63.8</v>
      </c>
      <c r="Q46" s="165">
        <v>19.044</v>
      </c>
      <c r="R46" s="165">
        <v>-66</v>
      </c>
      <c r="S46" s="165">
        <v>13.226699999999999</v>
      </c>
      <c r="T46" s="165">
        <v>59.026600000000002</v>
      </c>
      <c r="U46" s="165">
        <v>11.232799999999999</v>
      </c>
      <c r="V46" s="165">
        <v>11.287000000000001</v>
      </c>
      <c r="W46" s="165">
        <v>18.888500000000001</v>
      </c>
      <c r="X46" s="165">
        <v>11.337400000000001</v>
      </c>
      <c r="Y46" s="165">
        <v>0.33189999999999997</v>
      </c>
      <c r="Z46" s="165">
        <v>2.5026999999999999</v>
      </c>
      <c r="AA46" s="166"/>
      <c r="AB46" s="166"/>
      <c r="AC46" s="165">
        <v>-66.81</v>
      </c>
      <c r="AD46" s="165">
        <v>-67.23</v>
      </c>
      <c r="AE46" s="166"/>
      <c r="AF46" s="165">
        <v>-6.66</v>
      </c>
      <c r="AG46" s="165">
        <v>72.599999999999994</v>
      </c>
      <c r="AH46" s="165">
        <v>25.141999999999999</v>
      </c>
      <c r="AI46" s="165">
        <v>0.28399999999999997</v>
      </c>
      <c r="AJ46" s="167">
        <v>-58.75</v>
      </c>
      <c r="AK46" s="165">
        <v>-58.31</v>
      </c>
      <c r="AL46" s="165">
        <v>-61.88</v>
      </c>
      <c r="AM46" s="165">
        <v>58.75</v>
      </c>
      <c r="AN46" s="165">
        <v>59.63</v>
      </c>
      <c r="AO46" s="165">
        <v>18.334700000000002</v>
      </c>
      <c r="AP46" s="165">
        <v>-1.44E-2</v>
      </c>
      <c r="AQ46" s="165">
        <v>75.38</v>
      </c>
      <c r="AR46" s="165">
        <v>78.502700000000004</v>
      </c>
      <c r="AS46" s="165">
        <v>31.852599999999999</v>
      </c>
      <c r="AT46" s="165">
        <v>-52.6143</v>
      </c>
      <c r="AU46" s="165">
        <v>-52.497999999999998</v>
      </c>
      <c r="AV46" s="165">
        <v>4.3616000000000001</v>
      </c>
      <c r="AW46" s="165">
        <v>4.3807999999999998</v>
      </c>
      <c r="AX46" s="165">
        <v>79.149500000000003</v>
      </c>
      <c r="AY46" s="165">
        <v>80.059700000000007</v>
      </c>
      <c r="AZ46" s="165">
        <v>11.992100000000001</v>
      </c>
      <c r="BA46" s="165">
        <v>11.3871</v>
      </c>
      <c r="BB46" s="165">
        <v>-507.4545</v>
      </c>
      <c r="BC46" s="165">
        <v>-4.492</v>
      </c>
      <c r="BD46" s="165">
        <v>-11.3</v>
      </c>
      <c r="BE46" s="165">
        <v>-11.2</v>
      </c>
      <c r="BF46" s="165">
        <v>59.297899999999998</v>
      </c>
      <c r="BG46" s="165">
        <v>58.506700000000002</v>
      </c>
      <c r="BH46" s="165">
        <v>-6.3064</v>
      </c>
      <c r="BI46" s="166"/>
      <c r="BJ46" s="165">
        <v>-78.585800000000006</v>
      </c>
      <c r="BK46" s="165">
        <v>7.4489999999999998</v>
      </c>
      <c r="BL46" s="165">
        <v>8.6402000000000001</v>
      </c>
      <c r="BM46" s="165">
        <v>5.8719000000000001</v>
      </c>
      <c r="BN46" s="165">
        <v>553.08680000000004</v>
      </c>
      <c r="BO46" s="165">
        <v>118.3813</v>
      </c>
      <c r="BP46" s="165">
        <v>118.68640000000001</v>
      </c>
      <c r="BQ46" s="165">
        <v>-476.2876</v>
      </c>
      <c r="BR46" s="165">
        <v>521.44529999999997</v>
      </c>
      <c r="BS46" s="166"/>
      <c r="BT46" s="165">
        <v>-105.9342</v>
      </c>
      <c r="BU46" s="165">
        <v>108.7813</v>
      </c>
      <c r="BV46" s="165">
        <v>94.885599999999997</v>
      </c>
      <c r="BW46" s="165">
        <v>28.45</v>
      </c>
      <c r="BX46" s="165">
        <v>37.659999999999997</v>
      </c>
      <c r="BY46" s="165">
        <v>69.989999999999995</v>
      </c>
      <c r="BZ46" s="165">
        <v>75.03</v>
      </c>
      <c r="CA46" s="165">
        <v>-25.715599999999998</v>
      </c>
      <c r="CB46" s="165">
        <v>-25.0458</v>
      </c>
      <c r="CC46" s="165">
        <v>67.720100000000002</v>
      </c>
      <c r="CD46" s="165">
        <v>67.987300000000005</v>
      </c>
      <c r="CE46" s="165">
        <v>-7.3487</v>
      </c>
      <c r="CF46" s="165">
        <v>-158.0043</v>
      </c>
      <c r="CG46" s="165">
        <v>-155.99719999999999</v>
      </c>
      <c r="CH46" s="165">
        <v>7.0694999999999997</v>
      </c>
      <c r="CI46" s="166"/>
      <c r="CJ46" s="166"/>
      <c r="CK46" s="166"/>
      <c r="CL46" s="165">
        <v>138.1</v>
      </c>
      <c r="CM46" s="165">
        <v>124.9</v>
      </c>
      <c r="CN46" s="165">
        <v>-15.5</v>
      </c>
      <c r="CO46" s="165">
        <v>56.906100000000002</v>
      </c>
      <c r="CP46" s="165">
        <v>55.2898</v>
      </c>
      <c r="CQ46" s="165">
        <v>56.0413</v>
      </c>
      <c r="CR46" s="165">
        <v>-25.513500000000001</v>
      </c>
      <c r="CS46" s="165">
        <v>-25.854099999999999</v>
      </c>
      <c r="CT46" s="165">
        <v>43.2928</v>
      </c>
      <c r="CU46" s="165">
        <v>-68.591399999999993</v>
      </c>
      <c r="CV46" s="165">
        <v>50.9998</v>
      </c>
      <c r="CW46" s="165">
        <v>17.8794</v>
      </c>
      <c r="CX46" s="165">
        <v>77.16</v>
      </c>
      <c r="CY46" s="165">
        <v>39.86</v>
      </c>
      <c r="CZ46" s="165">
        <v>49.226100000000002</v>
      </c>
      <c r="DA46" s="165">
        <v>46.586599999999997</v>
      </c>
      <c r="DB46" s="165">
        <v>-23.91</v>
      </c>
      <c r="DC46" s="166"/>
      <c r="DD46" s="166"/>
      <c r="DE46" s="166"/>
      <c r="DF46" s="165">
        <v>-130.8553</v>
      </c>
      <c r="DG46" s="166"/>
      <c r="DH46" s="165">
        <v>-24.658100000000001</v>
      </c>
      <c r="DI46" s="165">
        <v>-94.4</v>
      </c>
      <c r="DJ46" s="165">
        <v>-94.3</v>
      </c>
      <c r="DK46" s="165">
        <v>22.381900000000002</v>
      </c>
      <c r="DL46" s="165">
        <v>64.169300000000007</v>
      </c>
      <c r="DM46" s="165">
        <v>68.582999999999998</v>
      </c>
      <c r="DN46" s="165">
        <v>90.252700000000004</v>
      </c>
      <c r="DO46" s="165">
        <v>63.46</v>
      </c>
      <c r="DP46" s="165">
        <v>-8.52</v>
      </c>
      <c r="DQ46" s="165">
        <v>63.472499999999997</v>
      </c>
      <c r="DR46" s="165">
        <v>128.16730000000001</v>
      </c>
      <c r="DS46" s="165">
        <v>-2.4300000000000002</v>
      </c>
      <c r="DT46" s="165">
        <v>-2.2999999999999998</v>
      </c>
      <c r="DU46" s="165">
        <v>87.42</v>
      </c>
      <c r="DV46" s="165">
        <v>66.819999999999993</v>
      </c>
      <c r="DW46" s="165">
        <v>131.01820000000001</v>
      </c>
      <c r="DX46" s="165">
        <v>126.0364</v>
      </c>
      <c r="DY46" s="165">
        <v>12.580500000000001</v>
      </c>
      <c r="DZ46" s="165">
        <v>11.5364</v>
      </c>
      <c r="EA46" s="165">
        <v>247.02289999999999</v>
      </c>
      <c r="EB46" s="165">
        <v>201.81309999999999</v>
      </c>
      <c r="EC46" s="165">
        <v>194.90450000000001</v>
      </c>
      <c r="ED46" s="165">
        <v>196.0949</v>
      </c>
      <c r="EE46" s="165">
        <v>72.192499999999995</v>
      </c>
      <c r="EF46" s="165">
        <v>44.267099999999999</v>
      </c>
      <c r="EG46" s="165">
        <v>-36.343000000000004</v>
      </c>
      <c r="EH46" s="165">
        <v>484.88260000000002</v>
      </c>
      <c r="EI46" s="165">
        <v>251.21610000000001</v>
      </c>
      <c r="EJ46" s="166"/>
      <c r="EK46" s="165">
        <v>-17.250599999999999</v>
      </c>
      <c r="EL46" s="165">
        <v>-14.295400000000001</v>
      </c>
      <c r="EM46" s="165">
        <v>15.387600000000001</v>
      </c>
      <c r="EN46" s="165">
        <v>-3.9232999999999998</v>
      </c>
      <c r="EO46" s="165">
        <v>-4.4170999999999996</v>
      </c>
      <c r="EP46" s="165">
        <v>30.768000000000001</v>
      </c>
      <c r="EQ46" s="165">
        <v>-20.1233</v>
      </c>
      <c r="ER46" s="165">
        <v>-20.9619</v>
      </c>
      <c r="ES46" s="165">
        <v>-5.8038999999999996</v>
      </c>
      <c r="ET46" s="166"/>
      <c r="EU46" s="165">
        <v>-13.21</v>
      </c>
      <c r="EV46" s="166"/>
      <c r="EW46" s="165">
        <v>17.664000000000001</v>
      </c>
      <c r="EX46" s="165">
        <v>-80.094700000000003</v>
      </c>
      <c r="EY46" s="165">
        <v>-37.935699999999997</v>
      </c>
      <c r="EZ46" s="165">
        <v>-36.833300000000001</v>
      </c>
      <c r="FA46" s="165">
        <v>6.5465999999999998</v>
      </c>
      <c r="FB46" s="165">
        <v>-41.502400000000002</v>
      </c>
      <c r="FC46" s="165">
        <v>11.444100000000001</v>
      </c>
      <c r="FD46" s="165">
        <v>25.158999999999999</v>
      </c>
      <c r="FE46" s="166"/>
      <c r="FF46" s="165">
        <v>24.822299999999998</v>
      </c>
      <c r="FG46" s="165">
        <v>40.3538</v>
      </c>
      <c r="FH46" s="165">
        <v>40.870199999999997</v>
      </c>
      <c r="FI46" s="165">
        <v>39.385399999999997</v>
      </c>
      <c r="FJ46" s="165">
        <v>24.951000000000001</v>
      </c>
      <c r="FK46" s="165">
        <v>24.951000000000001</v>
      </c>
      <c r="FL46" s="165">
        <v>22.6066</v>
      </c>
      <c r="FM46" s="165">
        <v>-9.9451000000000001</v>
      </c>
      <c r="FN46" s="165">
        <v>-10.146599999999999</v>
      </c>
      <c r="FO46" s="165">
        <v>12.076499999999999</v>
      </c>
      <c r="FP46" s="165">
        <v>25.2136</v>
      </c>
      <c r="FQ46" s="167">
        <v>-5.2570499999999996</v>
      </c>
      <c r="FR46" s="166"/>
      <c r="FS46" s="165">
        <v>5.9650999999999996</v>
      </c>
      <c r="FT46" s="166"/>
      <c r="FU46" s="166"/>
      <c r="FV46" s="166"/>
      <c r="FW46" s="166"/>
      <c r="FX46" s="166"/>
      <c r="FY46" s="165">
        <v>-12.833</v>
      </c>
      <c r="FZ46" s="165">
        <v>0.61499999999999999</v>
      </c>
      <c r="GA46" s="166"/>
      <c r="GB46" s="165">
        <v>27.51</v>
      </c>
      <c r="GC46" s="165">
        <v>-25.597999999999999</v>
      </c>
      <c r="GD46" s="165">
        <v>-11.919</v>
      </c>
      <c r="GE46" s="165">
        <v>17</v>
      </c>
      <c r="GF46" s="165">
        <v>69.419799999999995</v>
      </c>
      <c r="GG46" s="165">
        <v>14.1</v>
      </c>
      <c r="GH46" s="165">
        <v>-18.082799999999999</v>
      </c>
      <c r="GI46" s="165">
        <v>2.2753000000000001</v>
      </c>
      <c r="GJ46" s="165">
        <v>2.5726</v>
      </c>
      <c r="GK46" s="165">
        <v>2.7282000000000002</v>
      </c>
      <c r="GL46" s="166"/>
      <c r="GM46" s="166"/>
      <c r="GN46" s="165">
        <v>-13.5305</v>
      </c>
      <c r="GO46" s="165">
        <v>-41.158200000000001</v>
      </c>
      <c r="GP46" s="165">
        <v>14.7026</v>
      </c>
      <c r="GQ46" s="165">
        <v>42.718400000000003</v>
      </c>
      <c r="GR46" s="165">
        <v>55.021700000000003</v>
      </c>
      <c r="GS46" s="165">
        <v>55.1601</v>
      </c>
      <c r="GT46" s="165">
        <v>-140.31059999999999</v>
      </c>
      <c r="GU46" s="165">
        <v>-30.527200000000001</v>
      </c>
      <c r="GV46" s="165">
        <v>31.547599999999999</v>
      </c>
      <c r="GW46" s="165">
        <v>-62.359000000000002</v>
      </c>
      <c r="GX46" s="165">
        <v>11.213800000000001</v>
      </c>
      <c r="GY46" s="165">
        <v>14.231400000000001</v>
      </c>
      <c r="GZ46" s="165">
        <v>13.83</v>
      </c>
      <c r="HA46" s="165">
        <v>13.181900000000001</v>
      </c>
      <c r="HB46" s="165">
        <v>128.4864</v>
      </c>
      <c r="HC46" s="165">
        <v>129.20189999999999</v>
      </c>
      <c r="HD46" s="165">
        <v>45.3</v>
      </c>
      <c r="HE46" s="166"/>
      <c r="HF46" s="165">
        <v>-266.4862</v>
      </c>
      <c r="HG46" s="166"/>
      <c r="HH46" s="165">
        <v>328.71800000000002</v>
      </c>
      <c r="HI46" s="165">
        <v>-124.0059</v>
      </c>
      <c r="HJ46" s="165">
        <v>-121.09520000000001</v>
      </c>
      <c r="HK46" s="165">
        <v>-56.800800000000002</v>
      </c>
      <c r="HL46" s="165">
        <v>-46.296300000000002</v>
      </c>
      <c r="HM46" s="165">
        <v>76.033799999999999</v>
      </c>
      <c r="HN46" s="165">
        <v>75.796899999999994</v>
      </c>
      <c r="HO46" s="166"/>
      <c r="HP46" s="166"/>
      <c r="HQ46" s="165">
        <v>31.918500000000002</v>
      </c>
      <c r="HR46" s="165">
        <v>31.533999999999999</v>
      </c>
      <c r="HS46" s="165">
        <v>-53.498699999999999</v>
      </c>
      <c r="HT46" s="165">
        <v>-52.557299999999998</v>
      </c>
      <c r="HU46" s="165">
        <v>102.27</v>
      </c>
      <c r="HV46" s="165">
        <v>100.72</v>
      </c>
      <c r="HW46" s="165">
        <v>18.7</v>
      </c>
      <c r="HX46" s="165">
        <v>18.899999999999999</v>
      </c>
      <c r="HY46" s="165">
        <v>21.577300000000001</v>
      </c>
      <c r="HZ46" s="165">
        <v>43.2</v>
      </c>
      <c r="IA46" s="165">
        <v>-347.44119999999998</v>
      </c>
      <c r="IB46" s="165">
        <v>104.9273</v>
      </c>
      <c r="IC46" s="165">
        <v>104.5051</v>
      </c>
      <c r="ID46" s="166"/>
      <c r="IE46" s="165">
        <v>-29.7</v>
      </c>
      <c r="IF46" s="165">
        <v>-30.1</v>
      </c>
      <c r="IG46" s="165">
        <v>-30.2</v>
      </c>
      <c r="IH46" s="165">
        <v>1.4954000000000001</v>
      </c>
      <c r="II46" s="166"/>
      <c r="IJ46" s="165">
        <v>-323.52460000000002</v>
      </c>
      <c r="IK46" s="165">
        <v>-225.7816</v>
      </c>
      <c r="IL46" s="165">
        <v>480.41059999999999</v>
      </c>
      <c r="IM46" s="165">
        <v>384.3931</v>
      </c>
      <c r="IN46" s="165">
        <v>123.3871</v>
      </c>
      <c r="IO46" s="165">
        <v>-376.31139999999999</v>
      </c>
      <c r="IP46" s="165">
        <v>375.85579999999999</v>
      </c>
      <c r="IQ46" s="165">
        <v>-161.43360000000001</v>
      </c>
      <c r="IR46" s="165">
        <v>-222.99719999999999</v>
      </c>
      <c r="IS46" s="165">
        <v>-373.55459999999999</v>
      </c>
      <c r="IT46" s="165">
        <v>106.57810000000001</v>
      </c>
      <c r="IU46" s="165">
        <v>104.76600000000001</v>
      </c>
      <c r="IV46" s="165">
        <v>158.50790000000001</v>
      </c>
      <c r="IW46" s="165">
        <v>-461.42329999999998</v>
      </c>
      <c r="IX46" s="165">
        <v>233.17519999999999</v>
      </c>
      <c r="IY46" s="165">
        <v>-232.3895</v>
      </c>
      <c r="IZ46" s="165">
        <v>237.32830000000001</v>
      </c>
      <c r="JA46" s="165">
        <v>-11.9437</v>
      </c>
      <c r="JB46" s="165">
        <v>12.116</v>
      </c>
      <c r="JC46" s="165">
        <v>12.96</v>
      </c>
      <c r="JD46" s="165">
        <v>6.39</v>
      </c>
      <c r="JE46" s="165">
        <v>6.4320000000000004</v>
      </c>
      <c r="JF46" s="165">
        <v>-12.88</v>
      </c>
      <c r="JG46" s="165">
        <v>-6.4</v>
      </c>
      <c r="JH46" s="166"/>
      <c r="JI46" s="165">
        <v>6.6238999999999999</v>
      </c>
      <c r="JJ46" s="165">
        <v>-20.741599999999998</v>
      </c>
      <c r="JK46" s="165">
        <v>-33.867400000000004</v>
      </c>
      <c r="JL46" s="165">
        <v>19.7</v>
      </c>
      <c r="JM46" s="165">
        <v>49.991999999999997</v>
      </c>
      <c r="JN46" s="165">
        <v>49.988999999999997</v>
      </c>
      <c r="JO46" s="166"/>
      <c r="JP46" s="166"/>
      <c r="JQ46" s="165">
        <v>49.444299999999998</v>
      </c>
      <c r="JR46" s="165">
        <v>48.919699999999999</v>
      </c>
      <c r="JS46" s="165">
        <v>50.0687</v>
      </c>
      <c r="JT46" s="166"/>
      <c r="JU46" s="165">
        <v>31.4</v>
      </c>
      <c r="JV46" s="165">
        <v>61.827300000000001</v>
      </c>
      <c r="JW46" s="166"/>
      <c r="JX46" s="166"/>
      <c r="JY46" s="165">
        <v>-47.880400000000002</v>
      </c>
      <c r="JZ46" s="165">
        <v>81.259299999999996</v>
      </c>
      <c r="KA46" s="165">
        <v>58.156700000000001</v>
      </c>
      <c r="KB46" s="165">
        <v>-47.378700000000002</v>
      </c>
      <c r="KC46" s="165">
        <v>-79.315399999999997</v>
      </c>
      <c r="KD46" s="165">
        <v>46.400500000000001</v>
      </c>
      <c r="KE46" s="165">
        <v>32.876800000000003</v>
      </c>
      <c r="KF46" s="165">
        <v>-41.8</v>
      </c>
      <c r="KG46" s="165">
        <v>41.8</v>
      </c>
      <c r="KH46" s="165">
        <v>61.885599999999997</v>
      </c>
      <c r="KI46" s="165">
        <v>116.9438</v>
      </c>
    </row>
    <row r="47" spans="1:295" ht="18" customHeight="1" x14ac:dyDescent="0.3">
      <c r="A47" s="161" t="s">
        <v>546</v>
      </c>
      <c r="B47" s="161" t="s">
        <v>585</v>
      </c>
      <c r="C47" s="165">
        <v>0</v>
      </c>
      <c r="D47" s="165">
        <v>20.6374</v>
      </c>
      <c r="E47" s="166"/>
      <c r="F47" s="165">
        <v>-31.223500000000001</v>
      </c>
      <c r="G47" s="165">
        <v>18.057500000000001</v>
      </c>
      <c r="H47" s="166"/>
      <c r="I47" s="165">
        <v>53.869399999999999</v>
      </c>
      <c r="J47" s="165">
        <v>-115.3023</v>
      </c>
      <c r="K47" s="165">
        <v>66.388099999999994</v>
      </c>
      <c r="L47" s="165">
        <v>33.713000000000001</v>
      </c>
      <c r="M47" s="165">
        <v>33.7074</v>
      </c>
      <c r="N47" s="165">
        <v>0</v>
      </c>
      <c r="O47" s="165">
        <v>-75.409000000000006</v>
      </c>
      <c r="P47" s="165">
        <v>66</v>
      </c>
      <c r="Q47" s="165">
        <v>19.044</v>
      </c>
      <c r="R47" s="166"/>
      <c r="S47" s="165">
        <v>13.2895</v>
      </c>
      <c r="T47" s="165">
        <v>67.267200000000003</v>
      </c>
      <c r="U47" s="165">
        <v>11.2821</v>
      </c>
      <c r="V47" s="165">
        <v>11.491099999999999</v>
      </c>
      <c r="W47" s="165">
        <v>19.1829</v>
      </c>
      <c r="X47" s="165">
        <v>11.1653</v>
      </c>
      <c r="Y47" s="165">
        <v>0.32079999999999997</v>
      </c>
      <c r="Z47" s="165">
        <v>2.48</v>
      </c>
      <c r="AA47" s="166"/>
      <c r="AB47" s="166"/>
      <c r="AC47" s="165">
        <v>-72.59</v>
      </c>
      <c r="AD47" s="165">
        <v>-72.5</v>
      </c>
      <c r="AE47" s="166"/>
      <c r="AF47" s="165">
        <v>0</v>
      </c>
      <c r="AG47" s="165">
        <v>74.8</v>
      </c>
      <c r="AH47" s="165">
        <v>24.175000000000001</v>
      </c>
      <c r="AI47" s="165">
        <v>0.28399999999999997</v>
      </c>
      <c r="AJ47" s="167">
        <v>-66.44</v>
      </c>
      <c r="AK47" s="165">
        <v>-65.81</v>
      </c>
      <c r="AL47" s="165">
        <v>-57.84</v>
      </c>
      <c r="AM47" s="165">
        <v>66.44</v>
      </c>
      <c r="AN47" s="165">
        <v>66.28</v>
      </c>
      <c r="AO47" s="165">
        <v>19.497499999999999</v>
      </c>
      <c r="AP47" s="165">
        <v>-0.98229999999999995</v>
      </c>
      <c r="AQ47" s="165">
        <v>76.964600000000004</v>
      </c>
      <c r="AR47" s="165">
        <v>80.155799999999999</v>
      </c>
      <c r="AS47" s="165">
        <v>35.366700000000002</v>
      </c>
      <c r="AT47" s="165">
        <v>-50.018300000000004</v>
      </c>
      <c r="AU47" s="165">
        <v>-49.310699999999997</v>
      </c>
      <c r="AV47" s="165">
        <v>2.5036999999999998</v>
      </c>
      <c r="AW47" s="165">
        <v>2.4483999999999999</v>
      </c>
      <c r="AX47" s="165">
        <v>80.786799999999999</v>
      </c>
      <c r="AY47" s="165">
        <v>82.566299999999998</v>
      </c>
      <c r="AZ47" s="165">
        <v>10.3992</v>
      </c>
      <c r="BA47" s="165">
        <v>9.6743000000000006</v>
      </c>
      <c r="BB47" s="165">
        <v>-545.16</v>
      </c>
      <c r="BC47" s="165">
        <v>-4.6112000000000002</v>
      </c>
      <c r="BD47" s="166"/>
      <c r="BE47" s="165">
        <v>-11.2</v>
      </c>
      <c r="BF47" s="165">
        <v>55.922699999999999</v>
      </c>
      <c r="BG47" s="165">
        <v>55.794800000000002</v>
      </c>
      <c r="BH47" s="165">
        <v>-6.8628</v>
      </c>
      <c r="BI47" s="166"/>
      <c r="BJ47" s="165">
        <v>-62.7393</v>
      </c>
      <c r="BK47" s="165">
        <v>7.9702999999999999</v>
      </c>
      <c r="BL47" s="165">
        <v>9.4593000000000007</v>
      </c>
      <c r="BM47" s="165">
        <v>6.3258000000000001</v>
      </c>
      <c r="BN47" s="165">
        <v>590.38040000000001</v>
      </c>
      <c r="BO47" s="165">
        <v>135.41059999999999</v>
      </c>
      <c r="BP47" s="165">
        <v>135.0138</v>
      </c>
      <c r="BQ47" s="165">
        <v>-491.88709999999998</v>
      </c>
      <c r="BR47" s="165">
        <v>591.5027</v>
      </c>
      <c r="BS47" s="166"/>
      <c r="BT47" s="165">
        <v>-43.718400000000003</v>
      </c>
      <c r="BU47" s="165">
        <v>45.525799999999997</v>
      </c>
      <c r="BV47" s="165">
        <v>102.1307</v>
      </c>
      <c r="BW47" s="165">
        <v>32.11</v>
      </c>
      <c r="BX47" s="165">
        <v>41.57</v>
      </c>
      <c r="BY47" s="165">
        <v>74.53</v>
      </c>
      <c r="BZ47" s="165">
        <v>80.78</v>
      </c>
      <c r="CA47" s="165">
        <v>-43.5319</v>
      </c>
      <c r="CB47" s="165">
        <v>-43.665799999999997</v>
      </c>
      <c r="CC47" s="165">
        <v>89.776399999999995</v>
      </c>
      <c r="CD47" s="165">
        <v>89.453500000000005</v>
      </c>
      <c r="CE47" s="165">
        <v>-5.1299000000000001</v>
      </c>
      <c r="CF47" s="165">
        <v>-161.5343</v>
      </c>
      <c r="CG47" s="165">
        <v>-161.3098</v>
      </c>
      <c r="CH47" s="165">
        <v>3.6804000000000001</v>
      </c>
      <c r="CI47" s="165">
        <v>0</v>
      </c>
      <c r="CJ47" s="166"/>
      <c r="CK47" s="166"/>
      <c r="CL47" s="165">
        <v>135</v>
      </c>
      <c r="CM47" s="165">
        <v>122.2</v>
      </c>
      <c r="CN47" s="165">
        <v>-15.86</v>
      </c>
      <c r="CO47" s="165">
        <v>58.131500000000003</v>
      </c>
      <c r="CP47" s="165">
        <v>56.336799999999997</v>
      </c>
      <c r="CQ47" s="165">
        <v>56.327199999999998</v>
      </c>
      <c r="CR47" s="165">
        <v>-25.888300000000001</v>
      </c>
      <c r="CS47" s="165">
        <v>-25.232399999999998</v>
      </c>
      <c r="CT47" s="165">
        <v>67.940399999999997</v>
      </c>
      <c r="CU47" s="165">
        <v>-100.0808</v>
      </c>
      <c r="CV47" s="165">
        <v>79.341499999999996</v>
      </c>
      <c r="CW47" s="165">
        <v>18.323899999999998</v>
      </c>
      <c r="CX47" s="165">
        <v>81.98</v>
      </c>
      <c r="CY47" s="165">
        <v>41.91</v>
      </c>
      <c r="CZ47" s="165">
        <v>49.929200000000002</v>
      </c>
      <c r="DA47" s="165">
        <v>47.172499999999999</v>
      </c>
      <c r="DB47" s="165">
        <v>-24.71</v>
      </c>
      <c r="DC47" s="166"/>
      <c r="DD47" s="166"/>
      <c r="DE47" s="166"/>
      <c r="DF47" s="165">
        <v>-160.1754</v>
      </c>
      <c r="DG47" s="166"/>
      <c r="DH47" s="165">
        <v>-25.505800000000001</v>
      </c>
      <c r="DI47" s="165">
        <v>-97.7</v>
      </c>
      <c r="DJ47" s="165">
        <v>-98</v>
      </c>
      <c r="DK47" s="165">
        <v>23.376200000000001</v>
      </c>
      <c r="DL47" s="166"/>
      <c r="DM47" s="165">
        <v>71.400899999999993</v>
      </c>
      <c r="DN47" s="165">
        <v>89.080799999999996</v>
      </c>
      <c r="DO47" s="165">
        <v>62.81</v>
      </c>
      <c r="DP47" s="165">
        <v>-9.2799999999999994</v>
      </c>
      <c r="DQ47" s="165">
        <v>64.882999999999996</v>
      </c>
      <c r="DR47" s="165">
        <v>157.57400000000001</v>
      </c>
      <c r="DS47" s="165">
        <v>-2.2999999999999998</v>
      </c>
      <c r="DT47" s="165">
        <v>-2.19</v>
      </c>
      <c r="DU47" s="165">
        <v>90.69</v>
      </c>
      <c r="DV47" s="165">
        <v>68.14</v>
      </c>
      <c r="DW47" s="165">
        <v>157.89089999999999</v>
      </c>
      <c r="DX47" s="165">
        <v>157.89089999999999</v>
      </c>
      <c r="DY47" s="165">
        <v>4.9592999999999998</v>
      </c>
      <c r="DZ47" s="165">
        <v>4.0182000000000002</v>
      </c>
      <c r="EA47" s="165">
        <v>260.63650000000001</v>
      </c>
      <c r="EB47" s="165">
        <v>215.4717</v>
      </c>
      <c r="EC47" s="165">
        <v>208.24199999999999</v>
      </c>
      <c r="ED47" s="165">
        <v>211.3989</v>
      </c>
      <c r="EE47" s="165">
        <v>73.859300000000005</v>
      </c>
      <c r="EF47" s="165">
        <v>44.570799999999998</v>
      </c>
      <c r="EG47" s="165">
        <v>-37.497</v>
      </c>
      <c r="EH47" s="165">
        <v>503.41969999999998</v>
      </c>
      <c r="EI47" s="165">
        <v>231.10380000000001</v>
      </c>
      <c r="EJ47" s="166"/>
      <c r="EK47" s="165">
        <v>-17.201899999999998</v>
      </c>
      <c r="EL47" s="165">
        <v>-14.2439</v>
      </c>
      <c r="EM47" s="165">
        <v>16.748100000000001</v>
      </c>
      <c r="EN47" s="165">
        <v>1.3101</v>
      </c>
      <c r="EO47" s="165">
        <v>2.2302</v>
      </c>
      <c r="EP47" s="165">
        <v>29.231999999999999</v>
      </c>
      <c r="EQ47" s="165">
        <v>-26.1</v>
      </c>
      <c r="ER47" s="165">
        <v>-26.6374</v>
      </c>
      <c r="ES47" s="165">
        <v>-4.6167999999999996</v>
      </c>
      <c r="ET47" s="166"/>
      <c r="EU47" s="165">
        <v>-7.13</v>
      </c>
      <c r="EV47" s="166"/>
      <c r="EW47" s="165">
        <v>18.3459</v>
      </c>
      <c r="EX47" s="165">
        <v>-72.348100000000002</v>
      </c>
      <c r="EY47" s="165">
        <v>-37.414700000000003</v>
      </c>
      <c r="EZ47" s="165">
        <v>-36.497399999999999</v>
      </c>
      <c r="FA47" s="165">
        <v>7.5707000000000004</v>
      </c>
      <c r="FB47" s="165">
        <v>-42.152500000000003</v>
      </c>
      <c r="FC47" s="165">
        <v>11.873200000000001</v>
      </c>
      <c r="FD47" s="165">
        <v>24.215399999999999</v>
      </c>
      <c r="FE47" s="166"/>
      <c r="FF47" s="165">
        <v>23.758600000000001</v>
      </c>
      <c r="FG47" s="165">
        <v>40.436599999999999</v>
      </c>
      <c r="FH47" s="165">
        <v>40.740299999999998</v>
      </c>
      <c r="FI47" s="165">
        <v>39.130299999999998</v>
      </c>
      <c r="FJ47" s="165">
        <v>42.7014</v>
      </c>
      <c r="FK47" s="165">
        <v>44.040999999999997</v>
      </c>
      <c r="FL47" s="165">
        <v>5.1910999999999996</v>
      </c>
      <c r="FM47" s="165">
        <v>-2.2252999999999998</v>
      </c>
      <c r="FN47" s="165">
        <v>-2.3311999999999999</v>
      </c>
      <c r="FO47" s="165">
        <v>-3.0569000000000002</v>
      </c>
      <c r="FP47" s="165">
        <v>0</v>
      </c>
      <c r="FQ47" s="165">
        <v>-1.4557</v>
      </c>
      <c r="FR47" s="165">
        <v>-28.08</v>
      </c>
      <c r="FS47" s="165">
        <v>5.8697999999999997</v>
      </c>
      <c r="FT47" s="165">
        <v>1.4443999999999999</v>
      </c>
      <c r="FU47" s="165">
        <v>-2.99</v>
      </c>
      <c r="FV47" s="165">
        <v>16.309999999999999</v>
      </c>
      <c r="FW47" s="166"/>
      <c r="FX47" s="166"/>
      <c r="FY47" s="165">
        <v>-12.561999999999999</v>
      </c>
      <c r="FZ47" s="165">
        <v>0.496</v>
      </c>
      <c r="GA47" s="166"/>
      <c r="GB47" s="165">
        <v>30.79</v>
      </c>
      <c r="GC47" s="165">
        <v>-6.3815999999999997</v>
      </c>
      <c r="GD47" s="165">
        <v>3.2797999999999998</v>
      </c>
      <c r="GE47" s="166"/>
      <c r="GF47" s="165">
        <v>73.696299999999994</v>
      </c>
      <c r="GG47" s="165">
        <v>13</v>
      </c>
      <c r="GH47" s="165">
        <v>-19.970199999999998</v>
      </c>
      <c r="GI47" s="165">
        <v>2.7557999999999998</v>
      </c>
      <c r="GJ47" s="165">
        <v>3.1553</v>
      </c>
      <c r="GK47" s="165">
        <v>2.7867000000000002</v>
      </c>
      <c r="GL47" s="166"/>
      <c r="GM47" s="166"/>
      <c r="GN47" s="166"/>
      <c r="GO47" s="165">
        <v>-43.493699999999997</v>
      </c>
      <c r="GP47" s="165">
        <v>14.561</v>
      </c>
      <c r="GQ47" s="165">
        <v>45.473399999999998</v>
      </c>
      <c r="GR47" s="165">
        <v>53.822699999999998</v>
      </c>
      <c r="GS47" s="165">
        <v>54.838999999999999</v>
      </c>
      <c r="GT47" s="165">
        <v>-159.74600000000001</v>
      </c>
      <c r="GU47" s="165">
        <v>-30.1463</v>
      </c>
      <c r="GV47" s="165">
        <v>32.164299999999997</v>
      </c>
      <c r="GW47" s="165">
        <v>-59.634300000000003</v>
      </c>
      <c r="GX47" s="165">
        <v>10.368399999999999</v>
      </c>
      <c r="GY47" s="165">
        <v>14.973599999999999</v>
      </c>
      <c r="GZ47" s="165">
        <v>14.5367</v>
      </c>
      <c r="HA47" s="166"/>
      <c r="HB47" s="165">
        <v>136.1953</v>
      </c>
      <c r="HC47" s="165">
        <v>136.40119999999999</v>
      </c>
      <c r="HD47" s="165">
        <v>135.4</v>
      </c>
      <c r="HE47" s="166"/>
      <c r="HF47" s="165">
        <v>-385.01870000000002</v>
      </c>
      <c r="HG47" s="166"/>
      <c r="HH47" s="165">
        <v>379.46719999999999</v>
      </c>
      <c r="HI47" s="165">
        <v>-131.9487</v>
      </c>
      <c r="HJ47" s="165">
        <v>-128.2499</v>
      </c>
      <c r="HK47" s="165">
        <v>-54.426600000000001</v>
      </c>
      <c r="HL47" s="165">
        <v>-43.531199999999998</v>
      </c>
      <c r="HM47" s="165">
        <v>77.135400000000004</v>
      </c>
      <c r="HN47" s="165">
        <v>77.685299999999998</v>
      </c>
      <c r="HO47" s="166"/>
      <c r="HP47" s="166"/>
      <c r="HQ47" s="165">
        <v>31.270299999999999</v>
      </c>
      <c r="HR47" s="165">
        <v>30.3474</v>
      </c>
      <c r="HS47" s="165">
        <v>-50.267299999999999</v>
      </c>
      <c r="HT47" s="165">
        <v>-50.668300000000002</v>
      </c>
      <c r="HU47" s="165">
        <v>103.45</v>
      </c>
      <c r="HV47" s="165">
        <v>101.72</v>
      </c>
      <c r="HW47" s="165">
        <v>20.5</v>
      </c>
      <c r="HX47" s="165">
        <v>20.7</v>
      </c>
      <c r="HY47" s="165">
        <v>21.782399999999999</v>
      </c>
      <c r="HZ47" s="165">
        <v>43.68</v>
      </c>
      <c r="IA47" s="165">
        <v>-354.33010000000002</v>
      </c>
      <c r="IB47" s="165">
        <v>104.25579999999999</v>
      </c>
      <c r="IC47" s="165">
        <v>104.4705</v>
      </c>
      <c r="ID47" s="165">
        <v>17.3</v>
      </c>
      <c r="IE47" s="165">
        <v>-30.2</v>
      </c>
      <c r="IF47" s="165">
        <v>-30</v>
      </c>
      <c r="IG47" s="165">
        <v>-29.3</v>
      </c>
      <c r="IH47" s="166"/>
      <c r="II47" s="166"/>
      <c r="IJ47" s="165">
        <v>-375.21199999999999</v>
      </c>
      <c r="IK47" s="165">
        <v>-213.08779999999999</v>
      </c>
      <c r="IL47" s="165">
        <v>479.40690000000001</v>
      </c>
      <c r="IM47" s="165">
        <v>391.83640000000003</v>
      </c>
      <c r="IN47" s="165">
        <v>112.7167</v>
      </c>
      <c r="IO47" s="165">
        <v>-378.70159999999998</v>
      </c>
      <c r="IP47" s="165">
        <v>381.51639999999998</v>
      </c>
      <c r="IQ47" s="165">
        <v>-156.69540000000001</v>
      </c>
      <c r="IR47" s="165">
        <v>-226.452</v>
      </c>
      <c r="IS47" s="165">
        <v>-377.23930000000001</v>
      </c>
      <c r="IT47" s="165">
        <v>106.08620000000001</v>
      </c>
      <c r="IU47" s="165">
        <v>105.07389999999999</v>
      </c>
      <c r="IV47" s="165">
        <v>161.55449999999999</v>
      </c>
      <c r="IW47" s="165">
        <v>-465.96620000000001</v>
      </c>
      <c r="IX47" s="165">
        <v>236.0384</v>
      </c>
      <c r="IY47" s="165">
        <v>-239.53579999999999</v>
      </c>
      <c r="IZ47" s="165">
        <v>238.64080000000001</v>
      </c>
      <c r="JA47" s="165">
        <v>-11.496</v>
      </c>
      <c r="JB47" s="165">
        <v>12.538</v>
      </c>
      <c r="JC47" s="165">
        <v>14.8</v>
      </c>
      <c r="JD47" s="165">
        <v>6.38</v>
      </c>
      <c r="JE47" s="165">
        <v>6.2839999999999998</v>
      </c>
      <c r="JF47" s="165">
        <v>-14.88</v>
      </c>
      <c r="JG47" s="165">
        <v>-4.5599999999999996</v>
      </c>
      <c r="JH47" s="166"/>
      <c r="JI47" s="165">
        <v>5.0400999999999998</v>
      </c>
      <c r="JJ47" s="165">
        <v>-20.772099999999998</v>
      </c>
      <c r="JK47" s="165">
        <v>-34.657800000000002</v>
      </c>
      <c r="JL47" s="165">
        <v>19.600000000000001</v>
      </c>
      <c r="JM47" s="165">
        <v>51.433999999999997</v>
      </c>
      <c r="JN47" s="165">
        <v>51.362000000000002</v>
      </c>
      <c r="JO47" s="166"/>
      <c r="JP47" s="166"/>
      <c r="JQ47" s="165">
        <v>50.780900000000003</v>
      </c>
      <c r="JR47" s="165">
        <v>51.424999999999997</v>
      </c>
      <c r="JS47" s="165">
        <v>51.548299999999998</v>
      </c>
      <c r="JT47" s="166"/>
      <c r="JU47" s="165">
        <v>30.2</v>
      </c>
      <c r="JV47" s="165">
        <v>66.046800000000005</v>
      </c>
      <c r="JW47" s="166"/>
      <c r="JX47" s="166"/>
      <c r="JY47" s="165">
        <v>-42.864600000000003</v>
      </c>
      <c r="JZ47" s="165">
        <v>78.936999999999998</v>
      </c>
      <c r="KA47" s="165">
        <v>55.612299999999998</v>
      </c>
      <c r="KB47" s="165">
        <v>-42.717199999999998</v>
      </c>
      <c r="KC47" s="165">
        <v>-77.505600000000001</v>
      </c>
      <c r="KD47" s="165">
        <v>42.948599999999999</v>
      </c>
      <c r="KE47" s="165">
        <v>34.045000000000002</v>
      </c>
      <c r="KF47" s="165">
        <v>-41.4</v>
      </c>
      <c r="KG47" s="165">
        <v>41.5</v>
      </c>
      <c r="KH47" s="165">
        <v>-5.8179999999999996</v>
      </c>
      <c r="KI47" s="165">
        <v>186.53200000000001</v>
      </c>
    </row>
    <row r="48" spans="1:295" ht="18" customHeight="1" x14ac:dyDescent="0.3">
      <c r="A48" s="161" t="s">
        <v>546</v>
      </c>
      <c r="B48" s="161" t="s">
        <v>586</v>
      </c>
      <c r="C48" s="168">
        <v>0</v>
      </c>
      <c r="D48" s="169"/>
      <c r="E48" s="169"/>
      <c r="F48" s="168">
        <v>-31.7239</v>
      </c>
      <c r="G48" s="168">
        <v>16.5716</v>
      </c>
      <c r="H48" s="169"/>
      <c r="I48" s="168">
        <v>52.588000000000001</v>
      </c>
      <c r="J48" s="168">
        <v>-112.5671</v>
      </c>
      <c r="K48" s="168">
        <v>67.448499999999996</v>
      </c>
      <c r="L48" s="168">
        <v>34.167000000000002</v>
      </c>
      <c r="M48" s="168">
        <v>33.335500000000003</v>
      </c>
      <c r="N48" s="168">
        <v>2.2200000000000002</v>
      </c>
      <c r="O48" s="168">
        <v>-73.906000000000006</v>
      </c>
      <c r="P48" s="168">
        <v>66</v>
      </c>
      <c r="Q48" s="168">
        <v>19.044</v>
      </c>
      <c r="R48" s="168">
        <v>-66</v>
      </c>
      <c r="S48" s="168">
        <v>13.5097</v>
      </c>
      <c r="T48" s="168">
        <v>66.207800000000006</v>
      </c>
      <c r="U48" s="169"/>
      <c r="V48" s="168">
        <v>11.5817</v>
      </c>
      <c r="W48" s="168">
        <v>18.994499999999999</v>
      </c>
      <c r="X48" s="168">
        <v>11.566599999999999</v>
      </c>
      <c r="Y48" s="168">
        <v>0.27189999999999998</v>
      </c>
      <c r="Z48" s="168">
        <v>2.4630999999999998</v>
      </c>
      <c r="AA48" s="169"/>
      <c r="AB48" s="169"/>
      <c r="AC48" s="168">
        <v>-70.8</v>
      </c>
      <c r="AD48" s="168">
        <v>-70.709999999999994</v>
      </c>
      <c r="AE48" s="169"/>
      <c r="AF48" s="168">
        <v>-2.2200000000000002</v>
      </c>
      <c r="AG48" s="168">
        <v>72.599999999999994</v>
      </c>
      <c r="AH48" s="168">
        <v>23.966000000000001</v>
      </c>
      <c r="AI48" s="168">
        <v>0.27800000000000002</v>
      </c>
      <c r="AJ48" s="170">
        <v>-64.25</v>
      </c>
      <c r="AK48" s="168">
        <v>-63.73</v>
      </c>
      <c r="AL48" s="168">
        <v>-53.26</v>
      </c>
      <c r="AM48" s="168">
        <v>64.25</v>
      </c>
      <c r="AN48" s="168">
        <v>64.47</v>
      </c>
      <c r="AO48" s="168">
        <v>20.891400000000001</v>
      </c>
      <c r="AP48" s="168">
        <v>-1.5064</v>
      </c>
      <c r="AQ48" s="168">
        <v>77.616399999999999</v>
      </c>
      <c r="AR48" s="169"/>
      <c r="AS48" s="168">
        <v>34.795299999999997</v>
      </c>
      <c r="AT48" s="168">
        <v>-48.451500000000003</v>
      </c>
      <c r="AU48" s="168">
        <v>-48.6327</v>
      </c>
      <c r="AV48" s="168">
        <v>2.9817</v>
      </c>
      <c r="AW48" s="168">
        <v>2.9195000000000002</v>
      </c>
      <c r="AX48" s="168">
        <v>80.557100000000005</v>
      </c>
      <c r="AY48" s="168">
        <v>82.478099999999998</v>
      </c>
      <c r="AZ48" s="168">
        <v>10.7875</v>
      </c>
      <c r="BA48" s="168">
        <v>10.007099999999999</v>
      </c>
      <c r="BB48" s="168">
        <v>-538.7758</v>
      </c>
      <c r="BC48" s="168">
        <v>-1.6065</v>
      </c>
      <c r="BD48" s="168">
        <v>-11.2</v>
      </c>
      <c r="BE48" s="168">
        <v>-11.2</v>
      </c>
      <c r="BF48" s="168">
        <v>55.251899999999999</v>
      </c>
      <c r="BG48" s="168">
        <v>54.460599999999999</v>
      </c>
      <c r="BH48" s="168">
        <v>-7.1208</v>
      </c>
      <c r="BI48" s="169"/>
      <c r="BJ48" s="168">
        <v>-62.860399999999998</v>
      </c>
      <c r="BK48" s="168">
        <v>8.1110000000000007</v>
      </c>
      <c r="BL48" s="168">
        <v>9.4540000000000006</v>
      </c>
      <c r="BM48" s="168">
        <v>6.4070999999999998</v>
      </c>
      <c r="BN48" s="168">
        <v>584.3682</v>
      </c>
      <c r="BO48" s="168">
        <v>135.4716</v>
      </c>
      <c r="BP48" s="168">
        <v>135.56319999999999</v>
      </c>
      <c r="BQ48" s="168">
        <v>-487.96570000000003</v>
      </c>
      <c r="BR48" s="168">
        <v>583.21730000000002</v>
      </c>
      <c r="BS48" s="169"/>
      <c r="BT48" s="168">
        <v>-43.282899999999998</v>
      </c>
      <c r="BU48" s="168">
        <v>45.635800000000003</v>
      </c>
      <c r="BV48" s="169"/>
      <c r="BW48" s="168">
        <v>32.450000000000003</v>
      </c>
      <c r="BX48" s="168">
        <v>42.45</v>
      </c>
      <c r="BY48" s="168">
        <v>76.099999999999994</v>
      </c>
      <c r="BZ48" s="168">
        <v>81.62</v>
      </c>
      <c r="CA48" s="168">
        <v>-43.264000000000003</v>
      </c>
      <c r="CB48" s="168">
        <v>-43.264000000000003</v>
      </c>
      <c r="CC48" s="168">
        <v>86.996200000000002</v>
      </c>
      <c r="CD48" s="168">
        <v>87.821899999999999</v>
      </c>
      <c r="CE48" s="168">
        <v>-3.5154000000000001</v>
      </c>
      <c r="CF48" s="168">
        <v>-160.78110000000001</v>
      </c>
      <c r="CG48" s="168">
        <v>-159.95400000000001</v>
      </c>
      <c r="CH48" s="168">
        <v>3.7869999999999999</v>
      </c>
      <c r="CI48" s="169"/>
      <c r="CJ48" s="169"/>
      <c r="CK48" s="169"/>
      <c r="CL48" s="168">
        <v>135.6</v>
      </c>
      <c r="CM48" s="168">
        <v>121.6</v>
      </c>
      <c r="CN48" s="168">
        <v>-16.12</v>
      </c>
      <c r="CO48" s="168">
        <v>59.3461</v>
      </c>
      <c r="CP48" s="168">
        <v>57.6113</v>
      </c>
      <c r="CQ48" s="168">
        <v>57.668399999999998</v>
      </c>
      <c r="CR48" s="168">
        <v>-26.805</v>
      </c>
      <c r="CS48" s="168">
        <v>-25.986699999999999</v>
      </c>
      <c r="CT48" s="168">
        <v>67.281499999999994</v>
      </c>
      <c r="CU48" s="168">
        <v>-98.300399999999996</v>
      </c>
      <c r="CV48" s="168">
        <v>78.519400000000005</v>
      </c>
      <c r="CW48" s="168">
        <v>18.832899999999999</v>
      </c>
      <c r="CX48" s="168">
        <v>81.22</v>
      </c>
      <c r="CY48" s="168">
        <v>41.68</v>
      </c>
      <c r="CZ48" s="169"/>
      <c r="DA48" s="168">
        <v>46.586599999999997</v>
      </c>
      <c r="DB48" s="168">
        <v>-24.73</v>
      </c>
      <c r="DC48" s="168">
        <v>-3.0413000000000001</v>
      </c>
      <c r="DD48" s="169"/>
      <c r="DE48" s="169"/>
      <c r="DF48" s="168">
        <v>-157.76830000000001</v>
      </c>
      <c r="DG48" s="169"/>
      <c r="DH48" s="168">
        <v>-25.564</v>
      </c>
      <c r="DI48" s="168">
        <v>-98.6</v>
      </c>
      <c r="DJ48" s="168">
        <v>-98.9</v>
      </c>
      <c r="DK48" s="168">
        <v>23.134499999999999</v>
      </c>
      <c r="DL48" s="169"/>
      <c r="DM48" s="168">
        <v>71.400899999999993</v>
      </c>
      <c r="DN48" s="168">
        <v>87.908900000000003</v>
      </c>
      <c r="DO48" s="169"/>
      <c r="DP48" s="168">
        <v>-9.4700000000000006</v>
      </c>
      <c r="DQ48" s="168">
        <v>67.052999999999997</v>
      </c>
      <c r="DR48" s="168">
        <v>158.16900000000001</v>
      </c>
      <c r="DS48" s="168">
        <v>-1.94</v>
      </c>
      <c r="DT48" s="168">
        <v>-1.88</v>
      </c>
      <c r="DU48" s="168">
        <v>88.02</v>
      </c>
      <c r="DV48" s="168">
        <v>69.66</v>
      </c>
      <c r="DW48" s="168">
        <v>157.2182</v>
      </c>
      <c r="DX48" s="168">
        <v>156.3818</v>
      </c>
      <c r="DY48" s="168">
        <v>4.6893000000000002</v>
      </c>
      <c r="DZ48" s="168">
        <v>4.3635999999999999</v>
      </c>
      <c r="EA48" s="169"/>
      <c r="EB48" s="168">
        <v>216.05619999999999</v>
      </c>
      <c r="EC48" s="168">
        <v>208.73859999999999</v>
      </c>
      <c r="ED48" s="168">
        <v>209.19370000000001</v>
      </c>
      <c r="EE48" s="168">
        <v>76.071600000000004</v>
      </c>
      <c r="EF48" s="168">
        <v>45.767699999999998</v>
      </c>
      <c r="EG48" s="168">
        <v>-38.298999999999999</v>
      </c>
      <c r="EH48" s="168">
        <v>497.84609999999998</v>
      </c>
      <c r="EI48" s="168">
        <v>235.83019999999999</v>
      </c>
      <c r="EJ48" s="169"/>
      <c r="EK48" s="168">
        <v>-17.325399999999998</v>
      </c>
      <c r="EL48" s="168">
        <v>-14.1188</v>
      </c>
      <c r="EM48" s="168">
        <v>15.383699999999999</v>
      </c>
      <c r="EN48" s="168">
        <v>2.5270999999999999</v>
      </c>
      <c r="EO48" s="168">
        <v>2.5556999999999999</v>
      </c>
      <c r="EP48" s="168">
        <v>30.768000000000001</v>
      </c>
      <c r="EQ48" s="168">
        <v>-26.202000000000002</v>
      </c>
      <c r="ER48" s="168">
        <v>-27.160399999999999</v>
      </c>
      <c r="ES48" s="168">
        <v>-5.6196000000000002</v>
      </c>
      <c r="ET48" s="169"/>
      <c r="EU48" s="168">
        <v>-12.78</v>
      </c>
      <c r="EV48" s="169"/>
      <c r="EW48" s="168">
        <v>18.1891</v>
      </c>
      <c r="EX48" s="168">
        <v>-68.926400000000001</v>
      </c>
      <c r="EY48" s="168">
        <v>-37.209000000000003</v>
      </c>
      <c r="EZ48" s="168">
        <v>-36.368000000000002</v>
      </c>
      <c r="FA48" s="168">
        <v>6.1422999999999996</v>
      </c>
      <c r="FB48" s="168">
        <v>-42.465299999999999</v>
      </c>
      <c r="FC48" s="168">
        <v>12.5932</v>
      </c>
      <c r="FD48" s="168">
        <v>25.008099999999999</v>
      </c>
      <c r="FE48" s="169"/>
      <c r="FF48" s="168">
        <v>24.2835</v>
      </c>
      <c r="FG48" s="168">
        <v>41.164700000000003</v>
      </c>
      <c r="FH48" s="168">
        <v>41.374899999999997</v>
      </c>
      <c r="FI48" s="168">
        <v>39.526299999999999</v>
      </c>
      <c r="FJ48" s="168">
        <v>42.031500000000001</v>
      </c>
      <c r="FK48" s="168">
        <v>42.366399999999999</v>
      </c>
      <c r="FL48" s="168">
        <v>6.5308000000000002</v>
      </c>
      <c r="FM48" s="168">
        <v>-2.8407</v>
      </c>
      <c r="FN48" s="168">
        <v>-3.0638999999999998</v>
      </c>
      <c r="FO48" s="168">
        <v>-3.4506999999999999</v>
      </c>
      <c r="FP48" s="168">
        <v>0</v>
      </c>
      <c r="FQ48" s="168">
        <v>1.2688999999999999</v>
      </c>
      <c r="FR48" s="168">
        <v>-27.77</v>
      </c>
      <c r="FS48" s="168">
        <v>6.1505999999999998</v>
      </c>
      <c r="FT48" s="168">
        <v>1.514</v>
      </c>
      <c r="FU48" s="169"/>
      <c r="FV48" s="168">
        <v>17.41</v>
      </c>
      <c r="FW48" s="169"/>
      <c r="FX48" s="169"/>
      <c r="FY48" s="169"/>
      <c r="FZ48" s="168">
        <v>0.56599999999999995</v>
      </c>
      <c r="GA48" s="169"/>
      <c r="GB48" s="168">
        <v>32.380000000000003</v>
      </c>
      <c r="GC48" s="168">
        <v>-5.2729999999999997</v>
      </c>
      <c r="GD48" s="168">
        <v>1.7919</v>
      </c>
      <c r="GE48" s="168">
        <v>17.87</v>
      </c>
      <c r="GF48" s="168">
        <v>75.823800000000006</v>
      </c>
      <c r="GG48" s="168">
        <v>12.5</v>
      </c>
      <c r="GH48" s="168">
        <v>-19.0686</v>
      </c>
      <c r="GI48" s="168">
        <v>2.5261999999999998</v>
      </c>
      <c r="GJ48" s="168">
        <v>2.8273000000000001</v>
      </c>
      <c r="GK48" s="168">
        <v>2.8443000000000001</v>
      </c>
      <c r="GL48" s="169"/>
      <c r="GM48" s="169"/>
      <c r="GN48" s="168">
        <v>-13.478899999999999</v>
      </c>
      <c r="GO48" s="168">
        <v>-42.221299999999999</v>
      </c>
      <c r="GP48" s="168">
        <v>16.5078</v>
      </c>
      <c r="GQ48" s="168">
        <v>44.587000000000003</v>
      </c>
      <c r="GR48" s="168">
        <v>54.607300000000002</v>
      </c>
      <c r="GS48" s="168">
        <v>56.970700000000001</v>
      </c>
      <c r="GT48" s="168">
        <v>-158.35120000000001</v>
      </c>
      <c r="GU48" s="168">
        <v>-29.844000000000001</v>
      </c>
      <c r="GV48" s="168">
        <v>31.800599999999999</v>
      </c>
      <c r="GW48" s="168">
        <v>-59.8733</v>
      </c>
      <c r="GX48" s="168">
        <v>10.642300000000001</v>
      </c>
      <c r="GY48" s="169"/>
      <c r="GZ48" s="169"/>
      <c r="HA48" s="168">
        <v>13</v>
      </c>
      <c r="HB48" s="168">
        <v>137.2749</v>
      </c>
      <c r="HC48" s="168">
        <v>137.50399999999999</v>
      </c>
      <c r="HD48" s="168">
        <v>139.1</v>
      </c>
      <c r="HE48" s="169"/>
      <c r="HF48" s="168">
        <v>-389.05029999999999</v>
      </c>
      <c r="HG48" s="169"/>
      <c r="HH48" s="168">
        <v>382.13690000000003</v>
      </c>
      <c r="HI48" s="168">
        <v>-132.2903</v>
      </c>
      <c r="HJ48" s="168">
        <v>-130.00020000000001</v>
      </c>
      <c r="HK48" s="168">
        <v>-54.040999999999997</v>
      </c>
      <c r="HL48" s="168">
        <v>-44.578499999999998</v>
      </c>
      <c r="HM48" s="168">
        <v>83.070999999999998</v>
      </c>
      <c r="HN48" s="168">
        <v>82.001099999999994</v>
      </c>
      <c r="HO48" s="169"/>
      <c r="HP48" s="169"/>
      <c r="HQ48" s="168">
        <v>31.083500000000001</v>
      </c>
      <c r="HR48" s="168">
        <v>31.050599999999999</v>
      </c>
      <c r="HS48" s="168">
        <v>-50.399799999999999</v>
      </c>
      <c r="HT48" s="168">
        <v>-49.941299999999998</v>
      </c>
      <c r="HU48" s="168">
        <v>102.91</v>
      </c>
      <c r="HV48" s="168">
        <v>103.89</v>
      </c>
      <c r="HW48" s="168">
        <v>20.2</v>
      </c>
      <c r="HX48" s="168">
        <v>20.3</v>
      </c>
      <c r="HY48" s="168">
        <v>21.494</v>
      </c>
      <c r="HZ48" s="169"/>
      <c r="IA48" s="168">
        <v>-358.99299999999999</v>
      </c>
      <c r="IB48" s="168">
        <v>106.2786</v>
      </c>
      <c r="IC48" s="168">
        <v>106.06059999999999</v>
      </c>
      <c r="ID48" s="168">
        <v>17.3</v>
      </c>
      <c r="IE48" s="168">
        <v>-27.3</v>
      </c>
      <c r="IF48" s="168">
        <v>-29.3</v>
      </c>
      <c r="IG48" s="168">
        <v>-29.3</v>
      </c>
      <c r="IH48" s="169"/>
      <c r="II48" s="169"/>
      <c r="IJ48" s="168">
        <v>-373.71960000000001</v>
      </c>
      <c r="IK48" s="168">
        <v>-215.92570000000001</v>
      </c>
      <c r="IL48" s="168">
        <v>484.30160000000001</v>
      </c>
      <c r="IM48" s="168">
        <v>393.11509999999998</v>
      </c>
      <c r="IN48" s="168">
        <v>114.6549</v>
      </c>
      <c r="IO48" s="168">
        <v>-381.75839999999999</v>
      </c>
      <c r="IP48" s="168">
        <v>384.85399999999998</v>
      </c>
      <c r="IQ48" s="168">
        <v>-157.4436</v>
      </c>
      <c r="IR48" s="168">
        <v>-230.0231</v>
      </c>
      <c r="IS48" s="168">
        <v>-379.67110000000002</v>
      </c>
      <c r="IT48" s="168">
        <v>108.13549999999999</v>
      </c>
      <c r="IU48" s="168">
        <v>106.58459999999999</v>
      </c>
      <c r="IV48" s="168">
        <v>161.83029999999999</v>
      </c>
      <c r="IW48" s="168">
        <v>-465.44529999999997</v>
      </c>
      <c r="IX48" s="168">
        <v>236.7784</v>
      </c>
      <c r="IY48" s="168">
        <v>-234.83609999999999</v>
      </c>
      <c r="IZ48" s="168">
        <v>241.59100000000001</v>
      </c>
      <c r="JA48" s="168">
        <v>-10.334199999999999</v>
      </c>
      <c r="JB48" s="168">
        <v>12.739000000000001</v>
      </c>
      <c r="JC48" s="168">
        <v>15.28</v>
      </c>
      <c r="JD48" s="168">
        <v>6.2460000000000004</v>
      </c>
      <c r="JE48" s="168">
        <v>6.2880000000000003</v>
      </c>
      <c r="JF48" s="168">
        <v>-15.28</v>
      </c>
      <c r="JG48" s="168">
        <v>-4.32</v>
      </c>
      <c r="JH48" s="169"/>
      <c r="JI48" s="168">
        <v>5.1864999999999997</v>
      </c>
      <c r="JJ48" s="168">
        <v>-20.418099999999999</v>
      </c>
      <c r="JK48" s="168">
        <v>-34.453299999999999</v>
      </c>
      <c r="JL48" s="168">
        <v>18.899999999999999</v>
      </c>
      <c r="JM48" s="168">
        <v>51.375999999999998</v>
      </c>
      <c r="JN48" s="168">
        <v>50.823999999999998</v>
      </c>
      <c r="JO48" s="169"/>
      <c r="JP48" s="169"/>
      <c r="JQ48" s="168">
        <v>53.121099999999998</v>
      </c>
      <c r="JR48" s="168">
        <v>52.7209</v>
      </c>
      <c r="JS48" s="168">
        <v>52.604100000000003</v>
      </c>
      <c r="JT48" s="169"/>
      <c r="JU48" s="168">
        <v>32.1</v>
      </c>
      <c r="JV48" s="168">
        <v>65.8703</v>
      </c>
      <c r="JW48" s="169"/>
      <c r="JX48" s="169"/>
      <c r="JY48" s="168">
        <v>-45.415599999999998</v>
      </c>
      <c r="JZ48" s="168">
        <v>79.924199999999999</v>
      </c>
      <c r="KA48" s="168">
        <v>56.553800000000003</v>
      </c>
      <c r="KB48" s="168">
        <v>-45.477200000000003</v>
      </c>
      <c r="KC48" s="168">
        <v>-78.209900000000005</v>
      </c>
      <c r="KD48" s="168">
        <v>43.811399999999999</v>
      </c>
      <c r="KE48" s="168">
        <v>33.618600000000001</v>
      </c>
      <c r="KF48" s="168">
        <v>-41.3</v>
      </c>
      <c r="KG48" s="168">
        <v>42.1</v>
      </c>
      <c r="KH48" s="168">
        <v>-3.4845000000000002</v>
      </c>
      <c r="KI48" s="168">
        <v>181.24870000000001</v>
      </c>
    </row>
    <row r="49" spans="1:295" ht="18" customHeight="1" x14ac:dyDescent="0.3">
      <c r="A49" s="161" t="s">
        <v>546</v>
      </c>
      <c r="B49" s="161" t="s">
        <v>587</v>
      </c>
      <c r="C49" s="162">
        <v>0</v>
      </c>
      <c r="D49" s="162">
        <v>19.796700000000001</v>
      </c>
      <c r="E49" s="163"/>
      <c r="F49" s="162">
        <v>-31.7957</v>
      </c>
      <c r="G49" s="162">
        <v>14.1312</v>
      </c>
      <c r="H49" s="163"/>
      <c r="I49" s="162">
        <v>53.046300000000002</v>
      </c>
      <c r="J49" s="162">
        <v>-110.754</v>
      </c>
      <c r="K49" s="162">
        <v>65.831000000000003</v>
      </c>
      <c r="L49" s="162">
        <v>33.402999999999999</v>
      </c>
      <c r="M49" s="162">
        <v>32.626300000000001</v>
      </c>
      <c r="N49" s="162">
        <v>4.4400000000000004</v>
      </c>
      <c r="O49" s="162">
        <v>-71.533000000000001</v>
      </c>
      <c r="P49" s="162">
        <v>63.8</v>
      </c>
      <c r="Q49" s="162">
        <v>18.216000000000001</v>
      </c>
      <c r="R49" s="162">
        <v>-63.8</v>
      </c>
      <c r="S49" s="162">
        <v>13.6371</v>
      </c>
      <c r="T49" s="162">
        <v>64.005799999999994</v>
      </c>
      <c r="U49" s="162">
        <v>10.931800000000001</v>
      </c>
      <c r="V49" s="162">
        <v>11.144600000000001</v>
      </c>
      <c r="W49" s="162">
        <v>18.316600000000001</v>
      </c>
      <c r="X49" s="162">
        <v>12.211600000000001</v>
      </c>
      <c r="Y49" s="162">
        <v>0.308</v>
      </c>
      <c r="Z49" s="162">
        <v>2.4824999999999999</v>
      </c>
      <c r="AA49" s="163"/>
      <c r="AB49" s="163"/>
      <c r="AC49" s="162">
        <v>-68.55</v>
      </c>
      <c r="AD49" s="162">
        <v>-68.73</v>
      </c>
      <c r="AE49" s="163"/>
      <c r="AF49" s="162">
        <v>-4.4400000000000004</v>
      </c>
      <c r="AG49" s="162">
        <v>70.400000000000006</v>
      </c>
      <c r="AH49" s="162">
        <v>23.925000000000001</v>
      </c>
      <c r="AI49" s="162">
        <v>0.27500000000000002</v>
      </c>
      <c r="AJ49" s="164">
        <v>-62.93</v>
      </c>
      <c r="AK49" s="162">
        <v>-62.07</v>
      </c>
      <c r="AL49" s="162">
        <v>-51.88</v>
      </c>
      <c r="AM49" s="162">
        <v>62.93</v>
      </c>
      <c r="AN49" s="162">
        <v>62.76</v>
      </c>
      <c r="AO49" s="162">
        <v>21.262799999999999</v>
      </c>
      <c r="AP49" s="162">
        <v>-1.5474000000000001</v>
      </c>
      <c r="AQ49" s="162">
        <v>77.625</v>
      </c>
      <c r="AR49" s="162">
        <v>80.0715</v>
      </c>
      <c r="AS49" s="162">
        <v>35.161999999999999</v>
      </c>
      <c r="AT49" s="162">
        <v>-48.745600000000003</v>
      </c>
      <c r="AU49" s="162">
        <v>-48.492600000000003</v>
      </c>
      <c r="AV49" s="162">
        <v>3.4500999999999999</v>
      </c>
      <c r="AW49" s="162">
        <v>3.8862999999999999</v>
      </c>
      <c r="AX49" s="162">
        <v>79.648399999999995</v>
      </c>
      <c r="AY49" s="162">
        <v>81.270300000000006</v>
      </c>
      <c r="AZ49" s="162">
        <v>12.365600000000001</v>
      </c>
      <c r="BA49" s="162">
        <v>11.901300000000001</v>
      </c>
      <c r="BB49" s="162">
        <v>-532.83259999999996</v>
      </c>
      <c r="BC49" s="162">
        <v>-1.2775000000000001</v>
      </c>
      <c r="BD49" s="163"/>
      <c r="BE49" s="162">
        <v>-11.2</v>
      </c>
      <c r="BF49" s="162">
        <v>55.946899999999999</v>
      </c>
      <c r="BG49" s="162">
        <v>55.234200000000001</v>
      </c>
      <c r="BH49" s="162">
        <v>-6.9958</v>
      </c>
      <c r="BI49" s="163"/>
      <c r="BJ49" s="162">
        <v>-64.787700000000001</v>
      </c>
      <c r="BK49" s="162">
        <v>8.0443999999999996</v>
      </c>
      <c r="BL49" s="162">
        <v>9.1729000000000003</v>
      </c>
      <c r="BM49" s="162">
        <v>6.3585000000000003</v>
      </c>
      <c r="BN49" s="162">
        <v>578.08140000000003</v>
      </c>
      <c r="BO49" s="162">
        <v>133.36580000000001</v>
      </c>
      <c r="BP49" s="162">
        <v>132.84700000000001</v>
      </c>
      <c r="BQ49" s="162">
        <v>-487.86360000000002</v>
      </c>
      <c r="BR49" s="162">
        <v>574.57190000000003</v>
      </c>
      <c r="BS49" s="163"/>
      <c r="BT49" s="162">
        <v>-59.216799999999999</v>
      </c>
      <c r="BU49" s="162">
        <v>60.753599999999999</v>
      </c>
      <c r="BV49" s="163"/>
      <c r="BW49" s="162">
        <v>32.770000000000003</v>
      </c>
      <c r="BX49" s="162">
        <v>41.89</v>
      </c>
      <c r="BY49" s="162">
        <v>75.33</v>
      </c>
      <c r="BZ49" s="162">
        <v>82.49</v>
      </c>
      <c r="CA49" s="162">
        <v>-42.058300000000003</v>
      </c>
      <c r="CB49" s="162">
        <v>-41.790399999999998</v>
      </c>
      <c r="CC49" s="162">
        <v>78.921099999999996</v>
      </c>
      <c r="CD49" s="162">
        <v>80.634799999999998</v>
      </c>
      <c r="CE49" s="162">
        <v>-2.3778999999999999</v>
      </c>
      <c r="CF49" s="162">
        <v>-162.9169</v>
      </c>
      <c r="CG49" s="162">
        <v>-162.1508</v>
      </c>
      <c r="CH49" s="162">
        <v>3.8479000000000001</v>
      </c>
      <c r="CI49" s="163"/>
      <c r="CJ49" s="163"/>
      <c r="CK49" s="163"/>
      <c r="CL49" s="162">
        <v>136.30000000000001</v>
      </c>
      <c r="CM49" s="162">
        <v>122.1</v>
      </c>
      <c r="CN49" s="162">
        <v>-16.04</v>
      </c>
      <c r="CO49" s="162">
        <v>59.145699999999998</v>
      </c>
      <c r="CP49" s="162">
        <v>57.549199999999999</v>
      </c>
      <c r="CQ49" s="162">
        <v>57.662599999999998</v>
      </c>
      <c r="CR49" s="162">
        <v>-27.470500000000001</v>
      </c>
      <c r="CS49" s="162">
        <v>-27.296500000000002</v>
      </c>
      <c r="CT49" s="162">
        <v>65.476900000000001</v>
      </c>
      <c r="CU49" s="162">
        <v>-95.486699999999999</v>
      </c>
      <c r="CV49" s="162">
        <v>75.704400000000007</v>
      </c>
      <c r="CW49" s="162">
        <v>18.609000000000002</v>
      </c>
      <c r="CX49" s="162">
        <v>77.94</v>
      </c>
      <c r="CY49" s="162">
        <v>40.24</v>
      </c>
      <c r="CZ49" s="162">
        <v>48.5229</v>
      </c>
      <c r="DA49" s="163"/>
      <c r="DB49" s="162">
        <v>-24.48</v>
      </c>
      <c r="DC49" s="163"/>
      <c r="DD49" s="163"/>
      <c r="DE49" s="163"/>
      <c r="DF49" s="162">
        <v>-158.5223</v>
      </c>
      <c r="DG49" s="163"/>
      <c r="DH49" s="162">
        <v>-25.3231</v>
      </c>
      <c r="DI49" s="162">
        <v>-98</v>
      </c>
      <c r="DJ49" s="162">
        <v>-98.3</v>
      </c>
      <c r="DK49" s="162">
        <v>22.8598</v>
      </c>
      <c r="DL49" s="162">
        <v>61.532600000000002</v>
      </c>
      <c r="DM49" s="162">
        <v>71.400899999999993</v>
      </c>
      <c r="DN49" s="162">
        <v>85.565200000000004</v>
      </c>
      <c r="DO49" s="162">
        <v>60.28</v>
      </c>
      <c r="DP49" s="162">
        <v>-9.59</v>
      </c>
      <c r="DQ49" s="162">
        <v>65.626999999999995</v>
      </c>
      <c r="DR49" s="162">
        <v>157.1789</v>
      </c>
      <c r="DS49" s="162">
        <v>-2.16</v>
      </c>
      <c r="DT49" s="162">
        <v>-2.0699999999999998</v>
      </c>
      <c r="DU49" s="162">
        <v>84.47</v>
      </c>
      <c r="DV49" s="162">
        <v>68.95</v>
      </c>
      <c r="DW49" s="162">
        <v>157.03639999999999</v>
      </c>
      <c r="DX49" s="162">
        <v>154.6182</v>
      </c>
      <c r="DY49" s="162">
        <v>9.5867000000000004</v>
      </c>
      <c r="DZ49" s="162">
        <v>8.2818000000000005</v>
      </c>
      <c r="EA49" s="163"/>
      <c r="EB49" s="162">
        <v>213.54650000000001</v>
      </c>
      <c r="EC49" s="162">
        <v>206.91030000000001</v>
      </c>
      <c r="ED49" s="162">
        <v>208.77600000000001</v>
      </c>
      <c r="EE49" s="162">
        <v>76.021900000000002</v>
      </c>
      <c r="EF49" s="162">
        <v>47.617899999999999</v>
      </c>
      <c r="EG49" s="162">
        <v>-37.536999999999999</v>
      </c>
      <c r="EH49" s="162">
        <v>495.80160000000001</v>
      </c>
      <c r="EI49" s="162">
        <v>251.23570000000001</v>
      </c>
      <c r="EJ49" s="163"/>
      <c r="EK49" s="162">
        <v>-17.084700000000002</v>
      </c>
      <c r="EL49" s="162">
        <v>-14.0838</v>
      </c>
      <c r="EM49" s="162">
        <v>14.551500000000001</v>
      </c>
      <c r="EN49" s="162">
        <v>4.4485999999999999</v>
      </c>
      <c r="EO49" s="162">
        <v>3.3361000000000001</v>
      </c>
      <c r="EP49" s="162">
        <v>30.768000000000001</v>
      </c>
      <c r="EQ49" s="162">
        <v>-25.2971</v>
      </c>
      <c r="ER49" s="162">
        <v>-26.137799999999999</v>
      </c>
      <c r="ES49" s="162">
        <v>-7.9653</v>
      </c>
      <c r="ET49" s="163"/>
      <c r="EU49" s="162">
        <v>-12.88</v>
      </c>
      <c r="EV49" s="163"/>
      <c r="EW49" s="162">
        <v>18.029499999999999</v>
      </c>
      <c r="EX49" s="162">
        <v>-64.865300000000005</v>
      </c>
      <c r="EY49" s="162">
        <v>-38.200099999999999</v>
      </c>
      <c r="EZ49" s="162">
        <v>-37.969299999999997</v>
      </c>
      <c r="FA49" s="162">
        <v>7.9265999999999996</v>
      </c>
      <c r="FB49" s="162">
        <v>-45.064300000000003</v>
      </c>
      <c r="FC49" s="162">
        <v>13.8787</v>
      </c>
      <c r="FD49" s="162">
        <v>24.7347</v>
      </c>
      <c r="FE49" s="163"/>
      <c r="FF49" s="162">
        <v>23.9498</v>
      </c>
      <c r="FG49" s="162">
        <v>41.773000000000003</v>
      </c>
      <c r="FH49" s="162">
        <v>42.219000000000001</v>
      </c>
      <c r="FI49" s="162">
        <v>40.710900000000002</v>
      </c>
      <c r="FJ49" s="162">
        <v>41.026800000000001</v>
      </c>
      <c r="FK49" s="162">
        <v>41.194299999999998</v>
      </c>
      <c r="FL49" s="162">
        <v>2.0095000000000001</v>
      </c>
      <c r="FM49" s="162">
        <v>-6.6779999999999999</v>
      </c>
      <c r="FN49" s="162">
        <v>-6.7214</v>
      </c>
      <c r="FO49" s="162">
        <v>-0.96099999999999997</v>
      </c>
      <c r="FP49" s="162">
        <v>9.2022999999999993</v>
      </c>
      <c r="FQ49" s="162">
        <v>3.0853999999999999</v>
      </c>
      <c r="FR49" s="163"/>
      <c r="FS49" s="162">
        <v>9.0706000000000007</v>
      </c>
      <c r="FT49" s="162">
        <v>1.4554</v>
      </c>
      <c r="FU49" s="162">
        <v>-3.28</v>
      </c>
      <c r="FV49" s="162">
        <v>18.899999999999999</v>
      </c>
      <c r="FW49" s="163"/>
      <c r="FX49" s="163"/>
      <c r="FY49" s="163"/>
      <c r="FZ49" s="162">
        <v>0.65900000000000003</v>
      </c>
      <c r="GA49" s="163"/>
      <c r="GB49" s="162">
        <v>31.68</v>
      </c>
      <c r="GC49" s="162">
        <v>-9.3368000000000002</v>
      </c>
      <c r="GD49" s="162">
        <v>-1.4560999999999999</v>
      </c>
      <c r="GE49" s="162">
        <v>18.25</v>
      </c>
      <c r="GF49" s="162">
        <v>75.997699999999995</v>
      </c>
      <c r="GG49" s="162">
        <v>13.6</v>
      </c>
      <c r="GH49" s="162">
        <v>-18.646999999999998</v>
      </c>
      <c r="GI49" s="162">
        <v>1.9990000000000001</v>
      </c>
      <c r="GJ49" s="162">
        <v>2.4950000000000001</v>
      </c>
      <c r="GK49" s="162">
        <v>2.8132000000000001</v>
      </c>
      <c r="GL49" s="163"/>
      <c r="GM49" s="163"/>
      <c r="GN49" s="162">
        <v>-14.5573</v>
      </c>
      <c r="GO49" s="162">
        <v>-41.029200000000003</v>
      </c>
      <c r="GP49" s="162">
        <v>15.7782</v>
      </c>
      <c r="GQ49" s="162">
        <v>43.233699999999999</v>
      </c>
      <c r="GR49" s="162">
        <v>57.536099999999998</v>
      </c>
      <c r="GS49" s="162">
        <v>56.492699999999999</v>
      </c>
      <c r="GT49" s="162">
        <v>-152.82640000000001</v>
      </c>
      <c r="GU49" s="162">
        <v>-29.150500000000001</v>
      </c>
      <c r="GV49" s="162">
        <v>32.142200000000003</v>
      </c>
      <c r="GW49" s="162">
        <v>-59.261400000000002</v>
      </c>
      <c r="GX49" s="162">
        <v>11.2959</v>
      </c>
      <c r="GY49" s="162">
        <v>14.622</v>
      </c>
      <c r="GZ49" s="163"/>
      <c r="HA49" s="162">
        <v>14</v>
      </c>
      <c r="HB49" s="162">
        <v>138.977</v>
      </c>
      <c r="HC49" s="162">
        <v>139.47620000000001</v>
      </c>
      <c r="HD49" s="162">
        <v>134.5</v>
      </c>
      <c r="HE49" s="163"/>
      <c r="HF49" s="162">
        <v>-383.49720000000002</v>
      </c>
      <c r="HG49" s="163"/>
      <c r="HH49" s="162">
        <v>392.80430000000001</v>
      </c>
      <c r="HI49" s="162">
        <v>-133.3228</v>
      </c>
      <c r="HJ49" s="162">
        <v>-130.79519999999999</v>
      </c>
      <c r="HK49" s="162">
        <v>-54.984699999999997</v>
      </c>
      <c r="HL49" s="162">
        <v>-45.509</v>
      </c>
      <c r="HM49" s="162">
        <v>81.275199999999998</v>
      </c>
      <c r="HN49" s="162">
        <v>81.486699999999999</v>
      </c>
      <c r="HO49" s="163"/>
      <c r="HP49" s="163"/>
      <c r="HQ49" s="162">
        <v>32.248100000000001</v>
      </c>
      <c r="HR49" s="162">
        <v>31.907499999999999</v>
      </c>
      <c r="HS49" s="162">
        <v>-50.394599999999997</v>
      </c>
      <c r="HT49" s="162">
        <v>-49.682099999999998</v>
      </c>
      <c r="HU49" s="162">
        <v>103.93</v>
      </c>
      <c r="HV49" s="162">
        <v>103.15</v>
      </c>
      <c r="HW49" s="162">
        <v>22.6</v>
      </c>
      <c r="HX49" s="162">
        <v>21</v>
      </c>
      <c r="HY49" s="162">
        <v>21.720500000000001</v>
      </c>
      <c r="HZ49" s="162">
        <v>43.36</v>
      </c>
      <c r="IA49" s="162">
        <v>-357.34120000000001</v>
      </c>
      <c r="IB49" s="162">
        <v>107.2159</v>
      </c>
      <c r="IC49" s="162">
        <v>107.004</v>
      </c>
      <c r="ID49" s="162">
        <v>17.3</v>
      </c>
      <c r="IE49" s="162">
        <v>-30.2</v>
      </c>
      <c r="IF49" s="162">
        <v>-30.1</v>
      </c>
      <c r="IG49" s="162">
        <v>-30.2</v>
      </c>
      <c r="IH49" s="163"/>
      <c r="II49" s="163"/>
      <c r="IJ49" s="162">
        <v>-381.14589999999998</v>
      </c>
      <c r="IK49" s="162">
        <v>-228.46019999999999</v>
      </c>
      <c r="IL49" s="162">
        <v>489.24779999999998</v>
      </c>
      <c r="IM49" s="162">
        <v>393.51760000000002</v>
      </c>
      <c r="IN49" s="162">
        <v>104.3145</v>
      </c>
      <c r="IO49" s="162">
        <v>-385.81</v>
      </c>
      <c r="IP49" s="162">
        <v>387.24549999999999</v>
      </c>
      <c r="IQ49" s="162">
        <v>-158.9554</v>
      </c>
      <c r="IR49" s="162">
        <v>-230.0796</v>
      </c>
      <c r="IS49" s="162">
        <v>-381.13650000000001</v>
      </c>
      <c r="IT49" s="162">
        <v>108.1229</v>
      </c>
      <c r="IU49" s="162">
        <v>104.7803</v>
      </c>
      <c r="IV49" s="162">
        <v>164.1825</v>
      </c>
      <c r="IW49" s="162">
        <v>-468.29149999999998</v>
      </c>
      <c r="IX49" s="162">
        <v>237.55969999999999</v>
      </c>
      <c r="IY49" s="162">
        <v>-240.55179999999999</v>
      </c>
      <c r="IZ49" s="162">
        <v>238.7646</v>
      </c>
      <c r="JA49" s="162">
        <v>-10.6775</v>
      </c>
      <c r="JB49" s="162">
        <v>14.353999999999999</v>
      </c>
      <c r="JC49" s="162">
        <v>15.44</v>
      </c>
      <c r="JD49" s="162">
        <v>6.39</v>
      </c>
      <c r="JE49" s="162">
        <v>6.3520000000000003</v>
      </c>
      <c r="JF49" s="162">
        <v>-15.68</v>
      </c>
      <c r="JG49" s="162">
        <v>-5.44</v>
      </c>
      <c r="JH49" s="163"/>
      <c r="JI49" s="162">
        <v>4.8936000000000002</v>
      </c>
      <c r="JJ49" s="162">
        <v>-22.117899999999999</v>
      </c>
      <c r="JK49" s="162">
        <v>-33.809399999999997</v>
      </c>
      <c r="JL49" s="162">
        <v>19.8</v>
      </c>
      <c r="JM49" s="162">
        <v>51.048999999999999</v>
      </c>
      <c r="JN49" s="162">
        <v>52.386000000000003</v>
      </c>
      <c r="JO49" s="163"/>
      <c r="JP49" s="163"/>
      <c r="JQ49" s="162">
        <v>53.391500000000001</v>
      </c>
      <c r="JR49" s="162">
        <v>53.544600000000003</v>
      </c>
      <c r="JS49" s="162">
        <v>52.804400000000001</v>
      </c>
      <c r="JT49" s="163"/>
      <c r="JU49" s="162">
        <v>29.7</v>
      </c>
      <c r="JV49" s="162">
        <v>64.947400000000002</v>
      </c>
      <c r="JW49" s="163"/>
      <c r="JX49" s="163"/>
      <c r="JY49" s="162">
        <v>-46.5685</v>
      </c>
      <c r="JZ49" s="162">
        <v>79.916300000000007</v>
      </c>
      <c r="KA49" s="162">
        <v>56.564100000000003</v>
      </c>
      <c r="KB49" s="162">
        <v>-46.0687</v>
      </c>
      <c r="KC49" s="162">
        <v>-78.0899</v>
      </c>
      <c r="KD49" s="162">
        <v>44.837400000000002</v>
      </c>
      <c r="KE49" s="162">
        <v>33.162700000000001</v>
      </c>
      <c r="KF49" s="162">
        <v>-40.200000000000003</v>
      </c>
      <c r="KG49" s="162">
        <v>40.200000000000003</v>
      </c>
      <c r="KH49" s="162">
        <v>5.9762000000000004</v>
      </c>
      <c r="KI49" s="162">
        <v>163.303</v>
      </c>
    </row>
    <row r="50" spans="1:295" ht="18" customHeight="1" x14ac:dyDescent="0.3">
      <c r="A50" s="161" t="s">
        <v>546</v>
      </c>
      <c r="B50" s="161" t="s">
        <v>588</v>
      </c>
      <c r="C50" s="165">
        <v>0</v>
      </c>
      <c r="D50" s="166"/>
      <c r="E50" s="165">
        <v>-29.472899999999999</v>
      </c>
      <c r="F50" s="165">
        <v>-32.168599999999998</v>
      </c>
      <c r="G50" s="165">
        <v>15.1264</v>
      </c>
      <c r="H50" s="166"/>
      <c r="I50" s="165">
        <v>51.4846</v>
      </c>
      <c r="J50" s="165">
        <v>-108.5048</v>
      </c>
      <c r="K50" s="165">
        <v>63.173999999999999</v>
      </c>
      <c r="L50" s="165">
        <v>31.986999999999998</v>
      </c>
      <c r="M50" s="165">
        <v>31.171199999999999</v>
      </c>
      <c r="N50" s="165">
        <v>6.66</v>
      </c>
      <c r="O50" s="165">
        <v>-69.215999999999994</v>
      </c>
      <c r="P50" s="165">
        <v>61.6</v>
      </c>
      <c r="Q50" s="165">
        <v>17.388000000000002</v>
      </c>
      <c r="R50" s="165">
        <v>-61.6</v>
      </c>
      <c r="S50" s="165">
        <v>13.717499999999999</v>
      </c>
      <c r="T50" s="165">
        <v>63.070999999999998</v>
      </c>
      <c r="U50" s="165">
        <v>10.789300000000001</v>
      </c>
      <c r="V50" s="165">
        <v>10.9673</v>
      </c>
      <c r="W50" s="165">
        <v>18.1007</v>
      </c>
      <c r="X50" s="165">
        <v>12.329800000000001</v>
      </c>
      <c r="Y50" s="165">
        <v>0.3019</v>
      </c>
      <c r="Z50" s="165">
        <v>2.4241999999999999</v>
      </c>
      <c r="AA50" s="166"/>
      <c r="AB50" s="166"/>
      <c r="AC50" s="165">
        <v>-67.08</v>
      </c>
      <c r="AD50" s="165">
        <v>-67.489999999999995</v>
      </c>
      <c r="AE50" s="166"/>
      <c r="AF50" s="165">
        <v>-6.66</v>
      </c>
      <c r="AG50" s="165">
        <v>68.2</v>
      </c>
      <c r="AH50" s="165">
        <v>22.765000000000001</v>
      </c>
      <c r="AI50" s="165">
        <v>0.26700000000000002</v>
      </c>
      <c r="AJ50" s="167">
        <v>-59.4</v>
      </c>
      <c r="AK50" s="165">
        <v>-59.04</v>
      </c>
      <c r="AL50" s="165">
        <v>-52.91</v>
      </c>
      <c r="AM50" s="165">
        <v>59.4</v>
      </c>
      <c r="AN50" s="165">
        <v>59.69</v>
      </c>
      <c r="AO50" s="165">
        <v>21.145299999999999</v>
      </c>
      <c r="AP50" s="165">
        <v>-1.7997000000000001</v>
      </c>
      <c r="AQ50" s="165">
        <v>77.603200000000001</v>
      </c>
      <c r="AR50" s="165">
        <v>80.834400000000002</v>
      </c>
      <c r="AS50" s="165">
        <v>36.0351</v>
      </c>
      <c r="AT50" s="165">
        <v>-52.115699999999997</v>
      </c>
      <c r="AU50" s="165">
        <v>-51.909100000000002</v>
      </c>
      <c r="AV50" s="165">
        <v>3.7584</v>
      </c>
      <c r="AW50" s="165">
        <v>3.7496999999999998</v>
      </c>
      <c r="AX50" s="165">
        <v>80.546599999999998</v>
      </c>
      <c r="AY50" s="165">
        <v>82.267799999999994</v>
      </c>
      <c r="AZ50" s="165">
        <v>11.8855</v>
      </c>
      <c r="BA50" s="165">
        <v>11.118499999999999</v>
      </c>
      <c r="BB50" s="165">
        <v>-521.37729999999999</v>
      </c>
      <c r="BC50" s="165">
        <v>-1.5668</v>
      </c>
      <c r="BD50" s="165">
        <v>-11.4</v>
      </c>
      <c r="BE50" s="165">
        <v>-11.4</v>
      </c>
      <c r="BF50" s="165">
        <v>58.954300000000003</v>
      </c>
      <c r="BG50" s="165">
        <v>58.584499999999998</v>
      </c>
      <c r="BH50" s="165">
        <v>-6.3893000000000004</v>
      </c>
      <c r="BI50" s="166"/>
      <c r="BJ50" s="165">
        <v>-75.545500000000004</v>
      </c>
      <c r="BK50" s="165">
        <v>8.9644999999999992</v>
      </c>
      <c r="BL50" s="165">
        <v>9.3148</v>
      </c>
      <c r="BM50" s="165">
        <v>6.2755999999999998</v>
      </c>
      <c r="BN50" s="165">
        <v>570.48230000000001</v>
      </c>
      <c r="BO50" s="165">
        <v>131.62629999999999</v>
      </c>
      <c r="BP50" s="165">
        <v>132.72499999999999</v>
      </c>
      <c r="BQ50" s="165">
        <v>-483.4633</v>
      </c>
      <c r="BR50" s="165">
        <v>563.08219999999994</v>
      </c>
      <c r="BS50" s="166"/>
      <c r="BT50" s="165">
        <v>-44.356000000000002</v>
      </c>
      <c r="BU50" s="165">
        <v>46.487000000000002</v>
      </c>
      <c r="BV50" s="166"/>
      <c r="BW50" s="165">
        <v>31.72</v>
      </c>
      <c r="BX50" s="165">
        <v>40.99</v>
      </c>
      <c r="BY50" s="165">
        <v>74.55</v>
      </c>
      <c r="BZ50" s="166"/>
      <c r="CA50" s="165">
        <v>-34.6907</v>
      </c>
      <c r="CB50" s="165">
        <v>-34.6907</v>
      </c>
      <c r="CC50" s="165">
        <v>80.434299999999993</v>
      </c>
      <c r="CD50" s="165">
        <v>81.943600000000004</v>
      </c>
      <c r="CE50" s="165">
        <v>-1.9238</v>
      </c>
      <c r="CF50" s="165">
        <v>-155.8887</v>
      </c>
      <c r="CG50" s="165">
        <v>-155.5273</v>
      </c>
      <c r="CH50" s="165">
        <v>5.5816999999999997</v>
      </c>
      <c r="CI50" s="166"/>
      <c r="CJ50" s="166"/>
      <c r="CK50" s="166"/>
      <c r="CL50" s="165">
        <v>133.4</v>
      </c>
      <c r="CM50" s="165">
        <v>120.3</v>
      </c>
      <c r="CN50" s="165">
        <v>-15.98</v>
      </c>
      <c r="CO50" s="165">
        <v>61.029200000000003</v>
      </c>
      <c r="CP50" s="165">
        <v>60.282600000000002</v>
      </c>
      <c r="CQ50" s="165">
        <v>59.204099999999997</v>
      </c>
      <c r="CR50" s="165">
        <v>-24.910799999999998</v>
      </c>
      <c r="CS50" s="165">
        <v>-24.9176</v>
      </c>
      <c r="CT50" s="165">
        <v>50.968000000000004</v>
      </c>
      <c r="CU50" s="165">
        <v>-82.740700000000004</v>
      </c>
      <c r="CV50" s="165">
        <v>59.866700000000002</v>
      </c>
      <c r="CW50" s="165">
        <v>18.4437</v>
      </c>
      <c r="CX50" s="165">
        <v>77.8</v>
      </c>
      <c r="CY50" s="165">
        <v>40.380000000000003</v>
      </c>
      <c r="CZ50" s="165">
        <v>47.116700000000002</v>
      </c>
      <c r="DA50" s="165">
        <v>44.828800000000001</v>
      </c>
      <c r="DB50" s="165">
        <v>-24.49</v>
      </c>
      <c r="DC50" s="166"/>
      <c r="DD50" s="166"/>
      <c r="DE50" s="166"/>
      <c r="DF50" s="165">
        <v>-162.4615</v>
      </c>
      <c r="DG50" s="166"/>
      <c r="DH50" s="165">
        <v>-25.0411</v>
      </c>
      <c r="DI50" s="165">
        <v>-98</v>
      </c>
      <c r="DJ50" s="165">
        <v>-98.7</v>
      </c>
      <c r="DK50" s="165">
        <v>22.3874</v>
      </c>
      <c r="DL50" s="165">
        <v>58.895899999999997</v>
      </c>
      <c r="DM50" s="165">
        <v>71.400899999999993</v>
      </c>
      <c r="DN50" s="165">
        <v>83.221400000000003</v>
      </c>
      <c r="DO50" s="165">
        <v>58.41</v>
      </c>
      <c r="DP50" s="165">
        <v>-9.5500000000000007</v>
      </c>
      <c r="DQ50" s="165">
        <v>65.766499999999994</v>
      </c>
      <c r="DR50" s="165">
        <v>160.99420000000001</v>
      </c>
      <c r="DS50" s="165">
        <v>-2.0499999999999998</v>
      </c>
      <c r="DT50" s="165">
        <v>-2</v>
      </c>
      <c r="DU50" s="165">
        <v>84.86</v>
      </c>
      <c r="DV50" s="165">
        <v>68.92</v>
      </c>
      <c r="DW50" s="165">
        <v>161.80000000000001</v>
      </c>
      <c r="DX50" s="165">
        <v>159.10910000000001</v>
      </c>
      <c r="DY50" s="165">
        <v>15.029500000000001</v>
      </c>
      <c r="DZ50" s="165">
        <v>13.7818</v>
      </c>
      <c r="EA50" s="166"/>
      <c r="EB50" s="165">
        <v>216.13659999999999</v>
      </c>
      <c r="EC50" s="165">
        <v>209.22880000000001</v>
      </c>
      <c r="ED50" s="165">
        <v>211.8871</v>
      </c>
      <c r="EE50" s="165">
        <v>73.941800000000001</v>
      </c>
      <c r="EF50" s="165">
        <v>45.893700000000003</v>
      </c>
      <c r="EG50" s="165">
        <v>-37.469000000000001</v>
      </c>
      <c r="EH50" s="166"/>
      <c r="EI50" s="165">
        <v>270.45769999999999</v>
      </c>
      <c r="EJ50" s="166"/>
      <c r="EK50" s="165">
        <v>-16.636600000000001</v>
      </c>
      <c r="EL50" s="165">
        <v>-13.819599999999999</v>
      </c>
      <c r="EM50" s="165">
        <v>15.881600000000001</v>
      </c>
      <c r="EN50" s="165">
        <v>0.47139999999999999</v>
      </c>
      <c r="EO50" s="165">
        <v>0.16769999999999999</v>
      </c>
      <c r="EP50" s="165">
        <v>30.768000000000001</v>
      </c>
      <c r="EQ50" s="165">
        <v>-23.281300000000002</v>
      </c>
      <c r="ER50" s="165">
        <v>-24.095600000000001</v>
      </c>
      <c r="ES50" s="165">
        <v>-6.7016999999999998</v>
      </c>
      <c r="ET50" s="166"/>
      <c r="EU50" s="165">
        <v>-12.79</v>
      </c>
      <c r="EV50" s="166"/>
      <c r="EW50" s="165">
        <v>17.7789</v>
      </c>
      <c r="EX50" s="165">
        <v>-71.010499999999993</v>
      </c>
      <c r="EY50" s="165">
        <v>-41.5364</v>
      </c>
      <c r="EZ50" s="165">
        <v>-40.6616</v>
      </c>
      <c r="FA50" s="165">
        <v>14.016999999999999</v>
      </c>
      <c r="FB50" s="165">
        <v>-42.862200000000001</v>
      </c>
      <c r="FC50" s="165">
        <v>11.0707</v>
      </c>
      <c r="FD50" s="165">
        <v>24.450600000000001</v>
      </c>
      <c r="FE50" s="166"/>
      <c r="FF50" s="165">
        <v>23.8704</v>
      </c>
      <c r="FG50" s="165">
        <v>42.218699999999998</v>
      </c>
      <c r="FH50" s="165">
        <v>42.367400000000004</v>
      </c>
      <c r="FI50" s="165">
        <v>40.846800000000002</v>
      </c>
      <c r="FJ50" s="165">
        <v>35.668199999999999</v>
      </c>
      <c r="FK50" s="165">
        <v>34.8309</v>
      </c>
      <c r="FL50" s="165">
        <v>27.965199999999999</v>
      </c>
      <c r="FM50" s="165">
        <v>-12.355399999999999</v>
      </c>
      <c r="FN50" s="165">
        <v>-12.382</v>
      </c>
      <c r="FO50" s="165">
        <v>13.9002</v>
      </c>
      <c r="FP50" s="165">
        <v>21.762799999999999</v>
      </c>
      <c r="FQ50" s="167">
        <v>8.2400000000000001E-2</v>
      </c>
      <c r="FR50" s="166"/>
      <c r="FS50" s="165">
        <v>7.0709999999999997</v>
      </c>
      <c r="FT50" s="166"/>
      <c r="FU50" s="166"/>
      <c r="FV50" s="166"/>
      <c r="FW50" s="166"/>
      <c r="FX50" s="166"/>
      <c r="FY50" s="165">
        <v>-12.891999999999999</v>
      </c>
      <c r="FZ50" s="165">
        <v>0.65300000000000002</v>
      </c>
      <c r="GA50" s="166"/>
      <c r="GB50" s="165">
        <v>34.270000000000003</v>
      </c>
      <c r="GC50" s="165">
        <v>-22.782699999999998</v>
      </c>
      <c r="GD50" s="165">
        <v>-13.5746</v>
      </c>
      <c r="GE50" s="165">
        <v>17.57</v>
      </c>
      <c r="GF50" s="165">
        <v>73.971699999999998</v>
      </c>
      <c r="GG50" s="165">
        <v>14.3</v>
      </c>
      <c r="GH50" s="165">
        <v>-16.5642</v>
      </c>
      <c r="GI50" s="165">
        <v>1.8004</v>
      </c>
      <c r="GJ50" s="165">
        <v>1.9576</v>
      </c>
      <c r="GK50" s="165">
        <v>2.7816999999999998</v>
      </c>
      <c r="GL50" s="166"/>
      <c r="GM50" s="166"/>
      <c r="GN50" s="165">
        <v>-14.818300000000001</v>
      </c>
      <c r="GO50" s="165">
        <v>-38.375900000000001</v>
      </c>
      <c r="GP50" s="165">
        <v>16.230599999999999</v>
      </c>
      <c r="GQ50" s="165">
        <v>39.953899999999997</v>
      </c>
      <c r="GR50" s="165">
        <v>55.602899999999998</v>
      </c>
      <c r="GS50" s="165">
        <v>58.294199999999996</v>
      </c>
      <c r="GT50" s="165">
        <v>-144.5189</v>
      </c>
      <c r="GU50" s="165">
        <v>-27.8766</v>
      </c>
      <c r="GV50" s="165">
        <v>30.4818</v>
      </c>
      <c r="GW50" s="165">
        <v>-57.363300000000002</v>
      </c>
      <c r="GX50" s="165">
        <v>10.9148</v>
      </c>
      <c r="GY50" s="165">
        <v>14.0947</v>
      </c>
      <c r="GZ50" s="165">
        <v>13.6402</v>
      </c>
      <c r="HA50" s="165">
        <v>13.145799999999999</v>
      </c>
      <c r="HB50" s="165">
        <v>140.53899999999999</v>
      </c>
      <c r="HC50" s="165">
        <v>141.08879999999999</v>
      </c>
      <c r="HD50" s="165">
        <v>151.30000000000001</v>
      </c>
      <c r="HE50" s="166"/>
      <c r="HF50" s="165">
        <v>-401.68720000000002</v>
      </c>
      <c r="HG50" s="166"/>
      <c r="HH50" s="165">
        <v>418.90550000000002</v>
      </c>
      <c r="HI50" s="165">
        <v>-135.02889999999999</v>
      </c>
      <c r="HJ50" s="165">
        <v>-132.41739999999999</v>
      </c>
      <c r="HK50" s="165">
        <v>-57.517099999999999</v>
      </c>
      <c r="HL50" s="165">
        <v>-48.036700000000003</v>
      </c>
      <c r="HM50" s="165">
        <v>83.706800000000001</v>
      </c>
      <c r="HN50" s="165">
        <v>85.109399999999994</v>
      </c>
      <c r="HO50" s="165">
        <v>-90.627899999999997</v>
      </c>
      <c r="HP50" s="166"/>
      <c r="HQ50" s="165">
        <v>31.962499999999999</v>
      </c>
      <c r="HR50" s="165">
        <v>31.061599999999999</v>
      </c>
      <c r="HS50" s="165">
        <v>-51.910600000000002</v>
      </c>
      <c r="HT50" s="165">
        <v>-51.011099999999999</v>
      </c>
      <c r="HU50" s="165">
        <v>105.31</v>
      </c>
      <c r="HV50" s="165">
        <v>104.06</v>
      </c>
      <c r="HW50" s="165">
        <v>20.399999999999999</v>
      </c>
      <c r="HX50" s="165">
        <v>22.1</v>
      </c>
      <c r="HY50" s="165">
        <v>21.534600000000001</v>
      </c>
      <c r="HZ50" s="166"/>
      <c r="IA50" s="165">
        <v>-368.89069999999998</v>
      </c>
      <c r="IB50" s="165">
        <v>108.3764</v>
      </c>
      <c r="IC50" s="165">
        <v>108.1649</v>
      </c>
      <c r="ID50" s="165">
        <v>16.8</v>
      </c>
      <c r="IE50" s="165">
        <v>-29.2</v>
      </c>
      <c r="IF50" s="165">
        <v>-30.1</v>
      </c>
      <c r="IG50" s="165">
        <v>-30.4</v>
      </c>
      <c r="IH50" s="166"/>
      <c r="II50" s="166"/>
      <c r="IJ50" s="165">
        <v>-411.39249999999998</v>
      </c>
      <c r="IK50" s="165">
        <v>-247.66749999999999</v>
      </c>
      <c r="IL50" s="165">
        <v>488.50810000000001</v>
      </c>
      <c r="IM50" s="165">
        <v>394.42660000000001</v>
      </c>
      <c r="IN50" s="165">
        <v>89.353399999999993</v>
      </c>
      <c r="IO50" s="165">
        <v>-386.00310000000002</v>
      </c>
      <c r="IP50" s="165">
        <v>385.58429999999998</v>
      </c>
      <c r="IQ50" s="165">
        <v>-162.64320000000001</v>
      </c>
      <c r="IR50" s="165">
        <v>-227.54839999999999</v>
      </c>
      <c r="IS50" s="165">
        <v>-381.41660000000002</v>
      </c>
      <c r="IT50" s="165">
        <v>107.63</v>
      </c>
      <c r="IU50" s="165">
        <v>105.8052</v>
      </c>
      <c r="IV50" s="165">
        <v>166.14230000000001</v>
      </c>
      <c r="IW50" s="165">
        <v>-470.012</v>
      </c>
      <c r="IX50" s="165">
        <v>238.0651</v>
      </c>
      <c r="IY50" s="165">
        <v>-242.04810000000001</v>
      </c>
      <c r="IZ50" s="165">
        <v>239.68350000000001</v>
      </c>
      <c r="JA50" s="165">
        <v>-11.257</v>
      </c>
      <c r="JB50" s="165">
        <v>23.715</v>
      </c>
      <c r="JC50" s="165">
        <v>15.12</v>
      </c>
      <c r="JD50" s="165">
        <v>6.4640000000000004</v>
      </c>
      <c r="JE50" s="165">
        <v>6.5010000000000003</v>
      </c>
      <c r="JF50" s="165">
        <v>-14.16</v>
      </c>
      <c r="JG50" s="165">
        <v>-6.56</v>
      </c>
      <c r="JH50" s="166"/>
      <c r="JI50" s="165">
        <v>6.6818999999999997</v>
      </c>
      <c r="JJ50" s="165">
        <v>-23.2898</v>
      </c>
      <c r="JK50" s="165">
        <v>-33.867400000000004</v>
      </c>
      <c r="JL50" s="165">
        <v>19.899999999999999</v>
      </c>
      <c r="JM50" s="165">
        <v>51.075000000000003</v>
      </c>
      <c r="JN50" s="165">
        <v>51.845999999999997</v>
      </c>
      <c r="JO50" s="166"/>
      <c r="JP50" s="166"/>
      <c r="JQ50" s="165">
        <v>54.908700000000003</v>
      </c>
      <c r="JR50" s="165">
        <v>54.514200000000002</v>
      </c>
      <c r="JS50" s="165">
        <v>55.217300000000002</v>
      </c>
      <c r="JT50" s="166"/>
      <c r="JU50" s="165">
        <v>31.3</v>
      </c>
      <c r="JV50" s="165">
        <v>65.542699999999996</v>
      </c>
      <c r="JW50" s="166"/>
      <c r="JX50" s="166"/>
      <c r="JY50" s="165">
        <v>-48.404000000000003</v>
      </c>
      <c r="JZ50" s="165">
        <v>82.096400000000003</v>
      </c>
      <c r="KA50" s="165">
        <v>59.254899999999999</v>
      </c>
      <c r="KB50" s="165">
        <v>-48.467799999999997</v>
      </c>
      <c r="KC50" s="165">
        <v>-81.144400000000005</v>
      </c>
      <c r="KD50" s="165">
        <v>47.051200000000001</v>
      </c>
      <c r="KE50" s="165">
        <v>32.565600000000003</v>
      </c>
      <c r="KF50" s="165">
        <v>-42.1</v>
      </c>
      <c r="KG50" s="165">
        <v>41</v>
      </c>
      <c r="KH50" s="165">
        <v>13.7552</v>
      </c>
      <c r="KI50" s="165">
        <v>159.96449999999999</v>
      </c>
    </row>
    <row r="51" spans="1:295" ht="18" customHeight="1" x14ac:dyDescent="0.3">
      <c r="A51" s="161" t="s">
        <v>546</v>
      </c>
      <c r="B51" s="161" t="s">
        <v>589</v>
      </c>
      <c r="C51" s="165">
        <v>0</v>
      </c>
      <c r="D51" s="166"/>
      <c r="E51" s="165">
        <v>-29.092600000000001</v>
      </c>
      <c r="F51" s="165">
        <v>-32.323099999999997</v>
      </c>
      <c r="G51" s="165">
        <v>14.5077</v>
      </c>
      <c r="H51" s="166"/>
      <c r="I51" s="165">
        <v>50.189799999999998</v>
      </c>
      <c r="J51" s="165">
        <v>-108.00060000000001</v>
      </c>
      <c r="K51" s="165">
        <v>61.7742</v>
      </c>
      <c r="L51" s="165">
        <v>30.9771</v>
      </c>
      <c r="M51" s="165">
        <v>30.825099999999999</v>
      </c>
      <c r="N51" s="165">
        <v>4.4400000000000004</v>
      </c>
      <c r="O51" s="165">
        <v>-64.66</v>
      </c>
      <c r="P51" s="165">
        <v>57.2</v>
      </c>
      <c r="Q51" s="165">
        <v>16.559999999999999</v>
      </c>
      <c r="R51" s="165">
        <v>-57.2</v>
      </c>
      <c r="S51" s="165">
        <v>13.3743</v>
      </c>
      <c r="T51" s="165">
        <v>61.874200000000002</v>
      </c>
      <c r="U51" s="165">
        <v>10.7263</v>
      </c>
      <c r="V51" s="165">
        <v>10.7971</v>
      </c>
      <c r="W51" s="165">
        <v>18.178599999999999</v>
      </c>
      <c r="X51" s="165">
        <v>14.7903</v>
      </c>
      <c r="Y51" s="165">
        <v>0.318</v>
      </c>
      <c r="Z51" s="165">
        <v>2.5036</v>
      </c>
      <c r="AA51" s="166"/>
      <c r="AB51" s="166"/>
      <c r="AC51" s="165">
        <v>-67.16</v>
      </c>
      <c r="AD51" s="165">
        <v>-67.87</v>
      </c>
      <c r="AE51" s="166"/>
      <c r="AF51" s="165">
        <v>-4.4400000000000004</v>
      </c>
      <c r="AG51" s="165">
        <v>63.8</v>
      </c>
      <c r="AH51" s="165">
        <v>23.87</v>
      </c>
      <c r="AI51" s="165">
        <v>0.27900000000000003</v>
      </c>
      <c r="AJ51" s="167">
        <v>-59.09</v>
      </c>
      <c r="AK51" s="165">
        <v>-58.77</v>
      </c>
      <c r="AL51" s="165">
        <v>-55.12</v>
      </c>
      <c r="AM51" s="165">
        <v>59.09</v>
      </c>
      <c r="AN51" s="165">
        <v>59.39</v>
      </c>
      <c r="AO51" s="165">
        <v>19.998899999999999</v>
      </c>
      <c r="AP51" s="165">
        <v>-1.1526000000000001</v>
      </c>
      <c r="AQ51" s="165">
        <v>76.816999999999993</v>
      </c>
      <c r="AR51" s="165">
        <v>79.848299999999995</v>
      </c>
      <c r="AS51" s="165">
        <v>40.891399999999997</v>
      </c>
      <c r="AT51" s="165">
        <v>-49.093200000000003</v>
      </c>
      <c r="AU51" s="165">
        <v>-48.8752</v>
      </c>
      <c r="AV51" s="165">
        <v>5.5879000000000003</v>
      </c>
      <c r="AW51" s="165">
        <v>5.6406000000000001</v>
      </c>
      <c r="AX51" s="165">
        <v>81.867599999999996</v>
      </c>
      <c r="AY51" s="165">
        <v>83.223100000000002</v>
      </c>
      <c r="AZ51" s="165">
        <v>10.802899999999999</v>
      </c>
      <c r="BA51" s="165">
        <v>9.9420000000000002</v>
      </c>
      <c r="BB51" s="165">
        <v>-528.98249999999996</v>
      </c>
      <c r="BC51" s="165">
        <v>-1.1135999999999999</v>
      </c>
      <c r="BD51" s="165">
        <v>-11.4</v>
      </c>
      <c r="BE51" s="165">
        <v>-11.4</v>
      </c>
      <c r="BF51" s="165">
        <v>55.482199999999999</v>
      </c>
      <c r="BG51" s="165">
        <v>54.922699999999999</v>
      </c>
      <c r="BH51" s="165">
        <v>-6.8212000000000002</v>
      </c>
      <c r="BI51" s="166"/>
      <c r="BJ51" s="165">
        <v>-69.106800000000007</v>
      </c>
      <c r="BK51" s="165">
        <v>7.6874000000000002</v>
      </c>
      <c r="BL51" s="165">
        <v>9.8846000000000007</v>
      </c>
      <c r="BM51" s="165">
        <v>6.6787999999999998</v>
      </c>
      <c r="BN51" s="165">
        <v>570.66539999999998</v>
      </c>
      <c r="BO51" s="165">
        <v>129.67310000000001</v>
      </c>
      <c r="BP51" s="165">
        <v>130.25299999999999</v>
      </c>
      <c r="BQ51" s="165">
        <v>-487.63099999999997</v>
      </c>
      <c r="BR51" s="165">
        <v>558.07140000000004</v>
      </c>
      <c r="BS51" s="166"/>
      <c r="BT51" s="165">
        <v>-58.456600000000002</v>
      </c>
      <c r="BU51" s="165">
        <v>60.516599999999997</v>
      </c>
      <c r="BV51" s="165">
        <v>103.2085</v>
      </c>
      <c r="BW51" s="165">
        <v>32.43</v>
      </c>
      <c r="BX51" s="165">
        <v>40.98</v>
      </c>
      <c r="BY51" s="166"/>
      <c r="BZ51" s="166"/>
      <c r="CA51" s="165">
        <v>-28.930499999999999</v>
      </c>
      <c r="CB51" s="165">
        <v>-29.198499999999999</v>
      </c>
      <c r="CC51" s="165">
        <v>78.749499999999998</v>
      </c>
      <c r="CD51" s="165">
        <v>79.858199999999997</v>
      </c>
      <c r="CE51" s="165">
        <v>-1.1632</v>
      </c>
      <c r="CF51" s="165">
        <v>-164.827</v>
      </c>
      <c r="CG51" s="165">
        <v>-166.0009</v>
      </c>
      <c r="CH51" s="165">
        <v>4.1067999999999998</v>
      </c>
      <c r="CI51" s="166"/>
      <c r="CJ51" s="166"/>
      <c r="CK51" s="166"/>
      <c r="CL51" s="165">
        <v>136.1</v>
      </c>
      <c r="CM51" s="165">
        <v>122.5</v>
      </c>
      <c r="CN51" s="165">
        <v>-15.85</v>
      </c>
      <c r="CO51" s="165">
        <v>55.6374</v>
      </c>
      <c r="CP51" s="165">
        <v>54.572499999999998</v>
      </c>
      <c r="CQ51" s="165">
        <v>54.0426</v>
      </c>
      <c r="CR51" s="165">
        <v>-35.307899999999997</v>
      </c>
      <c r="CS51" s="165">
        <v>-35.536499999999997</v>
      </c>
      <c r="CT51" s="165">
        <v>65.200299999999999</v>
      </c>
      <c r="CU51" s="165">
        <v>-85.727999999999994</v>
      </c>
      <c r="CV51" s="165">
        <v>75.361099999999993</v>
      </c>
      <c r="CW51" s="165">
        <v>17.903700000000001</v>
      </c>
      <c r="CX51" s="165">
        <v>75.69</v>
      </c>
      <c r="CY51" s="165">
        <v>38.64</v>
      </c>
      <c r="CZ51" s="165">
        <v>45.944800000000001</v>
      </c>
      <c r="DA51" s="165">
        <v>43.363999999999997</v>
      </c>
      <c r="DB51" s="165">
        <v>-23.92</v>
      </c>
      <c r="DC51" s="166"/>
      <c r="DD51" s="166"/>
      <c r="DE51" s="166"/>
      <c r="DF51" s="165">
        <v>-167.96350000000001</v>
      </c>
      <c r="DG51" s="166"/>
      <c r="DH51" s="165">
        <v>-24.523299999999999</v>
      </c>
      <c r="DI51" s="165">
        <v>-91.5</v>
      </c>
      <c r="DJ51" s="165">
        <v>-91.2</v>
      </c>
      <c r="DK51" s="165">
        <v>22.090800000000002</v>
      </c>
      <c r="DL51" s="165">
        <v>56.845100000000002</v>
      </c>
      <c r="DM51" s="165">
        <v>69.522300000000001</v>
      </c>
      <c r="DN51" s="165">
        <v>80.877700000000004</v>
      </c>
      <c r="DO51" s="165">
        <v>56.59</v>
      </c>
      <c r="DP51" s="165">
        <v>-9.57</v>
      </c>
      <c r="DQ51" s="165">
        <v>65.564999999999998</v>
      </c>
      <c r="DR51" s="165">
        <v>167.03450000000001</v>
      </c>
      <c r="DS51" s="165">
        <v>-1.68</v>
      </c>
      <c r="DT51" s="165">
        <v>-1.59</v>
      </c>
      <c r="DU51" s="165">
        <v>81.680000000000007</v>
      </c>
      <c r="DV51" s="165">
        <v>67.239999999999995</v>
      </c>
      <c r="DW51" s="165">
        <v>167.1636</v>
      </c>
      <c r="DX51" s="165">
        <v>163.5455</v>
      </c>
      <c r="DY51" s="165">
        <v>22.811399999999999</v>
      </c>
      <c r="DZ51" s="165">
        <v>21.436399999999999</v>
      </c>
      <c r="EA51" s="165">
        <v>264.45920000000001</v>
      </c>
      <c r="EB51" s="165">
        <v>221.0455</v>
      </c>
      <c r="EC51" s="165">
        <v>213.9716</v>
      </c>
      <c r="ED51" s="165">
        <v>214.16569999999999</v>
      </c>
      <c r="EE51" s="165">
        <v>79.400599999999997</v>
      </c>
      <c r="EF51" s="165">
        <v>51.918999999999997</v>
      </c>
      <c r="EG51" s="165">
        <v>-37.009</v>
      </c>
      <c r="EH51" s="165">
        <v>508.60489999999999</v>
      </c>
      <c r="EI51" s="165">
        <v>293.73230000000001</v>
      </c>
      <c r="EJ51" s="166"/>
      <c r="EK51" s="165">
        <v>-17.360700000000001</v>
      </c>
      <c r="EL51" s="165">
        <v>-14.394500000000001</v>
      </c>
      <c r="EM51" s="165">
        <v>9.8973999999999993</v>
      </c>
      <c r="EN51" s="165">
        <v>1.1847000000000001</v>
      </c>
      <c r="EO51" s="165">
        <v>1.4447000000000001</v>
      </c>
      <c r="EP51" s="165">
        <v>35.375999999999998</v>
      </c>
      <c r="EQ51" s="165">
        <v>-18.238299999999999</v>
      </c>
      <c r="ER51" s="165">
        <v>-18.9559</v>
      </c>
      <c r="ES51" s="165">
        <v>-13.2781</v>
      </c>
      <c r="ET51" s="166"/>
      <c r="EU51" s="165">
        <v>-12.92</v>
      </c>
      <c r="EV51" s="166"/>
      <c r="EW51" s="165">
        <v>17.490500000000001</v>
      </c>
      <c r="EX51" s="165">
        <v>-68.587699999999998</v>
      </c>
      <c r="EY51" s="165">
        <v>-40.244399999999999</v>
      </c>
      <c r="EZ51" s="165">
        <v>-38.982999999999997</v>
      </c>
      <c r="FA51" s="165">
        <v>11.3163</v>
      </c>
      <c r="FB51" s="165">
        <v>-49.378700000000002</v>
      </c>
      <c r="FC51" s="165">
        <v>16.767199999999999</v>
      </c>
      <c r="FD51" s="165">
        <v>24.905100000000001</v>
      </c>
      <c r="FE51" s="166"/>
      <c r="FF51" s="165">
        <v>24.263300000000001</v>
      </c>
      <c r="FG51" s="165">
        <v>42.356400000000001</v>
      </c>
      <c r="FH51" s="165">
        <v>41.6706</v>
      </c>
      <c r="FI51" s="165">
        <v>40.413800000000002</v>
      </c>
      <c r="FJ51" s="165">
        <v>27.630299999999998</v>
      </c>
      <c r="FK51" s="165">
        <v>27.630299999999998</v>
      </c>
      <c r="FL51" s="165">
        <v>21.4344</v>
      </c>
      <c r="FM51" s="165">
        <v>-20.614999999999998</v>
      </c>
      <c r="FN51" s="165">
        <v>-20.509699999999999</v>
      </c>
      <c r="FO51" s="165">
        <v>14.289899999999999</v>
      </c>
      <c r="FP51" s="165">
        <v>24.609500000000001</v>
      </c>
      <c r="FQ51" s="165">
        <v>-2.9205999999999999</v>
      </c>
      <c r="FR51" s="165">
        <v>-19.670000000000002</v>
      </c>
      <c r="FS51" s="165">
        <v>10.681900000000001</v>
      </c>
      <c r="FT51" s="165">
        <v>1.3857999999999999</v>
      </c>
      <c r="FU51" s="165">
        <v>-6.54</v>
      </c>
      <c r="FV51" s="166"/>
      <c r="FW51" s="165">
        <v>0</v>
      </c>
      <c r="FX51" s="166"/>
      <c r="FY51" s="165">
        <v>-13.047000000000001</v>
      </c>
      <c r="FZ51" s="165">
        <v>0.85199999999999998</v>
      </c>
      <c r="GA51" s="166"/>
      <c r="GB51" s="165">
        <v>33.549999999999997</v>
      </c>
      <c r="GC51" s="165">
        <v>-25.481200000000001</v>
      </c>
      <c r="GD51" s="165">
        <v>-12.724600000000001</v>
      </c>
      <c r="GE51" s="166"/>
      <c r="GF51" s="165">
        <v>73.660600000000002</v>
      </c>
      <c r="GG51" s="165">
        <v>15</v>
      </c>
      <c r="GH51" s="165">
        <v>-15.8188</v>
      </c>
      <c r="GI51" s="165">
        <v>2.4009</v>
      </c>
      <c r="GJ51" s="165">
        <v>2.6680999999999999</v>
      </c>
      <c r="GK51" s="165">
        <v>2.6124999999999998</v>
      </c>
      <c r="GL51" s="166"/>
      <c r="GM51" s="166"/>
      <c r="GN51" s="166"/>
      <c r="GO51" s="165">
        <v>-36.301600000000001</v>
      </c>
      <c r="GP51" s="165">
        <v>17.0746</v>
      </c>
      <c r="GQ51" s="165">
        <v>37.834499999999998</v>
      </c>
      <c r="GR51" s="165">
        <v>56.031199999999998</v>
      </c>
      <c r="GS51" s="165">
        <v>58.027900000000002</v>
      </c>
      <c r="GT51" s="165">
        <v>-143.77719999999999</v>
      </c>
      <c r="GU51" s="165">
        <v>-26.633400000000002</v>
      </c>
      <c r="GV51" s="165">
        <v>28.9437</v>
      </c>
      <c r="GW51" s="165">
        <v>-52.6785</v>
      </c>
      <c r="GX51" s="166"/>
      <c r="GY51" s="165">
        <v>13.1767</v>
      </c>
      <c r="GZ51" s="165">
        <v>12.8491</v>
      </c>
      <c r="HA51" s="166"/>
      <c r="HB51" s="165">
        <v>141.149</v>
      </c>
      <c r="HC51" s="165">
        <v>140.2474</v>
      </c>
      <c r="HD51" s="165">
        <v>97.6</v>
      </c>
      <c r="HE51" s="166"/>
      <c r="HF51" s="165">
        <v>-343.2509</v>
      </c>
      <c r="HG51" s="166"/>
      <c r="HH51" s="165">
        <v>405.25880000000001</v>
      </c>
      <c r="HI51" s="165">
        <v>-134.93620000000001</v>
      </c>
      <c r="HJ51" s="165">
        <v>-133.53530000000001</v>
      </c>
      <c r="HK51" s="165">
        <v>-57.447099999999999</v>
      </c>
      <c r="HL51" s="165">
        <v>-47.941099999999999</v>
      </c>
      <c r="HM51" s="165">
        <v>85.520099999999999</v>
      </c>
      <c r="HN51" s="165">
        <v>81.371799999999993</v>
      </c>
      <c r="HO51" s="166"/>
      <c r="HP51" s="166"/>
      <c r="HQ51" s="165">
        <v>31.962499999999999</v>
      </c>
      <c r="HR51" s="165">
        <v>31.907499999999999</v>
      </c>
      <c r="HS51" s="165">
        <v>-47.585900000000002</v>
      </c>
      <c r="HT51" s="165">
        <v>-47.2483</v>
      </c>
      <c r="HU51" s="165">
        <v>108.32</v>
      </c>
      <c r="HV51" s="165">
        <v>107.54</v>
      </c>
      <c r="HW51" s="165">
        <v>22.8</v>
      </c>
      <c r="HX51" s="165">
        <v>21.6</v>
      </c>
      <c r="HY51" s="165">
        <v>21.534600000000001</v>
      </c>
      <c r="HZ51" s="165">
        <v>40.72</v>
      </c>
      <c r="IA51" s="165">
        <v>-368.34989999999999</v>
      </c>
      <c r="IB51" s="165">
        <v>109.7719</v>
      </c>
      <c r="IC51" s="165">
        <v>109.5587</v>
      </c>
      <c r="ID51" s="165">
        <v>16.3</v>
      </c>
      <c r="IE51" s="165">
        <v>-30.8</v>
      </c>
      <c r="IF51" s="165">
        <v>-30.4</v>
      </c>
      <c r="IG51" s="165">
        <v>-30.2</v>
      </c>
      <c r="IH51" s="166"/>
      <c r="II51" s="165">
        <v>1.3564000000000001</v>
      </c>
      <c r="IJ51" s="165">
        <v>-397.85660000000001</v>
      </c>
      <c r="IK51" s="165">
        <v>-270.77519999999998</v>
      </c>
      <c r="IL51" s="165">
        <v>490.69130000000001</v>
      </c>
      <c r="IM51" s="165">
        <v>397.58030000000002</v>
      </c>
      <c r="IN51" s="165">
        <v>89.462999999999994</v>
      </c>
      <c r="IO51" s="165">
        <v>-389.85489999999999</v>
      </c>
      <c r="IP51" s="165">
        <v>392.82889999999998</v>
      </c>
      <c r="IQ51" s="165">
        <v>-158.9845</v>
      </c>
      <c r="IR51" s="165">
        <v>-232.93090000000001</v>
      </c>
      <c r="IS51" s="165">
        <v>-389.63400000000001</v>
      </c>
      <c r="IT51" s="165">
        <v>109.8466</v>
      </c>
      <c r="IU51" s="165">
        <v>108.8203</v>
      </c>
      <c r="IV51" s="165">
        <v>161.87719999999999</v>
      </c>
      <c r="IW51" s="165">
        <v>-472.00880000000001</v>
      </c>
      <c r="IX51" s="165">
        <v>243.4109</v>
      </c>
      <c r="IY51" s="165">
        <v>-242.9573</v>
      </c>
      <c r="IZ51" s="165">
        <v>243.52930000000001</v>
      </c>
      <c r="JA51" s="165">
        <v>-9.3069000000000006</v>
      </c>
      <c r="JB51" s="165">
        <v>24.02</v>
      </c>
      <c r="JC51" s="165">
        <v>15.28</v>
      </c>
      <c r="JD51" s="165">
        <v>6.6079999999999997</v>
      </c>
      <c r="JE51" s="165">
        <v>6.5579999999999998</v>
      </c>
      <c r="JF51" s="165">
        <v>-15.52</v>
      </c>
      <c r="JG51" s="165">
        <v>-6.08</v>
      </c>
      <c r="JH51" s="166"/>
      <c r="JI51" s="165">
        <v>5.8914999999999997</v>
      </c>
      <c r="JJ51" s="165">
        <v>-23.759799999999998</v>
      </c>
      <c r="JK51" s="165">
        <v>-34.190899999999999</v>
      </c>
      <c r="JL51" s="165">
        <v>21.5</v>
      </c>
      <c r="JM51" s="165">
        <v>51.082999999999998</v>
      </c>
      <c r="JN51" s="165">
        <v>49.691000000000003</v>
      </c>
      <c r="JO51" s="166"/>
      <c r="JP51" s="166"/>
      <c r="JQ51" s="165">
        <v>55.510199999999998</v>
      </c>
      <c r="JR51" s="165">
        <v>52.9315</v>
      </c>
      <c r="JS51" s="165">
        <v>53.996499999999997</v>
      </c>
      <c r="JT51" s="166"/>
      <c r="JU51" s="165">
        <v>31.5</v>
      </c>
      <c r="JV51" s="165">
        <v>66.183800000000005</v>
      </c>
      <c r="JW51" s="166"/>
      <c r="JX51" s="166"/>
      <c r="JY51" s="165">
        <v>-47.621699999999997</v>
      </c>
      <c r="JZ51" s="165">
        <v>81.051699999999997</v>
      </c>
      <c r="KA51" s="165">
        <v>58.379600000000003</v>
      </c>
      <c r="KB51" s="165">
        <v>-47.7044</v>
      </c>
      <c r="KC51" s="165">
        <v>-79.258899999999997</v>
      </c>
      <c r="KD51" s="165">
        <v>46.807200000000002</v>
      </c>
      <c r="KE51" s="165">
        <v>31.551200000000001</v>
      </c>
      <c r="KF51" s="165">
        <v>-42.5</v>
      </c>
      <c r="KG51" s="165">
        <v>42.3</v>
      </c>
      <c r="KH51" s="165">
        <v>59.634399999999999</v>
      </c>
      <c r="KI51" s="165">
        <v>113.0835</v>
      </c>
    </row>
    <row r="52" spans="1:295" ht="18" customHeight="1" x14ac:dyDescent="0.3">
      <c r="A52" s="161" t="s">
        <v>546</v>
      </c>
      <c r="B52" s="161" t="s">
        <v>590</v>
      </c>
      <c r="C52" s="165">
        <v>0</v>
      </c>
      <c r="D52" s="165">
        <v>19.459399999999999</v>
      </c>
      <c r="E52" s="165">
        <v>-28.684000000000001</v>
      </c>
      <c r="F52" s="165">
        <v>-32.686500000000002</v>
      </c>
      <c r="G52" s="165">
        <v>13.168200000000001</v>
      </c>
      <c r="H52" s="166"/>
      <c r="I52" s="165">
        <v>47.838700000000003</v>
      </c>
      <c r="J52" s="165">
        <v>-105.0455</v>
      </c>
      <c r="K52" s="165">
        <v>60.175199999999997</v>
      </c>
      <c r="L52" s="165">
        <v>30.315100000000001</v>
      </c>
      <c r="M52" s="165">
        <v>29.7913</v>
      </c>
      <c r="N52" s="165">
        <v>6.66</v>
      </c>
      <c r="O52" s="165">
        <v>-61.369</v>
      </c>
      <c r="P52" s="165">
        <v>55</v>
      </c>
      <c r="Q52" s="165">
        <v>14.904</v>
      </c>
      <c r="R52" s="165">
        <v>-55</v>
      </c>
      <c r="S52" s="165">
        <v>13.0945</v>
      </c>
      <c r="T52" s="165">
        <v>60.669800000000002</v>
      </c>
      <c r="U52" s="165">
        <v>10.185700000000001</v>
      </c>
      <c r="V52" s="165">
        <v>10.2852</v>
      </c>
      <c r="W52" s="165">
        <v>17.0319</v>
      </c>
      <c r="X52" s="165">
        <v>14.738200000000001</v>
      </c>
      <c r="Y52" s="165">
        <v>0.31740000000000002</v>
      </c>
      <c r="Z52" s="165">
        <v>2.3902999999999999</v>
      </c>
      <c r="AA52" s="166"/>
      <c r="AB52" s="166"/>
      <c r="AC52" s="165">
        <v>-65.12</v>
      </c>
      <c r="AD52" s="165">
        <v>-64.56</v>
      </c>
      <c r="AE52" s="166"/>
      <c r="AF52" s="165">
        <v>-6.66</v>
      </c>
      <c r="AG52" s="165">
        <v>59.4</v>
      </c>
      <c r="AH52" s="165">
        <v>22.863</v>
      </c>
      <c r="AI52" s="165">
        <v>0.26900000000000002</v>
      </c>
      <c r="AJ52" s="167">
        <v>-55.45</v>
      </c>
      <c r="AK52" s="165">
        <v>-55.16</v>
      </c>
      <c r="AL52" s="165">
        <v>-56.5</v>
      </c>
      <c r="AM52" s="165">
        <v>55.45</v>
      </c>
      <c r="AN52" s="165">
        <v>55.67</v>
      </c>
      <c r="AO52" s="165">
        <v>19.283200000000001</v>
      </c>
      <c r="AP52" s="165">
        <v>-0.64880000000000004</v>
      </c>
      <c r="AQ52" s="165">
        <v>75.857100000000003</v>
      </c>
      <c r="AR52" s="165">
        <v>78.180599999999998</v>
      </c>
      <c r="AS52" s="165">
        <v>38.310099999999998</v>
      </c>
      <c r="AT52" s="165">
        <v>-45.522199999999998</v>
      </c>
      <c r="AU52" s="165">
        <v>-45.891300000000001</v>
      </c>
      <c r="AV52" s="165">
        <v>4.1040000000000001</v>
      </c>
      <c r="AW52" s="165">
        <v>3.9279000000000002</v>
      </c>
      <c r="AX52" s="165">
        <v>79.338099999999997</v>
      </c>
      <c r="AY52" s="165">
        <v>80.396100000000004</v>
      </c>
      <c r="AZ52" s="165">
        <v>5.8887</v>
      </c>
      <c r="BA52" s="165">
        <v>5.0646000000000004</v>
      </c>
      <c r="BB52" s="165">
        <v>-509.87529999999998</v>
      </c>
      <c r="BC52" s="165">
        <v>2.0392000000000001</v>
      </c>
      <c r="BD52" s="165">
        <v>-13.2</v>
      </c>
      <c r="BE52" s="165">
        <v>-13.1</v>
      </c>
      <c r="BF52" s="165">
        <v>52.907400000000003</v>
      </c>
      <c r="BG52" s="165">
        <v>51.800600000000003</v>
      </c>
      <c r="BH52" s="165">
        <v>-6.8724999999999996</v>
      </c>
      <c r="BI52" s="166"/>
      <c r="BJ52" s="165">
        <v>-65.108000000000004</v>
      </c>
      <c r="BK52" s="165">
        <v>7.1913999999999998</v>
      </c>
      <c r="BL52" s="165">
        <v>8.8428000000000004</v>
      </c>
      <c r="BM52" s="165">
        <v>6.1932</v>
      </c>
      <c r="BN52" s="165">
        <v>554.18539999999996</v>
      </c>
      <c r="BO52" s="165">
        <v>127.7504</v>
      </c>
      <c r="BP52" s="165">
        <v>127.2927</v>
      </c>
      <c r="BQ52" s="165">
        <v>-493.5505</v>
      </c>
      <c r="BR52" s="165">
        <v>537.92359999999996</v>
      </c>
      <c r="BS52" s="166"/>
      <c r="BT52" s="165">
        <v>-52.8566</v>
      </c>
      <c r="BU52" s="165">
        <v>53.916800000000002</v>
      </c>
      <c r="BV52" s="165">
        <v>100.045</v>
      </c>
      <c r="BW52" s="165">
        <v>31.44</v>
      </c>
      <c r="BX52" s="165">
        <v>38.43</v>
      </c>
      <c r="BY52" s="165">
        <v>71.510000000000005</v>
      </c>
      <c r="BZ52" s="165">
        <v>81.69</v>
      </c>
      <c r="CA52" s="165">
        <v>-31.207799999999999</v>
      </c>
      <c r="CB52" s="165">
        <v>-31.073899999999998</v>
      </c>
      <c r="CC52" s="165">
        <v>76.319599999999994</v>
      </c>
      <c r="CD52" s="165">
        <v>76.622900000000001</v>
      </c>
      <c r="CE52" s="165">
        <v>-1.079</v>
      </c>
      <c r="CF52" s="165">
        <v>-155.77610000000001</v>
      </c>
      <c r="CG52" s="165">
        <v>-155.64859999999999</v>
      </c>
      <c r="CH52" s="165">
        <v>3.3620000000000001</v>
      </c>
      <c r="CI52" s="166"/>
      <c r="CJ52" s="166"/>
      <c r="CK52" s="166"/>
      <c r="CL52" s="165">
        <v>131.19999999999999</v>
      </c>
      <c r="CM52" s="165">
        <v>118.3</v>
      </c>
      <c r="CN52" s="165">
        <v>-15.63</v>
      </c>
      <c r="CO52" s="165">
        <v>57.626300000000001</v>
      </c>
      <c r="CP52" s="165">
        <v>56.005699999999997</v>
      </c>
      <c r="CQ52" s="165">
        <v>55.411200000000001</v>
      </c>
      <c r="CR52" s="165">
        <v>-33.477600000000002</v>
      </c>
      <c r="CS52" s="165">
        <v>-33.170699999999997</v>
      </c>
      <c r="CT52" s="165">
        <v>63.396099999999997</v>
      </c>
      <c r="CU52" s="165">
        <v>-84.900499999999994</v>
      </c>
      <c r="CV52" s="165">
        <v>72.253299999999996</v>
      </c>
      <c r="CW52" s="165">
        <v>17.428899999999999</v>
      </c>
      <c r="CX52" s="165">
        <v>73.42</v>
      </c>
      <c r="CY52" s="165">
        <v>37.869999999999997</v>
      </c>
      <c r="CZ52" s="165">
        <v>44.538600000000002</v>
      </c>
      <c r="DA52" s="165">
        <v>42.484999999999999</v>
      </c>
      <c r="DB52" s="165">
        <v>-23.32</v>
      </c>
      <c r="DC52" s="166"/>
      <c r="DD52" s="166"/>
      <c r="DE52" s="166"/>
      <c r="DF52" s="165">
        <v>-170.17490000000001</v>
      </c>
      <c r="DG52" s="166"/>
      <c r="DH52" s="165">
        <v>-24.009799999999998</v>
      </c>
      <c r="DI52" s="165">
        <v>-92.3</v>
      </c>
      <c r="DJ52" s="165">
        <v>-90.9</v>
      </c>
      <c r="DK52" s="165">
        <v>21.854600000000001</v>
      </c>
      <c r="DL52" s="165">
        <v>54.501300000000001</v>
      </c>
      <c r="DM52" s="165">
        <v>66.704400000000007</v>
      </c>
      <c r="DN52" s="165">
        <v>77.362099999999998</v>
      </c>
      <c r="DO52" s="165">
        <v>54.21</v>
      </c>
      <c r="DP52" s="165">
        <v>-8.9600000000000009</v>
      </c>
      <c r="DQ52" s="165">
        <v>66.231499999999997</v>
      </c>
      <c r="DR52" s="165">
        <v>168.97460000000001</v>
      </c>
      <c r="DS52" s="165">
        <v>-1.64</v>
      </c>
      <c r="DT52" s="165">
        <v>-1.6</v>
      </c>
      <c r="DU52" s="165">
        <v>78.069999999999993</v>
      </c>
      <c r="DV52" s="165">
        <v>64.42</v>
      </c>
      <c r="DW52" s="165">
        <v>169.01820000000001</v>
      </c>
      <c r="DX52" s="165">
        <v>166.96360000000001</v>
      </c>
      <c r="DY52" s="165">
        <v>22.294599999999999</v>
      </c>
      <c r="DZ52" s="165">
        <v>21.154499999999999</v>
      </c>
      <c r="EA52" s="165">
        <v>261.28250000000003</v>
      </c>
      <c r="EB52" s="165">
        <v>216.45330000000001</v>
      </c>
      <c r="EC52" s="165">
        <v>209.37569999999999</v>
      </c>
      <c r="ED52" s="165">
        <v>211.99860000000001</v>
      </c>
      <c r="EE52" s="165">
        <v>84.262600000000006</v>
      </c>
      <c r="EF52" s="165">
        <v>58.909799999999997</v>
      </c>
      <c r="EG52" s="165">
        <v>-35.768000000000001</v>
      </c>
      <c r="EH52" s="165">
        <v>508.096</v>
      </c>
      <c r="EI52" s="165">
        <v>309.73750000000001</v>
      </c>
      <c r="EJ52" s="166"/>
      <c r="EK52" s="165">
        <v>-23.396599999999999</v>
      </c>
      <c r="EL52" s="165">
        <v>-20.572600000000001</v>
      </c>
      <c r="EM52" s="165">
        <v>0</v>
      </c>
      <c r="EN52" s="165">
        <v>10.0922</v>
      </c>
      <c r="EO52" s="165">
        <v>9.4773999999999994</v>
      </c>
      <c r="EP52" s="165">
        <v>38.448</v>
      </c>
      <c r="EQ52" s="165">
        <v>-23.2791</v>
      </c>
      <c r="ER52" s="165">
        <v>-24.0334</v>
      </c>
      <c r="ES52" s="165">
        <v>-20.966799999999999</v>
      </c>
      <c r="ET52" s="166"/>
      <c r="EU52" s="165">
        <v>-13.39</v>
      </c>
      <c r="EV52" s="166"/>
      <c r="EW52" s="165">
        <v>16.859500000000001</v>
      </c>
      <c r="EX52" s="165">
        <v>-49.333199999999998</v>
      </c>
      <c r="EY52" s="165">
        <v>-39.822800000000001</v>
      </c>
      <c r="EZ52" s="165">
        <v>-38.909999999999997</v>
      </c>
      <c r="FA52" s="165">
        <v>9.6653000000000002</v>
      </c>
      <c r="FB52" s="165">
        <v>-55.697299999999998</v>
      </c>
      <c r="FC52" s="165">
        <v>23.1328</v>
      </c>
      <c r="FD52" s="165">
        <v>24.6252</v>
      </c>
      <c r="FE52" s="166"/>
      <c r="FF52" s="165">
        <v>24.159199999999998</v>
      </c>
      <c r="FG52" s="165">
        <v>41.819899999999997</v>
      </c>
      <c r="FH52" s="165">
        <v>42.956299999999999</v>
      </c>
      <c r="FI52" s="165">
        <v>41.209099999999999</v>
      </c>
      <c r="FJ52" s="165">
        <v>30.477</v>
      </c>
      <c r="FK52" s="165">
        <v>30.142099999999999</v>
      </c>
      <c r="FL52" s="165">
        <v>17.080500000000001</v>
      </c>
      <c r="FM52" s="165">
        <v>-20.082799999999999</v>
      </c>
      <c r="FN52" s="165">
        <v>-20.0688</v>
      </c>
      <c r="FO52" s="165">
        <v>7.9638999999999998</v>
      </c>
      <c r="FP52" s="165">
        <v>17.286799999999999</v>
      </c>
      <c r="FQ52" s="165">
        <v>2.5945999999999998</v>
      </c>
      <c r="FR52" s="165">
        <v>-22.12</v>
      </c>
      <c r="FS52" s="165">
        <v>9.7760999999999996</v>
      </c>
      <c r="FT52" s="166"/>
      <c r="FU52" s="165">
        <v>-5.07</v>
      </c>
      <c r="FV52" s="166"/>
      <c r="FW52" s="166"/>
      <c r="FX52" s="166"/>
      <c r="FY52" s="165">
        <v>-13.544</v>
      </c>
      <c r="FZ52" s="165">
        <v>3.4929999999999999</v>
      </c>
      <c r="GA52" s="166"/>
      <c r="GB52" s="165">
        <v>33.229999999999997</v>
      </c>
      <c r="GC52" s="165">
        <v>-18.749199999999998</v>
      </c>
      <c r="GD52" s="165">
        <v>-8.2270000000000003</v>
      </c>
      <c r="GE52" s="165">
        <v>17.52</v>
      </c>
      <c r="GF52" s="165">
        <v>73.205699999999993</v>
      </c>
      <c r="GG52" s="165">
        <v>16.399999999999999</v>
      </c>
      <c r="GH52" s="165">
        <v>-14.3161</v>
      </c>
      <c r="GI52" s="165">
        <v>2.4662999999999999</v>
      </c>
      <c r="GJ52" s="165">
        <v>2.7294</v>
      </c>
      <c r="GK52" s="165">
        <v>2.4868000000000001</v>
      </c>
      <c r="GL52" s="166"/>
      <c r="GM52" s="166"/>
      <c r="GN52" s="165">
        <v>-13.426299999999999</v>
      </c>
      <c r="GO52" s="165">
        <v>-33.664999999999999</v>
      </c>
      <c r="GP52" s="165">
        <v>16.526800000000001</v>
      </c>
      <c r="GQ52" s="165">
        <v>35.213299999999997</v>
      </c>
      <c r="GR52" s="165">
        <v>53.972299999999997</v>
      </c>
      <c r="GS52" s="165">
        <v>55.328200000000002</v>
      </c>
      <c r="GT52" s="165">
        <v>-138.3998</v>
      </c>
      <c r="GU52" s="165">
        <v>-24.942900000000002</v>
      </c>
      <c r="GV52" s="165">
        <v>27.171099999999999</v>
      </c>
      <c r="GW52" s="165">
        <v>-49.9634</v>
      </c>
      <c r="GX52" s="165">
        <v>10.860099999999999</v>
      </c>
      <c r="GY52" s="165">
        <v>12.1708</v>
      </c>
      <c r="GZ52" s="165">
        <v>11.773300000000001</v>
      </c>
      <c r="HA52" s="166"/>
      <c r="HB52" s="165">
        <v>137.19139999999999</v>
      </c>
      <c r="HC52" s="165">
        <v>139.31809999999999</v>
      </c>
      <c r="HD52" s="166"/>
      <c r="HE52" s="166"/>
      <c r="HF52" s="166"/>
      <c r="HG52" s="166"/>
      <c r="HH52" s="165">
        <v>415.84809999999999</v>
      </c>
      <c r="HI52" s="165">
        <v>-133.05029999999999</v>
      </c>
      <c r="HJ52" s="165">
        <v>-130.1268</v>
      </c>
      <c r="HK52" s="165">
        <v>-59.017699999999998</v>
      </c>
      <c r="HL52" s="165">
        <v>-49.4163</v>
      </c>
      <c r="HM52" s="165">
        <v>81.459000000000003</v>
      </c>
      <c r="HN52" s="165">
        <v>79.658799999999999</v>
      </c>
      <c r="HO52" s="166"/>
      <c r="HP52" s="166"/>
      <c r="HQ52" s="165">
        <v>31.9405</v>
      </c>
      <c r="HR52" s="165">
        <v>31.918500000000002</v>
      </c>
      <c r="HS52" s="165">
        <v>-43.334699999999998</v>
      </c>
      <c r="HT52" s="165">
        <v>-44.158900000000003</v>
      </c>
      <c r="HU52" s="165">
        <v>111.35</v>
      </c>
      <c r="HV52" s="165">
        <v>110.89</v>
      </c>
      <c r="HW52" s="165">
        <v>19</v>
      </c>
      <c r="HX52" s="165">
        <v>19.600000000000001</v>
      </c>
      <c r="HY52" s="165">
        <v>21.739699999999999</v>
      </c>
      <c r="HZ52" s="165">
        <v>38.72</v>
      </c>
      <c r="IA52" s="165">
        <v>-350.12569999999999</v>
      </c>
      <c r="IB52" s="165">
        <v>105.5988</v>
      </c>
      <c r="IC52" s="165">
        <v>106.9289</v>
      </c>
      <c r="ID52" s="165">
        <v>15.1</v>
      </c>
      <c r="IE52" s="165">
        <v>-34.299999999999997</v>
      </c>
      <c r="IF52" s="165">
        <v>-30.1</v>
      </c>
      <c r="IG52" s="165">
        <v>-30.2</v>
      </c>
      <c r="IH52" s="165">
        <v>1.4557</v>
      </c>
      <c r="II52" s="166"/>
      <c r="IJ52" s="165">
        <v>-409.26609999999999</v>
      </c>
      <c r="IK52" s="165">
        <v>-289.44049999999999</v>
      </c>
      <c r="IL52" s="165">
        <v>474.19639999999998</v>
      </c>
      <c r="IM52" s="165">
        <v>388.98090000000002</v>
      </c>
      <c r="IN52" s="165">
        <v>66.63</v>
      </c>
      <c r="IO52" s="165">
        <v>-383.15550000000002</v>
      </c>
      <c r="IP52" s="165">
        <v>377.48309999999998</v>
      </c>
      <c r="IQ52" s="165">
        <v>-149.78120000000001</v>
      </c>
      <c r="IR52" s="165">
        <v>-228.16569999999999</v>
      </c>
      <c r="IS52" s="165">
        <v>-374.75380000000001</v>
      </c>
      <c r="IT52" s="165">
        <v>106.6223</v>
      </c>
      <c r="IU52" s="165">
        <v>105.27760000000001</v>
      </c>
      <c r="IV52" s="165">
        <v>156.66499999999999</v>
      </c>
      <c r="IW52" s="165">
        <v>-458.4941</v>
      </c>
      <c r="IX52" s="165">
        <v>236.50749999999999</v>
      </c>
      <c r="IY52" s="165">
        <v>-227.56219999999999</v>
      </c>
      <c r="IZ52" s="165">
        <v>227.31379999999999</v>
      </c>
      <c r="JA52" s="165">
        <v>-9.7024000000000008</v>
      </c>
      <c r="JB52" s="165">
        <v>23.768000000000001</v>
      </c>
      <c r="JC52" s="165">
        <v>14.88</v>
      </c>
      <c r="JD52" s="165">
        <v>6.8959999999999999</v>
      </c>
      <c r="JE52" s="165">
        <v>6.915</v>
      </c>
      <c r="JF52" s="165">
        <v>-14.72</v>
      </c>
      <c r="JG52" s="165">
        <v>-6</v>
      </c>
      <c r="JH52" s="166"/>
      <c r="JI52" s="165">
        <v>6.0655000000000001</v>
      </c>
      <c r="JJ52" s="165">
        <v>-24.5502</v>
      </c>
      <c r="JK52" s="165">
        <v>-34.599800000000002</v>
      </c>
      <c r="JL52" s="165">
        <v>22.3</v>
      </c>
      <c r="JM52" s="165">
        <v>52.235999999999997</v>
      </c>
      <c r="JN52" s="165">
        <v>52.31</v>
      </c>
      <c r="JO52" s="165">
        <v>1.4083000000000001</v>
      </c>
      <c r="JP52" s="165">
        <v>2.5710000000000002</v>
      </c>
      <c r="JQ52" s="165">
        <v>51.410400000000003</v>
      </c>
      <c r="JR52" s="165">
        <v>52.808100000000003</v>
      </c>
      <c r="JS52" s="165">
        <v>53.350700000000003</v>
      </c>
      <c r="JT52" s="166"/>
      <c r="JU52" s="165">
        <v>35</v>
      </c>
      <c r="JV52" s="165">
        <v>67.63</v>
      </c>
      <c r="JW52" s="165">
        <v>8.31</v>
      </c>
      <c r="JX52" s="166"/>
      <c r="JY52" s="165">
        <v>-50.924599999999998</v>
      </c>
      <c r="JZ52" s="165">
        <v>80.689499999999995</v>
      </c>
      <c r="KA52" s="165">
        <v>60.160600000000002</v>
      </c>
      <c r="KB52" s="165">
        <v>-50.048400000000001</v>
      </c>
      <c r="KC52" s="165">
        <v>-80.098200000000006</v>
      </c>
      <c r="KD52" s="165">
        <v>49.419899999999998</v>
      </c>
      <c r="KE52" s="165">
        <v>30.0503</v>
      </c>
      <c r="KF52" s="165">
        <v>-46</v>
      </c>
      <c r="KG52" s="165">
        <v>45.8</v>
      </c>
      <c r="KH52" s="165">
        <v>69.525099999999995</v>
      </c>
      <c r="KI52" s="165">
        <v>103.1769</v>
      </c>
    </row>
    <row r="53" spans="1:295" ht="18" customHeight="1" x14ac:dyDescent="0.3">
      <c r="A53" s="161" t="s">
        <v>546</v>
      </c>
      <c r="B53" s="161" t="s">
        <v>591</v>
      </c>
      <c r="C53" s="165">
        <v>0</v>
      </c>
      <c r="D53" s="165">
        <v>18.4254</v>
      </c>
      <c r="E53" s="165">
        <v>-27.990300000000001</v>
      </c>
      <c r="F53" s="165">
        <v>-33.1342</v>
      </c>
      <c r="G53" s="165">
        <v>12.7866</v>
      </c>
      <c r="H53" s="166"/>
      <c r="I53" s="165">
        <v>45.383699999999997</v>
      </c>
      <c r="J53" s="165">
        <v>-100.1803</v>
      </c>
      <c r="K53" s="165">
        <v>57.301200000000001</v>
      </c>
      <c r="L53" s="165">
        <v>28.7531</v>
      </c>
      <c r="M53" s="165">
        <v>28.233000000000001</v>
      </c>
      <c r="N53" s="165">
        <v>8.8800000000000008</v>
      </c>
      <c r="O53" s="165">
        <v>-56.235999999999997</v>
      </c>
      <c r="P53" s="165">
        <v>50.6</v>
      </c>
      <c r="Q53" s="165">
        <v>14.076000000000001</v>
      </c>
      <c r="R53" s="165">
        <v>-48.4</v>
      </c>
      <c r="S53" s="165">
        <v>13.5984</v>
      </c>
      <c r="T53" s="165">
        <v>58.661999999999999</v>
      </c>
      <c r="U53" s="165">
        <v>9.4999000000000002</v>
      </c>
      <c r="V53" s="165">
        <v>9.5523000000000007</v>
      </c>
      <c r="W53" s="165">
        <v>15.686299999999999</v>
      </c>
      <c r="X53" s="165">
        <v>16.817799999999998</v>
      </c>
      <c r="Y53" s="165">
        <v>0.3301</v>
      </c>
      <c r="Z53" s="165">
        <v>2.5587</v>
      </c>
      <c r="AA53" s="166"/>
      <c r="AB53" s="166"/>
      <c r="AC53" s="165">
        <v>-62.53</v>
      </c>
      <c r="AD53" s="165">
        <v>-62.78</v>
      </c>
      <c r="AE53" s="166"/>
      <c r="AF53" s="165">
        <v>-8.8800000000000008</v>
      </c>
      <c r="AG53" s="165">
        <v>55</v>
      </c>
      <c r="AH53" s="165">
        <v>20.091999999999999</v>
      </c>
      <c r="AI53" s="165">
        <v>0.254</v>
      </c>
      <c r="AJ53" s="167">
        <v>-58</v>
      </c>
      <c r="AK53" s="165">
        <v>-57.68</v>
      </c>
      <c r="AL53" s="165">
        <v>-46.52</v>
      </c>
      <c r="AM53" s="165">
        <v>58</v>
      </c>
      <c r="AN53" s="165">
        <v>57.9</v>
      </c>
      <c r="AO53" s="165">
        <v>17.468399999999999</v>
      </c>
      <c r="AP53" s="165">
        <v>4.3200000000000002E-2</v>
      </c>
      <c r="AQ53" s="165">
        <v>73.031700000000001</v>
      </c>
      <c r="AR53" s="165">
        <v>76.223799999999997</v>
      </c>
      <c r="AS53" s="165">
        <v>36.103999999999999</v>
      </c>
      <c r="AT53" s="165">
        <v>-52.606499999999997</v>
      </c>
      <c r="AU53" s="165">
        <v>-52.918599999999998</v>
      </c>
      <c r="AV53" s="165">
        <v>32.007800000000003</v>
      </c>
      <c r="AW53" s="165">
        <v>32.691499999999998</v>
      </c>
      <c r="AX53" s="165">
        <v>73.417400000000001</v>
      </c>
      <c r="AY53" s="165">
        <v>75.129599999999996</v>
      </c>
      <c r="AZ53" s="165">
        <v>23.032800000000002</v>
      </c>
      <c r="BA53" s="165">
        <v>19.476500000000001</v>
      </c>
      <c r="BB53" s="165">
        <v>-498.87599999999998</v>
      </c>
      <c r="BC53" s="165">
        <v>11.062200000000001</v>
      </c>
      <c r="BD53" s="165">
        <v>-18</v>
      </c>
      <c r="BE53" s="165">
        <v>-18</v>
      </c>
      <c r="BF53" s="165">
        <v>59.531700000000001</v>
      </c>
      <c r="BG53" s="165">
        <v>58.861499999999999</v>
      </c>
      <c r="BH53" s="165">
        <v>-6.2582000000000004</v>
      </c>
      <c r="BI53" s="166"/>
      <c r="BJ53" s="165">
        <v>-75.723500000000001</v>
      </c>
      <c r="BK53" s="165">
        <v>7.8979999999999997</v>
      </c>
      <c r="BL53" s="165">
        <v>9.0187000000000008</v>
      </c>
      <c r="BM53" s="165">
        <v>6.1548999999999996</v>
      </c>
      <c r="BN53" s="165">
        <v>544.60270000000003</v>
      </c>
      <c r="BO53" s="165">
        <v>113.895</v>
      </c>
      <c r="BP53" s="165">
        <v>114.4139</v>
      </c>
      <c r="BQ53" s="165">
        <v>-477.18720000000002</v>
      </c>
      <c r="BR53" s="165">
        <v>508.57040000000001</v>
      </c>
      <c r="BS53" s="166"/>
      <c r="BT53" s="165">
        <v>-93.545699999999997</v>
      </c>
      <c r="BU53" s="165">
        <v>95.090500000000006</v>
      </c>
      <c r="BV53" s="165">
        <v>96.731800000000007</v>
      </c>
      <c r="BW53" s="165">
        <v>30.73</v>
      </c>
      <c r="BX53" s="165">
        <v>34.5</v>
      </c>
      <c r="BY53" s="165">
        <v>68.650000000000006</v>
      </c>
      <c r="BZ53" s="165">
        <v>82.53</v>
      </c>
      <c r="CA53" s="165">
        <v>-33.887</v>
      </c>
      <c r="CB53" s="165">
        <v>-32.145499999999998</v>
      </c>
      <c r="CC53" s="165">
        <v>76.926299999999998</v>
      </c>
      <c r="CD53" s="165">
        <v>77.978200000000001</v>
      </c>
      <c r="CE53" s="165">
        <v>9.0800000000000006E-2</v>
      </c>
      <c r="CF53" s="165">
        <v>-138.3998</v>
      </c>
      <c r="CG53" s="165">
        <v>-138.2457</v>
      </c>
      <c r="CH53" s="165">
        <v>3.8241999999999998</v>
      </c>
      <c r="CI53" s="166"/>
      <c r="CJ53" s="166"/>
      <c r="CK53" s="166"/>
      <c r="CL53" s="165">
        <v>122.8</v>
      </c>
      <c r="CM53" s="165">
        <v>110.5</v>
      </c>
      <c r="CN53" s="165">
        <v>-15.3</v>
      </c>
      <c r="CO53" s="165">
        <v>60.408200000000001</v>
      </c>
      <c r="CP53" s="165">
        <v>58.781199999999998</v>
      </c>
      <c r="CQ53" s="165">
        <v>58.211199999999998</v>
      </c>
      <c r="CR53" s="165">
        <v>-25.179099999999998</v>
      </c>
      <c r="CS53" s="165">
        <v>-24.697600000000001</v>
      </c>
      <c r="CT53" s="165">
        <v>43.765000000000001</v>
      </c>
      <c r="CU53" s="165">
        <v>-72.625299999999996</v>
      </c>
      <c r="CV53" s="165">
        <v>51.871200000000002</v>
      </c>
      <c r="CW53" s="165">
        <v>16.8721</v>
      </c>
      <c r="CX53" s="165">
        <v>68.61</v>
      </c>
      <c r="CY53" s="165">
        <v>35.61</v>
      </c>
      <c r="CZ53" s="165">
        <v>43.132300000000001</v>
      </c>
      <c r="DA53" s="165">
        <v>40.287799999999997</v>
      </c>
      <c r="DB53" s="165">
        <v>-22.3</v>
      </c>
      <c r="DC53" s="166"/>
      <c r="DD53" s="166"/>
      <c r="DE53" s="166"/>
      <c r="DF53" s="165">
        <v>-158.43190000000001</v>
      </c>
      <c r="DG53" s="166"/>
      <c r="DH53" s="165">
        <v>-22.965800000000002</v>
      </c>
      <c r="DI53" s="165">
        <v>-89.9</v>
      </c>
      <c r="DJ53" s="165">
        <v>-89.4</v>
      </c>
      <c r="DK53" s="165">
        <v>21.827100000000002</v>
      </c>
      <c r="DL53" s="165">
        <v>50.399799999999999</v>
      </c>
      <c r="DM53" s="165">
        <v>62.477600000000002</v>
      </c>
      <c r="DN53" s="165">
        <v>71.502700000000004</v>
      </c>
      <c r="DO53" s="165">
        <v>50.4</v>
      </c>
      <c r="DP53" s="165">
        <v>-8.19</v>
      </c>
      <c r="DQ53" s="165">
        <v>63.426000000000002</v>
      </c>
      <c r="DR53" s="165">
        <v>156.0489</v>
      </c>
      <c r="DS53" s="165">
        <v>-10.97</v>
      </c>
      <c r="DT53" s="165">
        <v>-11.09</v>
      </c>
      <c r="DU53" s="165">
        <v>89.87</v>
      </c>
      <c r="DV53" s="165">
        <v>62.81</v>
      </c>
      <c r="DW53" s="165">
        <v>157.6909</v>
      </c>
      <c r="DX53" s="165">
        <v>155.6909</v>
      </c>
      <c r="DY53" s="165">
        <v>17.0566</v>
      </c>
      <c r="DZ53" s="165">
        <v>15.654500000000001</v>
      </c>
      <c r="EA53" s="165">
        <v>248.38919999999999</v>
      </c>
      <c r="EB53" s="165">
        <v>204.26560000000001</v>
      </c>
      <c r="EC53" s="165">
        <v>196.7971</v>
      </c>
      <c r="ED53" s="165">
        <v>199.03970000000001</v>
      </c>
      <c r="EE53" s="165">
        <v>103.32859999999999</v>
      </c>
      <c r="EF53" s="165">
        <v>80.257000000000005</v>
      </c>
      <c r="EG53" s="165">
        <v>-33.198</v>
      </c>
      <c r="EH53" s="165">
        <v>490.35250000000002</v>
      </c>
      <c r="EI53" s="165">
        <v>331.66860000000003</v>
      </c>
      <c r="EJ53" s="166"/>
      <c r="EK53" s="165">
        <v>-26.2803</v>
      </c>
      <c r="EL53" s="165">
        <v>-23.4588</v>
      </c>
      <c r="EM53" s="165">
        <v>-16.958600000000001</v>
      </c>
      <c r="EN53" s="165">
        <v>-3.5684999999999998</v>
      </c>
      <c r="EO53" s="165">
        <v>-2.1042999999999998</v>
      </c>
      <c r="EP53" s="165">
        <v>149.05199999999999</v>
      </c>
      <c r="EQ53" s="165">
        <v>-37.294699999999999</v>
      </c>
      <c r="ER53" s="165">
        <v>-38.825699999999998</v>
      </c>
      <c r="ES53" s="165">
        <v>-43.049799999999998</v>
      </c>
      <c r="ET53" s="166"/>
      <c r="EU53" s="165">
        <v>-15.28</v>
      </c>
      <c r="EV53" s="165">
        <v>106.9</v>
      </c>
      <c r="EW53" s="165">
        <v>15.2584</v>
      </c>
      <c r="EX53" s="165">
        <v>-69.047899999999998</v>
      </c>
      <c r="EY53" s="165">
        <v>-39.054600000000001</v>
      </c>
      <c r="EZ53" s="165">
        <v>-38.057499999999997</v>
      </c>
      <c r="FA53" s="165">
        <v>8.9131999999999998</v>
      </c>
      <c r="FB53" s="165">
        <v>-78.137500000000003</v>
      </c>
      <c r="FC53" s="165">
        <v>43.761699999999998</v>
      </c>
      <c r="FD53" s="165">
        <v>24.335100000000001</v>
      </c>
      <c r="FE53" s="166"/>
      <c r="FF53" s="165">
        <v>23.717700000000001</v>
      </c>
      <c r="FG53" s="165">
        <v>41.910699999999999</v>
      </c>
      <c r="FH53" s="165">
        <v>42.655700000000003</v>
      </c>
      <c r="FI53" s="165">
        <v>39.978400000000001</v>
      </c>
      <c r="FJ53" s="165">
        <v>31.816700000000001</v>
      </c>
      <c r="FK53" s="165">
        <v>31.816700000000001</v>
      </c>
      <c r="FL53" s="165">
        <v>-7.2005999999999997</v>
      </c>
      <c r="FM53" s="165">
        <v>-14.959300000000001</v>
      </c>
      <c r="FN53" s="165">
        <v>-14.6342</v>
      </c>
      <c r="FO53" s="165">
        <v>-7.9786999999999999</v>
      </c>
      <c r="FP53" s="165">
        <v>0</v>
      </c>
      <c r="FQ53" s="165">
        <v>-6.9635999999999996</v>
      </c>
      <c r="FR53" s="165">
        <v>-22.49</v>
      </c>
      <c r="FS53" s="165">
        <v>12.9793</v>
      </c>
      <c r="FT53" s="165">
        <v>1.2576000000000001</v>
      </c>
      <c r="FU53" s="165">
        <v>-7.28</v>
      </c>
      <c r="FV53" s="165">
        <v>19.39</v>
      </c>
      <c r="FW53" s="165">
        <v>0</v>
      </c>
      <c r="FX53" s="166"/>
      <c r="FY53" s="165">
        <v>-13.695</v>
      </c>
      <c r="FZ53" s="165">
        <v>4.5019999999999998</v>
      </c>
      <c r="GA53" s="165">
        <v>10.017300000000001</v>
      </c>
      <c r="GB53" s="165">
        <v>32.31</v>
      </c>
      <c r="GC53" s="165">
        <v>-2.8180999999999998</v>
      </c>
      <c r="GD53" s="165">
        <v>7.9553000000000003</v>
      </c>
      <c r="GE53" s="165">
        <v>16.95</v>
      </c>
      <c r="GF53" s="165">
        <v>72.4863</v>
      </c>
      <c r="GG53" s="165">
        <v>14.7</v>
      </c>
      <c r="GH53" s="165">
        <v>-13.7949</v>
      </c>
      <c r="GI53" s="165">
        <v>3.1985999999999999</v>
      </c>
      <c r="GJ53" s="165">
        <v>3.4275000000000002</v>
      </c>
      <c r="GK53" s="165">
        <v>2.2749999999999999</v>
      </c>
      <c r="GL53" s="166"/>
      <c r="GM53" s="166"/>
      <c r="GN53" s="165">
        <v>-13.814399999999999</v>
      </c>
      <c r="GO53" s="165">
        <v>-30.838799999999999</v>
      </c>
      <c r="GP53" s="165">
        <v>16.165299999999998</v>
      </c>
      <c r="GQ53" s="165">
        <v>32.008499999999998</v>
      </c>
      <c r="GR53" s="165">
        <v>55.781100000000002</v>
      </c>
      <c r="GS53" s="165">
        <v>57.1389</v>
      </c>
      <c r="GT53" s="165">
        <v>-141.64619999999999</v>
      </c>
      <c r="GU53" s="165">
        <v>-23.015000000000001</v>
      </c>
      <c r="GV53" s="165">
        <v>26.268799999999999</v>
      </c>
      <c r="GW53" s="165">
        <v>-44.095199999999998</v>
      </c>
      <c r="GX53" s="166"/>
      <c r="GY53" s="165">
        <v>10.578900000000001</v>
      </c>
      <c r="GZ53" s="165">
        <v>10.211</v>
      </c>
      <c r="HA53" s="166"/>
      <c r="HB53" s="165">
        <v>136.25190000000001</v>
      </c>
      <c r="HC53" s="165">
        <v>137.10079999999999</v>
      </c>
      <c r="HD53" s="165">
        <v>82.1</v>
      </c>
      <c r="HE53" s="166"/>
      <c r="HF53" s="165">
        <v>-328.2278</v>
      </c>
      <c r="HG53" s="166"/>
      <c r="HH53" s="165">
        <v>427.39609999999999</v>
      </c>
      <c r="HI53" s="165">
        <v>-131.47989999999999</v>
      </c>
      <c r="HJ53" s="165">
        <v>-130.501</v>
      </c>
      <c r="HK53" s="165">
        <v>-59.289200000000001</v>
      </c>
      <c r="HL53" s="165">
        <v>-49.2729</v>
      </c>
      <c r="HM53" s="165">
        <v>81.388099999999994</v>
      </c>
      <c r="HN53" s="165">
        <v>81.398499999999999</v>
      </c>
      <c r="HO53" s="166"/>
      <c r="HP53" s="166"/>
      <c r="HQ53" s="165">
        <v>31.7867</v>
      </c>
      <c r="HR53" s="165">
        <v>31.050599999999999</v>
      </c>
      <c r="HS53" s="165">
        <v>-37.235700000000001</v>
      </c>
      <c r="HT53" s="165">
        <v>-37.099400000000003</v>
      </c>
      <c r="HU53" s="165">
        <v>112.09</v>
      </c>
      <c r="HV53" s="165">
        <v>111.74</v>
      </c>
      <c r="HW53" s="165">
        <v>17.100000000000001</v>
      </c>
      <c r="HX53" s="165">
        <v>17</v>
      </c>
      <c r="HY53" s="165">
        <v>21.699100000000001</v>
      </c>
      <c r="HZ53" s="165">
        <v>36.799999999999997</v>
      </c>
      <c r="IA53" s="165">
        <v>-344.44650000000001</v>
      </c>
      <c r="IB53" s="165">
        <v>104.5124</v>
      </c>
      <c r="IC53" s="165">
        <v>104.30540000000001</v>
      </c>
      <c r="ID53" s="166"/>
      <c r="IE53" s="165">
        <v>-37</v>
      </c>
      <c r="IF53" s="165">
        <v>-31</v>
      </c>
      <c r="IG53" s="165">
        <v>-31</v>
      </c>
      <c r="IH53" s="166"/>
      <c r="II53" s="165">
        <v>1.2447999999999999</v>
      </c>
      <c r="IJ53" s="165">
        <v>-422.32150000000001</v>
      </c>
      <c r="IK53" s="165">
        <v>-308.60379999999998</v>
      </c>
      <c r="IL53" s="165">
        <v>458.12299999999999</v>
      </c>
      <c r="IM53" s="165">
        <v>377.42230000000001</v>
      </c>
      <c r="IN53" s="165">
        <v>46.201500000000003</v>
      </c>
      <c r="IO53" s="165">
        <v>-369.6977</v>
      </c>
      <c r="IP53" s="165">
        <v>369.32459999999998</v>
      </c>
      <c r="IQ53" s="165">
        <v>-151.36449999999999</v>
      </c>
      <c r="IR53" s="165">
        <v>-225.92060000000001</v>
      </c>
      <c r="IS53" s="165">
        <v>-366.53469999999999</v>
      </c>
      <c r="IT53" s="165">
        <v>103.5189</v>
      </c>
      <c r="IU53" s="165">
        <v>103.6416</v>
      </c>
      <c r="IV53" s="165">
        <v>151.01070000000001</v>
      </c>
      <c r="IW53" s="165">
        <v>-444.63810000000001</v>
      </c>
      <c r="IX53" s="165">
        <v>231.5746</v>
      </c>
      <c r="IY53" s="165">
        <v>-221.0385</v>
      </c>
      <c r="IZ53" s="165">
        <v>220.54830000000001</v>
      </c>
      <c r="JA53" s="165">
        <v>-9.9936000000000007</v>
      </c>
      <c r="JB53" s="165">
        <v>23.806000000000001</v>
      </c>
      <c r="JC53" s="165">
        <v>14.96</v>
      </c>
      <c r="JD53" s="165">
        <v>7.19</v>
      </c>
      <c r="JE53" s="165">
        <v>7.2290000000000001</v>
      </c>
      <c r="JF53" s="165">
        <v>-14.72</v>
      </c>
      <c r="JG53" s="165">
        <v>-5.6</v>
      </c>
      <c r="JH53" s="166"/>
      <c r="JI53" s="165">
        <v>5.4215</v>
      </c>
      <c r="JJ53" s="165">
        <v>-22.822900000000001</v>
      </c>
      <c r="JK53" s="165">
        <v>-34.950800000000001</v>
      </c>
      <c r="JL53" s="165">
        <v>23.1</v>
      </c>
      <c r="JM53" s="165">
        <v>50.606999999999999</v>
      </c>
      <c r="JN53" s="165">
        <v>51.823</v>
      </c>
      <c r="JO53" s="165">
        <v>6.1497000000000002</v>
      </c>
      <c r="JP53" s="165">
        <v>7.5216000000000003</v>
      </c>
      <c r="JQ53" s="165">
        <v>52.986600000000003</v>
      </c>
      <c r="JR53" s="165">
        <v>52.950699999999998</v>
      </c>
      <c r="JS53" s="165">
        <v>53.984299999999998</v>
      </c>
      <c r="JT53" s="166"/>
      <c r="JU53" s="165">
        <v>39</v>
      </c>
      <c r="JV53" s="165">
        <v>69.637699999999995</v>
      </c>
      <c r="JW53" s="165">
        <v>8.31</v>
      </c>
      <c r="JX53" s="166"/>
      <c r="JY53" s="165">
        <v>-49.969700000000003</v>
      </c>
      <c r="JZ53" s="165">
        <v>81.257099999999994</v>
      </c>
      <c r="KA53" s="165">
        <v>60.6706</v>
      </c>
      <c r="KB53" s="165">
        <v>-49.423000000000002</v>
      </c>
      <c r="KC53" s="165">
        <v>-80.036199999999994</v>
      </c>
      <c r="KD53" s="165">
        <v>48.737000000000002</v>
      </c>
      <c r="KE53" s="165">
        <v>30.322299999999998</v>
      </c>
      <c r="KF53" s="165">
        <v>-48.6</v>
      </c>
      <c r="KG53" s="165">
        <v>49.7</v>
      </c>
      <c r="KH53" s="165">
        <v>100.46680000000001</v>
      </c>
      <c r="KI53" s="165">
        <v>88.532399999999996</v>
      </c>
    </row>
    <row r="54" spans="1:295" ht="18" customHeight="1" x14ac:dyDescent="0.3">
      <c r="A54" s="161" t="s">
        <v>546</v>
      </c>
      <c r="B54" s="161" t="s">
        <v>592</v>
      </c>
      <c r="C54" s="165">
        <v>0</v>
      </c>
      <c r="D54" s="165">
        <v>17.809200000000001</v>
      </c>
      <c r="E54" s="165">
        <v>-26.8461</v>
      </c>
      <c r="F54" s="165">
        <v>-33.5505</v>
      </c>
      <c r="G54" s="165">
        <v>11.647</v>
      </c>
      <c r="H54" s="166"/>
      <c r="I54" s="165">
        <v>42.441499999999998</v>
      </c>
      <c r="J54" s="165">
        <v>-92.671099999999996</v>
      </c>
      <c r="K54" s="165">
        <v>53.224400000000003</v>
      </c>
      <c r="L54" s="165">
        <v>27.185199999999998</v>
      </c>
      <c r="M54" s="165">
        <v>26.502400000000002</v>
      </c>
      <c r="N54" s="165">
        <v>8.8800000000000008</v>
      </c>
      <c r="O54" s="165">
        <v>-52.244999999999997</v>
      </c>
      <c r="P54" s="165">
        <v>46.2</v>
      </c>
      <c r="Q54" s="165">
        <v>13.247999999999999</v>
      </c>
      <c r="R54" s="165">
        <v>-46.2</v>
      </c>
      <c r="S54" s="165">
        <v>13.6297</v>
      </c>
      <c r="T54" s="165">
        <v>53.888800000000003</v>
      </c>
      <c r="U54" s="165">
        <v>9.1226000000000003</v>
      </c>
      <c r="V54" s="165">
        <v>9.3825000000000003</v>
      </c>
      <c r="W54" s="165">
        <v>15.193199999999999</v>
      </c>
      <c r="X54" s="165">
        <v>16.2256</v>
      </c>
      <c r="Y54" s="165">
        <v>0.27539999999999998</v>
      </c>
      <c r="Z54" s="165">
        <v>4.1452</v>
      </c>
      <c r="AA54" s="166"/>
      <c r="AB54" s="166"/>
      <c r="AC54" s="165">
        <v>-59.99</v>
      </c>
      <c r="AD54" s="165">
        <v>-59.62</v>
      </c>
      <c r="AE54" s="166"/>
      <c r="AF54" s="165">
        <v>-8.8800000000000008</v>
      </c>
      <c r="AG54" s="165">
        <v>50.6</v>
      </c>
      <c r="AH54" s="165">
        <v>15.914</v>
      </c>
      <c r="AI54" s="165">
        <v>0.22800000000000001</v>
      </c>
      <c r="AJ54" s="167">
        <v>-51.96</v>
      </c>
      <c r="AK54" s="165">
        <v>-51.9</v>
      </c>
      <c r="AL54" s="165">
        <v>-52.75</v>
      </c>
      <c r="AM54" s="165">
        <v>51.96</v>
      </c>
      <c r="AN54" s="165">
        <v>52.22</v>
      </c>
      <c r="AO54" s="165">
        <v>17.0487</v>
      </c>
      <c r="AP54" s="165">
        <v>0.48049999999999998</v>
      </c>
      <c r="AQ54" s="165">
        <v>70.134699999999995</v>
      </c>
      <c r="AR54" s="165">
        <v>73.283199999999994</v>
      </c>
      <c r="AS54" s="165">
        <v>33.910200000000003</v>
      </c>
      <c r="AT54" s="165">
        <v>-41.137900000000002</v>
      </c>
      <c r="AU54" s="165">
        <v>-40.954700000000003</v>
      </c>
      <c r="AV54" s="165">
        <v>5.2446999999999999</v>
      </c>
      <c r="AW54" s="165">
        <v>5.2224000000000004</v>
      </c>
      <c r="AX54" s="165">
        <v>71.140799999999999</v>
      </c>
      <c r="AY54" s="165">
        <v>72.444999999999993</v>
      </c>
      <c r="AZ54" s="165">
        <v>0.83740000000000003</v>
      </c>
      <c r="BA54" s="165">
        <v>-0.55020000000000002</v>
      </c>
      <c r="BB54" s="165">
        <v>-447.78960000000001</v>
      </c>
      <c r="BC54" s="165">
        <v>12.9901</v>
      </c>
      <c r="BD54" s="165">
        <v>-18.600000000000001</v>
      </c>
      <c r="BE54" s="165">
        <v>-18.5</v>
      </c>
      <c r="BF54" s="165">
        <v>48.667299999999997</v>
      </c>
      <c r="BG54" s="165">
        <v>47.603700000000003</v>
      </c>
      <c r="BH54" s="165">
        <v>-6.6577999999999999</v>
      </c>
      <c r="BI54" s="166"/>
      <c r="BJ54" s="165">
        <v>-56.200699999999998</v>
      </c>
      <c r="BK54" s="165">
        <v>6.8707000000000003</v>
      </c>
      <c r="BL54" s="165">
        <v>8.0995000000000008</v>
      </c>
      <c r="BM54" s="165">
        <v>5.4497999999999998</v>
      </c>
      <c r="BN54" s="165">
        <v>491.65300000000002</v>
      </c>
      <c r="BO54" s="165">
        <v>111.23990000000001</v>
      </c>
      <c r="BP54" s="165">
        <v>111.4841</v>
      </c>
      <c r="BQ54" s="165">
        <v>-452.48849999999999</v>
      </c>
      <c r="BR54" s="165">
        <v>470.30810000000002</v>
      </c>
      <c r="BS54" s="166"/>
      <c r="BT54" s="165">
        <v>-78.748500000000007</v>
      </c>
      <c r="BU54" s="165">
        <v>80.507800000000003</v>
      </c>
      <c r="BV54" s="165">
        <v>92.460599999999999</v>
      </c>
      <c r="BW54" s="165">
        <v>29.73</v>
      </c>
      <c r="BX54" s="165">
        <v>32.4</v>
      </c>
      <c r="BY54" s="165">
        <v>65.12</v>
      </c>
      <c r="BZ54" s="165">
        <v>80.83</v>
      </c>
      <c r="CA54" s="165">
        <v>-35.494399999999999</v>
      </c>
      <c r="CB54" s="165">
        <v>-34.556699999999999</v>
      </c>
      <c r="CC54" s="165">
        <v>82.760199999999998</v>
      </c>
      <c r="CD54" s="165">
        <v>83.341200000000001</v>
      </c>
      <c r="CE54" s="165">
        <v>0.59799999999999998</v>
      </c>
      <c r="CF54" s="165">
        <v>-133.10159999999999</v>
      </c>
      <c r="CG54" s="165">
        <v>-131.57509999999999</v>
      </c>
      <c r="CH54" s="165">
        <v>0.35589999999999999</v>
      </c>
      <c r="CI54" s="166"/>
      <c r="CJ54" s="166"/>
      <c r="CK54" s="166"/>
      <c r="CL54" s="165">
        <v>117.4</v>
      </c>
      <c r="CM54" s="165">
        <v>105.9</v>
      </c>
      <c r="CN54" s="165">
        <v>-14.76</v>
      </c>
      <c r="CO54" s="165">
        <v>56.938099999999999</v>
      </c>
      <c r="CP54" s="165">
        <v>55.480600000000003</v>
      </c>
      <c r="CQ54" s="165">
        <v>55.708599999999997</v>
      </c>
      <c r="CR54" s="165">
        <v>-26.7515</v>
      </c>
      <c r="CS54" s="165">
        <v>-26.3675</v>
      </c>
      <c r="CT54" s="165">
        <v>51.2072</v>
      </c>
      <c r="CU54" s="165">
        <v>-74.140100000000004</v>
      </c>
      <c r="CV54" s="165">
        <v>57.835700000000003</v>
      </c>
      <c r="CW54" s="165">
        <v>16.181000000000001</v>
      </c>
      <c r="CX54" s="165">
        <v>65.010000000000005</v>
      </c>
      <c r="CY54" s="165">
        <v>33.79</v>
      </c>
      <c r="CZ54" s="165">
        <v>40.319800000000001</v>
      </c>
      <c r="DA54" s="165">
        <v>38.090499999999999</v>
      </c>
      <c r="DB54" s="165">
        <v>-21.61</v>
      </c>
      <c r="DC54" s="166"/>
      <c r="DD54" s="166"/>
      <c r="DE54" s="166"/>
      <c r="DF54" s="165">
        <v>-158.07480000000001</v>
      </c>
      <c r="DG54" s="166"/>
      <c r="DH54" s="165">
        <v>-22.197700000000001</v>
      </c>
      <c r="DI54" s="165">
        <v>-82.9</v>
      </c>
      <c r="DJ54" s="165">
        <v>-84.2</v>
      </c>
      <c r="DK54" s="165">
        <v>21.7117</v>
      </c>
      <c r="DL54" s="165">
        <v>48.055999999999997</v>
      </c>
      <c r="DM54" s="165">
        <v>59.190100000000001</v>
      </c>
      <c r="DN54" s="165">
        <v>67.987099999999998</v>
      </c>
      <c r="DO54" s="165">
        <v>47.85</v>
      </c>
      <c r="DP54" s="165">
        <v>-7.41</v>
      </c>
      <c r="DQ54" s="165">
        <v>62.62</v>
      </c>
      <c r="DR54" s="165">
        <v>154.96379999999999</v>
      </c>
      <c r="DS54" s="165">
        <v>-11.51</v>
      </c>
      <c r="DT54" s="165">
        <v>-11.62</v>
      </c>
      <c r="DU54" s="165">
        <v>87.81</v>
      </c>
      <c r="DV54" s="165">
        <v>59.76</v>
      </c>
      <c r="DW54" s="165">
        <v>156.96360000000001</v>
      </c>
      <c r="DX54" s="165">
        <v>151</v>
      </c>
      <c r="DY54" s="165">
        <v>13.0031</v>
      </c>
      <c r="DZ54" s="165">
        <v>13.1182</v>
      </c>
      <c r="EA54" s="165">
        <v>239.53550000000001</v>
      </c>
      <c r="EB54" s="165">
        <v>199.25460000000001</v>
      </c>
      <c r="EC54" s="165">
        <v>189.9169</v>
      </c>
      <c r="ED54" s="165">
        <v>192.63820000000001</v>
      </c>
      <c r="EE54" s="165">
        <v>104.7144</v>
      </c>
      <c r="EF54" s="165">
        <v>80.976900000000001</v>
      </c>
      <c r="EG54" s="165">
        <v>-32.26</v>
      </c>
      <c r="EH54" s="165">
        <v>465.96039999999999</v>
      </c>
      <c r="EI54" s="165">
        <v>368.13940000000002</v>
      </c>
      <c r="EJ54" s="166"/>
      <c r="EK54" s="165">
        <v>-24.779199999999999</v>
      </c>
      <c r="EL54" s="165">
        <v>-22.9087</v>
      </c>
      <c r="EM54" s="165">
        <v>-20.595400000000001</v>
      </c>
      <c r="EN54" s="165">
        <v>2.0785</v>
      </c>
      <c r="EO54" s="165">
        <v>1.8288</v>
      </c>
      <c r="EP54" s="165">
        <v>147.51599999999999</v>
      </c>
      <c r="EQ54" s="165">
        <v>-38.130499999999998</v>
      </c>
      <c r="ER54" s="165">
        <v>-38.986499999999999</v>
      </c>
      <c r="ES54" s="165">
        <v>-45.636099999999999</v>
      </c>
      <c r="ET54" s="165">
        <v>15.56</v>
      </c>
      <c r="EU54" s="165">
        <v>-14.05</v>
      </c>
      <c r="EV54" s="165">
        <v>98</v>
      </c>
      <c r="EW54" s="165">
        <v>14.450799999999999</v>
      </c>
      <c r="EX54" s="165">
        <v>-53.234900000000003</v>
      </c>
      <c r="EY54" s="165">
        <v>-41.225999999999999</v>
      </c>
      <c r="EZ54" s="165">
        <v>-39.6648</v>
      </c>
      <c r="FA54" s="165">
        <v>13.506500000000001</v>
      </c>
      <c r="FB54" s="165">
        <v>-79.250399999999999</v>
      </c>
      <c r="FC54" s="165">
        <v>42.632399999999997</v>
      </c>
      <c r="FD54" s="165">
        <v>24.014099999999999</v>
      </c>
      <c r="FE54" s="166"/>
      <c r="FF54" s="165">
        <v>23.348500000000001</v>
      </c>
      <c r="FG54" s="165">
        <v>41.004899999999999</v>
      </c>
      <c r="FH54" s="165">
        <v>41.148200000000003</v>
      </c>
      <c r="FI54" s="165">
        <v>39.918199999999999</v>
      </c>
      <c r="FJ54" s="165">
        <v>34.663499999999999</v>
      </c>
      <c r="FK54" s="165">
        <v>35.500700000000002</v>
      </c>
      <c r="FL54" s="165">
        <v>-28.969899999999999</v>
      </c>
      <c r="FM54" s="165">
        <v>-11.423999999999999</v>
      </c>
      <c r="FN54" s="165">
        <v>-10.779400000000001</v>
      </c>
      <c r="FO54" s="165">
        <v>-28.239000000000001</v>
      </c>
      <c r="FP54" s="165">
        <v>-20.125599999999999</v>
      </c>
      <c r="FQ54" s="167">
        <v>-6.9635999999999996</v>
      </c>
      <c r="FR54" s="166"/>
      <c r="FS54" s="165">
        <v>12.8621</v>
      </c>
      <c r="FT54" s="166"/>
      <c r="FU54" s="166"/>
      <c r="FV54" s="166"/>
      <c r="FW54" s="165">
        <v>-11.409599999999999</v>
      </c>
      <c r="FX54" s="166"/>
      <c r="FY54" s="165">
        <v>-13.991</v>
      </c>
      <c r="FZ54" s="165">
        <v>4.3559999999999999</v>
      </c>
      <c r="GA54" s="166"/>
      <c r="GB54" s="165">
        <v>32.869999999999997</v>
      </c>
      <c r="GC54" s="165">
        <v>20.020199999999999</v>
      </c>
      <c r="GD54" s="165">
        <v>26.7775</v>
      </c>
      <c r="GE54" s="165">
        <v>15.89</v>
      </c>
      <c r="GF54" s="165">
        <v>73.441199999999995</v>
      </c>
      <c r="GG54" s="165">
        <v>16.100000000000001</v>
      </c>
      <c r="GH54" s="165">
        <v>-13.419700000000001</v>
      </c>
      <c r="GI54" s="165">
        <v>3.5518999999999998</v>
      </c>
      <c r="GJ54" s="165">
        <v>3.8862999999999999</v>
      </c>
      <c r="GK54" s="165">
        <v>2.1324000000000001</v>
      </c>
      <c r="GL54" s="166"/>
      <c r="GM54" s="166"/>
      <c r="GN54" s="165">
        <v>-12.9693</v>
      </c>
      <c r="GO54" s="165">
        <v>-28.0182</v>
      </c>
      <c r="GP54" s="165">
        <v>16.6142</v>
      </c>
      <c r="GQ54" s="165">
        <v>29.731300000000001</v>
      </c>
      <c r="GR54" s="165">
        <v>55.564999999999998</v>
      </c>
      <c r="GS54" s="165">
        <v>58.202500000000001</v>
      </c>
      <c r="GT54" s="165">
        <v>-140.33340000000001</v>
      </c>
      <c r="GU54" s="165">
        <v>-21.779399999999999</v>
      </c>
      <c r="GV54" s="165">
        <v>25.0121</v>
      </c>
      <c r="GW54" s="165">
        <v>-40.115099999999998</v>
      </c>
      <c r="GX54" s="165">
        <v>11.076000000000001</v>
      </c>
      <c r="GY54" s="165">
        <v>9.1030999999999995</v>
      </c>
      <c r="GZ54" s="165">
        <v>8.7448999999999995</v>
      </c>
      <c r="HA54" s="165">
        <v>12.8294</v>
      </c>
      <c r="HB54" s="165">
        <v>146.00739999999999</v>
      </c>
      <c r="HC54" s="165">
        <v>145.4271</v>
      </c>
      <c r="HD54" s="165">
        <v>81.3</v>
      </c>
      <c r="HE54" s="166"/>
      <c r="HF54" s="165">
        <v>-329.3193</v>
      </c>
      <c r="HG54" s="166"/>
      <c r="HH54" s="165">
        <v>464.60750000000002</v>
      </c>
      <c r="HI54" s="165">
        <v>-140.73410000000001</v>
      </c>
      <c r="HJ54" s="165">
        <v>-138.0367</v>
      </c>
      <c r="HK54" s="165">
        <v>-55.879199999999997</v>
      </c>
      <c r="HL54" s="165">
        <v>-45.824300000000001</v>
      </c>
      <c r="HM54" s="165">
        <v>84.114199999999997</v>
      </c>
      <c r="HN54" s="165">
        <v>85.679500000000004</v>
      </c>
      <c r="HO54" s="165">
        <v>-87.447100000000006</v>
      </c>
      <c r="HP54" s="166"/>
      <c r="HQ54" s="165">
        <v>30.907800000000002</v>
      </c>
      <c r="HR54" s="165">
        <v>30.204599999999999</v>
      </c>
      <c r="HS54" s="165">
        <v>-53.053699999999999</v>
      </c>
      <c r="HT54" s="165">
        <v>-52.412599999999998</v>
      </c>
      <c r="HU54" s="165">
        <v>108.75</v>
      </c>
      <c r="HV54" s="165">
        <v>109.25</v>
      </c>
      <c r="HW54" s="165">
        <v>17.2</v>
      </c>
      <c r="HX54" s="165">
        <v>15.8</v>
      </c>
      <c r="HY54" s="165">
        <v>21.699100000000001</v>
      </c>
      <c r="HZ54" s="165">
        <v>34.4</v>
      </c>
      <c r="IA54" s="165">
        <v>-347.36880000000002</v>
      </c>
      <c r="IB54" s="165">
        <v>103.2165</v>
      </c>
      <c r="IC54" s="165">
        <v>102.9987</v>
      </c>
      <c r="ID54" s="165">
        <v>13.4</v>
      </c>
      <c r="IE54" s="165">
        <v>-38.799999999999997</v>
      </c>
      <c r="IF54" s="165">
        <v>-28.4</v>
      </c>
      <c r="IG54" s="165">
        <v>-28.5</v>
      </c>
      <c r="IH54" s="165">
        <v>1.599</v>
      </c>
      <c r="II54" s="165">
        <v>1.3664000000000001</v>
      </c>
      <c r="IJ54" s="165">
        <v>-457.71559999999999</v>
      </c>
      <c r="IK54" s="165">
        <v>-340.61529999999999</v>
      </c>
      <c r="IL54" s="165">
        <v>478.12270000000001</v>
      </c>
      <c r="IM54" s="165">
        <v>389.59089999999998</v>
      </c>
      <c r="IN54" s="165">
        <v>29.8231</v>
      </c>
      <c r="IO54" s="165">
        <v>-383.04289999999997</v>
      </c>
      <c r="IP54" s="165">
        <v>384.3682</v>
      </c>
      <c r="IQ54" s="165">
        <v>-149.01679999999999</v>
      </c>
      <c r="IR54" s="165">
        <v>-227.02010000000001</v>
      </c>
      <c r="IS54" s="165">
        <v>-379.05619999999999</v>
      </c>
      <c r="IT54" s="165">
        <v>107.0132</v>
      </c>
      <c r="IU54" s="165">
        <v>107.4248</v>
      </c>
      <c r="IV54" s="165">
        <v>150.61359999999999</v>
      </c>
      <c r="IW54" s="165">
        <v>-468.26249999999999</v>
      </c>
      <c r="IX54" s="165">
        <v>234.2029</v>
      </c>
      <c r="IY54" s="165">
        <v>-237.83680000000001</v>
      </c>
      <c r="IZ54" s="165">
        <v>238.78059999999999</v>
      </c>
      <c r="JA54" s="165">
        <v>-9.5431000000000008</v>
      </c>
      <c r="JB54" s="165">
        <v>23.879000000000001</v>
      </c>
      <c r="JC54" s="165">
        <v>10.4</v>
      </c>
      <c r="JD54" s="165">
        <v>7.2409999999999997</v>
      </c>
      <c r="JE54" s="165">
        <v>7.2549999999999999</v>
      </c>
      <c r="JF54" s="165">
        <v>-11.12</v>
      </c>
      <c r="JG54" s="165">
        <v>-10.32</v>
      </c>
      <c r="JH54" s="166"/>
      <c r="JI54" s="165">
        <v>10.0816</v>
      </c>
      <c r="JJ54" s="165">
        <v>-22.352900000000002</v>
      </c>
      <c r="JK54" s="165">
        <v>-36.269199999999998</v>
      </c>
      <c r="JL54" s="165">
        <v>20.7</v>
      </c>
      <c r="JM54" s="165">
        <v>52.412999999999997</v>
      </c>
      <c r="JN54" s="165">
        <v>54.396999999999998</v>
      </c>
      <c r="JO54" s="165">
        <v>10.7814</v>
      </c>
      <c r="JP54" s="165">
        <v>12.8171</v>
      </c>
      <c r="JQ54" s="165">
        <v>54.747999999999998</v>
      </c>
      <c r="JR54" s="165">
        <v>53.270899999999997</v>
      </c>
      <c r="JS54" s="165">
        <v>53.745800000000003</v>
      </c>
      <c r="JT54" s="166"/>
      <c r="JU54" s="165">
        <v>38.299999999999997</v>
      </c>
      <c r="JV54" s="165">
        <v>71.487399999999994</v>
      </c>
      <c r="JW54" s="165">
        <v>8.31</v>
      </c>
      <c r="JX54" s="166"/>
      <c r="JY54" s="165">
        <v>-45.452399999999997</v>
      </c>
      <c r="JZ54" s="165">
        <v>78.286299999999997</v>
      </c>
      <c r="KA54" s="165">
        <v>57.316899999999997</v>
      </c>
      <c r="KB54" s="165">
        <v>-44.6721</v>
      </c>
      <c r="KC54" s="165">
        <v>-77.596800000000002</v>
      </c>
      <c r="KD54" s="165">
        <v>44.971600000000002</v>
      </c>
      <c r="KE54" s="165">
        <v>31.656400000000001</v>
      </c>
      <c r="KF54" s="165">
        <v>-48.9</v>
      </c>
      <c r="KG54" s="165">
        <v>49.3</v>
      </c>
      <c r="KH54" s="165">
        <v>130.89259999999999</v>
      </c>
      <c r="KI54" s="165">
        <v>63.675800000000002</v>
      </c>
    </row>
    <row r="55" spans="1:295" ht="18" customHeight="1" x14ac:dyDescent="0.3">
      <c r="A55" s="161" t="s">
        <v>546</v>
      </c>
      <c r="B55" s="161" t="s">
        <v>593</v>
      </c>
      <c r="C55" s="165">
        <v>0</v>
      </c>
      <c r="D55" s="165">
        <v>17.410499999999999</v>
      </c>
      <c r="E55" s="165">
        <v>-26.087599999999998</v>
      </c>
      <c r="F55" s="165">
        <v>-34.907400000000003</v>
      </c>
      <c r="G55" s="165">
        <v>10.445</v>
      </c>
      <c r="H55" s="166"/>
      <c r="I55" s="165">
        <v>39.497900000000001</v>
      </c>
      <c r="J55" s="165">
        <v>-86.314400000000006</v>
      </c>
      <c r="K55" s="165">
        <v>51.147199999999998</v>
      </c>
      <c r="L55" s="165">
        <v>25.891200000000001</v>
      </c>
      <c r="M55" s="165">
        <v>25.103300000000001</v>
      </c>
      <c r="N55" s="165">
        <v>13.32</v>
      </c>
      <c r="O55" s="165">
        <v>-37.895000000000003</v>
      </c>
      <c r="P55" s="165">
        <v>33</v>
      </c>
      <c r="Q55" s="165">
        <v>13.247999999999999</v>
      </c>
      <c r="R55" s="165">
        <v>-33</v>
      </c>
      <c r="S55" s="165">
        <v>13.6241</v>
      </c>
      <c r="T55" s="165">
        <v>50.571199999999997</v>
      </c>
      <c r="U55" s="165">
        <v>8.4593000000000007</v>
      </c>
      <c r="V55" s="165">
        <v>8.3246000000000002</v>
      </c>
      <c r="W55" s="165">
        <v>14.1402</v>
      </c>
      <c r="X55" s="165">
        <v>16.052800000000001</v>
      </c>
      <c r="Y55" s="165">
        <v>0.27900000000000003</v>
      </c>
      <c r="Z55" s="165">
        <v>4.4245000000000001</v>
      </c>
      <c r="AA55" s="166"/>
      <c r="AB55" s="166"/>
      <c r="AC55" s="165">
        <v>-51.2</v>
      </c>
      <c r="AD55" s="165">
        <v>-51.35</v>
      </c>
      <c r="AE55" s="166"/>
      <c r="AF55" s="165">
        <v>-13.32</v>
      </c>
      <c r="AG55" s="165">
        <v>37.4</v>
      </c>
      <c r="AH55" s="165">
        <v>12.638999999999999</v>
      </c>
      <c r="AI55" s="165">
        <v>0.20599999999999999</v>
      </c>
      <c r="AJ55" s="167">
        <v>-43.85</v>
      </c>
      <c r="AK55" s="165">
        <v>-43.68</v>
      </c>
      <c r="AL55" s="165">
        <v>-50.05</v>
      </c>
      <c r="AM55" s="165">
        <v>43.85</v>
      </c>
      <c r="AN55" s="165">
        <v>44.31</v>
      </c>
      <c r="AO55" s="165">
        <v>15.585100000000001</v>
      </c>
      <c r="AP55" s="165">
        <v>1.0943000000000001</v>
      </c>
      <c r="AQ55" s="165">
        <v>67.186599999999999</v>
      </c>
      <c r="AR55" s="165">
        <v>68.254099999999994</v>
      </c>
      <c r="AS55" s="165">
        <v>31.725999999999999</v>
      </c>
      <c r="AT55" s="165">
        <v>-38.882899999999999</v>
      </c>
      <c r="AU55" s="165">
        <v>-38.631999999999998</v>
      </c>
      <c r="AV55" s="165">
        <v>27.665600000000001</v>
      </c>
      <c r="AW55" s="165">
        <v>22.100999999999999</v>
      </c>
      <c r="AX55" s="165">
        <v>63.676299999999998</v>
      </c>
      <c r="AY55" s="165">
        <v>65.507999999999996</v>
      </c>
      <c r="AZ55" s="165">
        <v>21.362400000000001</v>
      </c>
      <c r="BA55" s="165">
        <v>14.858599999999999</v>
      </c>
      <c r="BB55" s="165">
        <v>-440.21690000000001</v>
      </c>
      <c r="BC55" s="165">
        <v>12.478199999999999</v>
      </c>
      <c r="BD55" s="165">
        <v>-18.5</v>
      </c>
      <c r="BE55" s="165">
        <v>-18.600000000000001</v>
      </c>
      <c r="BF55" s="165">
        <v>45.356999999999999</v>
      </c>
      <c r="BG55" s="165">
        <v>43.3005</v>
      </c>
      <c r="BH55" s="165">
        <v>-6.1218000000000004</v>
      </c>
      <c r="BI55" s="166"/>
      <c r="BJ55" s="165">
        <v>-56.158099999999997</v>
      </c>
      <c r="BK55" s="165">
        <v>5.3535000000000004</v>
      </c>
      <c r="BL55" s="165">
        <v>7.1364999999999998</v>
      </c>
      <c r="BM55" s="165">
        <v>4.8673000000000002</v>
      </c>
      <c r="BN55" s="165">
        <v>482.95530000000002</v>
      </c>
      <c r="BO55" s="165">
        <v>106.357</v>
      </c>
      <c r="BP55" s="165">
        <v>106.479</v>
      </c>
      <c r="BQ55" s="165">
        <v>-442.62380000000002</v>
      </c>
      <c r="BR55" s="165">
        <v>455.74329999999998</v>
      </c>
      <c r="BS55" s="166"/>
      <c r="BT55" s="165">
        <v>-88.196799999999996</v>
      </c>
      <c r="BU55" s="165">
        <v>89.934899999999999</v>
      </c>
      <c r="BV55" s="165">
        <v>86.173400000000001</v>
      </c>
      <c r="BW55" s="165">
        <v>28.39</v>
      </c>
      <c r="BX55" s="165">
        <v>30.27</v>
      </c>
      <c r="BY55" s="165">
        <v>61.18</v>
      </c>
      <c r="BZ55" s="165">
        <v>77.33</v>
      </c>
      <c r="CA55" s="165">
        <v>-27.055099999999999</v>
      </c>
      <c r="CB55" s="165">
        <v>-26.921199999999999</v>
      </c>
      <c r="CC55" s="165">
        <v>75.102199999999996</v>
      </c>
      <c r="CD55" s="165">
        <v>75.917500000000004</v>
      </c>
      <c r="CE55" s="165">
        <v>-1.5479000000000001</v>
      </c>
      <c r="CF55" s="165">
        <v>-127.8292</v>
      </c>
      <c r="CG55" s="165">
        <v>-126.3034</v>
      </c>
      <c r="CH55" s="165">
        <v>-0.41870000000000002</v>
      </c>
      <c r="CI55" s="166"/>
      <c r="CJ55" s="166"/>
      <c r="CK55" s="166"/>
      <c r="CL55" s="165">
        <v>113.1</v>
      </c>
      <c r="CM55" s="165">
        <v>102.8</v>
      </c>
      <c r="CN55" s="165">
        <v>-14.27</v>
      </c>
      <c r="CO55" s="165">
        <v>55.624200000000002</v>
      </c>
      <c r="CP55" s="165">
        <v>53.996099999999998</v>
      </c>
      <c r="CQ55" s="165">
        <v>54.157299999999999</v>
      </c>
      <c r="CR55" s="165">
        <v>-34.678400000000003</v>
      </c>
      <c r="CS55" s="165">
        <v>-34.455100000000002</v>
      </c>
      <c r="CT55" s="165">
        <v>56.100999999999999</v>
      </c>
      <c r="CU55" s="165">
        <v>-68.867400000000004</v>
      </c>
      <c r="CV55" s="165">
        <v>63.194699999999997</v>
      </c>
      <c r="CW55" s="165">
        <v>15.058299999999999</v>
      </c>
      <c r="CX55" s="165">
        <v>60.21</v>
      </c>
      <c r="CY55" s="165">
        <v>31.61</v>
      </c>
      <c r="CZ55" s="165">
        <v>37.507300000000001</v>
      </c>
      <c r="DA55" s="165">
        <v>35.8932</v>
      </c>
      <c r="DB55" s="165">
        <v>-20.27</v>
      </c>
      <c r="DC55" s="165">
        <v>-3.1795</v>
      </c>
      <c r="DD55" s="166"/>
      <c r="DE55" s="166"/>
      <c r="DF55" s="165">
        <v>-146.06569999999999</v>
      </c>
      <c r="DG55" s="166"/>
      <c r="DH55" s="165">
        <v>-20.696300000000001</v>
      </c>
      <c r="DI55" s="165">
        <v>-80.5</v>
      </c>
      <c r="DJ55" s="165">
        <v>-77.3</v>
      </c>
      <c r="DK55" s="165">
        <v>21.277799999999999</v>
      </c>
      <c r="DL55" s="165">
        <v>44.540399999999998</v>
      </c>
      <c r="DM55" s="165">
        <v>53.554299999999998</v>
      </c>
      <c r="DN55" s="165">
        <v>63.299599999999998</v>
      </c>
      <c r="DO55" s="165">
        <v>44.01</v>
      </c>
      <c r="DP55" s="165">
        <v>-6.36</v>
      </c>
      <c r="DQ55" s="165">
        <v>60.155500000000004</v>
      </c>
      <c r="DR55" s="165">
        <v>144.64320000000001</v>
      </c>
      <c r="DS55" s="165">
        <v>-11.32</v>
      </c>
      <c r="DT55" s="165">
        <v>-11.61</v>
      </c>
      <c r="DU55" s="165">
        <v>82.12</v>
      </c>
      <c r="DV55" s="165">
        <v>57.28</v>
      </c>
      <c r="DW55" s="165">
        <v>144.98179999999999</v>
      </c>
      <c r="DX55" s="165">
        <v>141.25450000000001</v>
      </c>
      <c r="DY55" s="165">
        <v>18.045300000000001</v>
      </c>
      <c r="DZ55" s="165">
        <v>17.4909</v>
      </c>
      <c r="EA55" s="165">
        <v>229.32310000000001</v>
      </c>
      <c r="EB55" s="165">
        <v>188.2303</v>
      </c>
      <c r="EC55" s="165">
        <v>182.24879999999999</v>
      </c>
      <c r="ED55" s="165">
        <v>184.35249999999999</v>
      </c>
      <c r="EE55" s="165">
        <v>105.43810000000001</v>
      </c>
      <c r="EF55" s="165">
        <v>84.844800000000006</v>
      </c>
      <c r="EG55" s="165">
        <v>-30.652999999999999</v>
      </c>
      <c r="EH55" s="165">
        <v>454.90719999999999</v>
      </c>
      <c r="EI55" s="165">
        <v>368.02109999999999</v>
      </c>
      <c r="EJ55" s="166"/>
      <c r="EK55" s="165">
        <v>-24.334099999999999</v>
      </c>
      <c r="EL55" s="165">
        <v>-22.052</v>
      </c>
      <c r="EM55" s="165">
        <v>-22.6327</v>
      </c>
      <c r="EN55" s="165">
        <v>10.528600000000001</v>
      </c>
      <c r="EO55" s="165">
        <v>12.429399999999999</v>
      </c>
      <c r="EP55" s="165">
        <v>144.44399999999999</v>
      </c>
      <c r="EQ55" s="165">
        <v>-41.643000000000001</v>
      </c>
      <c r="ER55" s="165">
        <v>-42.475000000000001</v>
      </c>
      <c r="ES55" s="165">
        <v>-49.974499999999999</v>
      </c>
      <c r="ET55" s="165">
        <v>0</v>
      </c>
      <c r="EU55" s="165">
        <v>-16.91</v>
      </c>
      <c r="EV55" s="165">
        <v>98</v>
      </c>
      <c r="EW55" s="165">
        <v>14.0326</v>
      </c>
      <c r="EX55" s="165">
        <v>-37.808199999999999</v>
      </c>
      <c r="EY55" s="165">
        <v>-42.106099999999998</v>
      </c>
      <c r="EZ55" s="165">
        <v>-41.036499999999997</v>
      </c>
      <c r="FA55" s="165">
        <v>14.3683</v>
      </c>
      <c r="FB55" s="165">
        <v>-82.191299999999998</v>
      </c>
      <c r="FC55" s="165">
        <v>49.046799999999998</v>
      </c>
      <c r="FD55" s="165">
        <v>25.5093</v>
      </c>
      <c r="FE55" s="166"/>
      <c r="FF55" s="165">
        <v>24.796800000000001</v>
      </c>
      <c r="FG55" s="165">
        <v>41.925600000000003</v>
      </c>
      <c r="FH55" s="165">
        <v>42.229500000000002</v>
      </c>
      <c r="FI55" s="165">
        <v>41.057000000000002</v>
      </c>
      <c r="FJ55" s="165">
        <v>25.7883</v>
      </c>
      <c r="FK55" s="165">
        <v>25.620799999999999</v>
      </c>
      <c r="FL55" s="165">
        <v>-5.6935000000000002</v>
      </c>
      <c r="FM55" s="165">
        <v>-16.5489</v>
      </c>
      <c r="FN55" s="165">
        <v>-15.858499999999999</v>
      </c>
      <c r="FO55" s="165">
        <v>-9.0442999999999998</v>
      </c>
      <c r="FP55" s="165">
        <v>0</v>
      </c>
      <c r="FQ55" s="165">
        <v>-6.9635999999999996</v>
      </c>
      <c r="FR55" s="165">
        <v>-22.27</v>
      </c>
      <c r="FS55" s="165">
        <v>11.5657</v>
      </c>
      <c r="FT55" s="165">
        <v>1.1037999999999999</v>
      </c>
      <c r="FU55" s="165">
        <v>-8.5399999999999991</v>
      </c>
      <c r="FV55" s="165">
        <v>22.55</v>
      </c>
      <c r="FW55" s="165">
        <v>0</v>
      </c>
      <c r="FX55" s="166"/>
      <c r="FY55" s="165">
        <v>-14.433999999999999</v>
      </c>
      <c r="FZ55" s="165">
        <v>4.4379999999999997</v>
      </c>
      <c r="GA55" s="166"/>
      <c r="GB55" s="165">
        <v>33.229999999999997</v>
      </c>
      <c r="GC55" s="165">
        <v>-1.6479999999999999</v>
      </c>
      <c r="GD55" s="165">
        <v>7.8548999999999998</v>
      </c>
      <c r="GE55" s="165">
        <v>16.93</v>
      </c>
      <c r="GF55" s="165">
        <v>71.642899999999997</v>
      </c>
      <c r="GG55" s="165">
        <v>18.2</v>
      </c>
      <c r="GH55" s="165">
        <v>-15.7493</v>
      </c>
      <c r="GI55" s="165">
        <v>-5.7700000000000001E-2</v>
      </c>
      <c r="GJ55" s="166"/>
      <c r="GK55" s="165">
        <v>1.9291</v>
      </c>
      <c r="GL55" s="166"/>
      <c r="GM55" s="166"/>
      <c r="GN55" s="166"/>
      <c r="GO55" s="165">
        <v>-28.427700000000002</v>
      </c>
      <c r="GP55" s="165">
        <v>15.890499999999999</v>
      </c>
      <c r="GQ55" s="165">
        <v>30.0092</v>
      </c>
      <c r="GR55" s="165">
        <v>54.527500000000003</v>
      </c>
      <c r="GS55" s="165">
        <v>57.620600000000003</v>
      </c>
      <c r="GT55" s="165">
        <v>-128.79060000000001</v>
      </c>
      <c r="GU55" s="165">
        <v>-20.258500000000002</v>
      </c>
      <c r="GV55" s="165">
        <v>35.391500000000001</v>
      </c>
      <c r="GW55" s="165">
        <v>-44.478299999999997</v>
      </c>
      <c r="GX55" s="166"/>
      <c r="GY55" s="165">
        <v>7.6382000000000003</v>
      </c>
      <c r="GZ55" s="165">
        <v>7.3</v>
      </c>
      <c r="HA55" s="165">
        <v>12</v>
      </c>
      <c r="HB55" s="165">
        <v>138.80160000000001</v>
      </c>
      <c r="HC55" s="165">
        <v>140.483</v>
      </c>
      <c r="HD55" s="165">
        <v>73.3</v>
      </c>
      <c r="HE55" s="166"/>
      <c r="HF55" s="165">
        <v>-319.04500000000002</v>
      </c>
      <c r="HG55" s="166"/>
      <c r="HH55" s="165">
        <v>456.13440000000003</v>
      </c>
      <c r="HI55" s="165">
        <v>-135.34950000000001</v>
      </c>
      <c r="HJ55" s="165">
        <v>-132.88509999999999</v>
      </c>
      <c r="HK55" s="165">
        <v>-62.265500000000003</v>
      </c>
      <c r="HL55" s="165">
        <v>-53.472299999999997</v>
      </c>
      <c r="HM55" s="165">
        <v>83.138599999999997</v>
      </c>
      <c r="HN55" s="165">
        <v>83.632400000000004</v>
      </c>
      <c r="HO55" s="166"/>
      <c r="HP55" s="166"/>
      <c r="HQ55" s="165">
        <v>32.7864</v>
      </c>
      <c r="HR55" s="165">
        <v>32.270099999999999</v>
      </c>
      <c r="HS55" s="165">
        <v>-44.627699999999997</v>
      </c>
      <c r="HT55" s="165">
        <v>-44.802599999999998</v>
      </c>
      <c r="HU55" s="165">
        <v>113.66</v>
      </c>
      <c r="HV55" s="165">
        <v>111.84</v>
      </c>
      <c r="HW55" s="165">
        <v>15.8</v>
      </c>
      <c r="HX55" s="165">
        <v>16.3</v>
      </c>
      <c r="HY55" s="165">
        <v>21.720500000000001</v>
      </c>
      <c r="HZ55" s="165">
        <v>32.799999999999997</v>
      </c>
      <c r="IA55" s="165">
        <v>-346.2251</v>
      </c>
      <c r="IB55" s="165">
        <v>107.2522</v>
      </c>
      <c r="IC55" s="165">
        <v>107.0436</v>
      </c>
      <c r="ID55" s="165">
        <v>12.8</v>
      </c>
      <c r="IE55" s="165">
        <v>-39.299999999999997</v>
      </c>
      <c r="IF55" s="165">
        <v>-30.1</v>
      </c>
      <c r="IG55" s="165">
        <v>-30.2</v>
      </c>
      <c r="IH55" s="166"/>
      <c r="II55" s="166"/>
      <c r="IJ55" s="165">
        <v>-449.21010000000001</v>
      </c>
      <c r="IK55" s="165">
        <v>-336.78039999999999</v>
      </c>
      <c r="IL55" s="165">
        <v>467.1096</v>
      </c>
      <c r="IM55" s="165">
        <v>378.56200000000001</v>
      </c>
      <c r="IN55" s="165">
        <v>25.521599999999999</v>
      </c>
      <c r="IO55" s="165">
        <v>-370.46499999999997</v>
      </c>
      <c r="IP55" s="165">
        <v>373.38580000000002</v>
      </c>
      <c r="IQ55" s="165">
        <v>-149.99340000000001</v>
      </c>
      <c r="IR55" s="165">
        <v>-225.37029999999999</v>
      </c>
      <c r="IS55" s="165">
        <v>-364.95420000000001</v>
      </c>
      <c r="IT55" s="165">
        <v>103.1671</v>
      </c>
      <c r="IU55" s="165">
        <v>105.56399999999999</v>
      </c>
      <c r="IV55" s="165">
        <v>155.75380000000001</v>
      </c>
      <c r="IW55" s="165">
        <v>-448.40359999999998</v>
      </c>
      <c r="IX55" s="165">
        <v>235.30410000000001</v>
      </c>
      <c r="IY55" s="165">
        <v>-223.54050000000001</v>
      </c>
      <c r="IZ55" s="165">
        <v>221.25309999999999</v>
      </c>
      <c r="JA55" s="165">
        <v>-10.652799999999999</v>
      </c>
      <c r="JB55" s="165">
        <v>23.562999999999999</v>
      </c>
      <c r="JC55" s="165">
        <v>10.48</v>
      </c>
      <c r="JD55" s="165">
        <v>7.7110000000000003</v>
      </c>
      <c r="JE55" s="165">
        <v>7.7210000000000001</v>
      </c>
      <c r="JF55" s="165">
        <v>-10.96</v>
      </c>
      <c r="JG55" s="165">
        <v>-9.76</v>
      </c>
      <c r="JH55" s="166"/>
      <c r="JI55" s="165">
        <v>9.9626000000000001</v>
      </c>
      <c r="JJ55" s="165">
        <v>-25.517700000000001</v>
      </c>
      <c r="JK55" s="165">
        <v>-36.064700000000002</v>
      </c>
      <c r="JL55" s="165">
        <v>23.9</v>
      </c>
      <c r="JM55" s="165">
        <v>51.433999999999997</v>
      </c>
      <c r="JN55" s="165">
        <v>51.716000000000001</v>
      </c>
      <c r="JO55" s="165">
        <v>10.568300000000001</v>
      </c>
      <c r="JP55" s="166"/>
      <c r="JQ55" s="165">
        <v>51.650700000000001</v>
      </c>
      <c r="JR55" s="165">
        <v>54.056600000000003</v>
      </c>
      <c r="JS55" s="165">
        <v>53.919899999999998</v>
      </c>
      <c r="JT55" s="166"/>
      <c r="JU55" s="165">
        <v>43.8</v>
      </c>
      <c r="JV55" s="165">
        <v>69.328999999999994</v>
      </c>
      <c r="JW55" s="166"/>
      <c r="JX55" s="166"/>
      <c r="JY55" s="165">
        <v>-54.481200000000001</v>
      </c>
      <c r="JZ55" s="165">
        <v>82.498400000000004</v>
      </c>
      <c r="KA55" s="165">
        <v>63.200400000000002</v>
      </c>
      <c r="KB55" s="165">
        <v>-54.449300000000001</v>
      </c>
      <c r="KC55" s="165">
        <v>-81.633799999999994</v>
      </c>
      <c r="KD55" s="165">
        <v>52.8506</v>
      </c>
      <c r="KE55" s="165">
        <v>28.046500000000002</v>
      </c>
      <c r="KF55" s="165">
        <v>-53.1</v>
      </c>
      <c r="KG55" s="165">
        <v>54.1</v>
      </c>
      <c r="KH55" s="165">
        <v>130.48699999999999</v>
      </c>
      <c r="KI55" s="165">
        <v>53.385899999999999</v>
      </c>
    </row>
    <row r="56" spans="1:295" ht="18" customHeight="1" x14ac:dyDescent="0.3">
      <c r="A56" s="161" t="s">
        <v>594</v>
      </c>
      <c r="B56" s="161" t="s">
        <v>595</v>
      </c>
      <c r="C56" s="168">
        <v>0</v>
      </c>
      <c r="D56" s="168">
        <v>16.7315</v>
      </c>
      <c r="E56" s="169"/>
      <c r="F56" s="168">
        <v>-34.823</v>
      </c>
      <c r="G56" s="168">
        <v>10.0885</v>
      </c>
      <c r="H56" s="169"/>
      <c r="I56" s="168">
        <v>37.313899999999997</v>
      </c>
      <c r="J56" s="168">
        <v>-81.6434</v>
      </c>
      <c r="K56" s="168">
        <v>48.314399999999999</v>
      </c>
      <c r="L56" s="168">
        <v>24.475300000000001</v>
      </c>
      <c r="M56" s="168">
        <v>23.7501</v>
      </c>
      <c r="N56" s="168">
        <v>15.54</v>
      </c>
      <c r="O56" s="168">
        <v>-36.027000000000001</v>
      </c>
      <c r="P56" s="168">
        <v>33</v>
      </c>
      <c r="Q56" s="168">
        <v>12.42</v>
      </c>
      <c r="R56" s="168">
        <v>-33</v>
      </c>
      <c r="S56" s="168">
        <v>13.482699999999999</v>
      </c>
      <c r="T56" s="168">
        <v>47.848999999999997</v>
      </c>
      <c r="U56" s="168">
        <v>9.3696000000000002</v>
      </c>
      <c r="V56" s="168">
        <v>9.3960000000000008</v>
      </c>
      <c r="W56" s="168">
        <v>15.746</v>
      </c>
      <c r="X56" s="168">
        <v>16.25</v>
      </c>
      <c r="Y56" s="168">
        <v>0.39479999999999998</v>
      </c>
      <c r="Z56" s="168">
        <v>8.1504999999999992</v>
      </c>
      <c r="AA56" s="169"/>
      <c r="AB56" s="169"/>
      <c r="AC56" s="168">
        <v>-48.95</v>
      </c>
      <c r="AD56" s="168">
        <v>-48.95</v>
      </c>
      <c r="AE56" s="169"/>
      <c r="AF56" s="168">
        <v>-15.54</v>
      </c>
      <c r="AG56" s="168">
        <v>35.200000000000003</v>
      </c>
      <c r="AH56" s="168">
        <v>12.55</v>
      </c>
      <c r="AI56" s="168">
        <v>0.20599999999999999</v>
      </c>
      <c r="AJ56" s="170">
        <v>-40.56</v>
      </c>
      <c r="AK56" s="168">
        <v>-40.65</v>
      </c>
      <c r="AL56" s="168">
        <v>-55.46</v>
      </c>
      <c r="AM56" s="168">
        <v>40.56</v>
      </c>
      <c r="AN56" s="168">
        <v>40.549999999999997</v>
      </c>
      <c r="AO56" s="168">
        <v>14.8346</v>
      </c>
      <c r="AP56" s="168">
        <v>1.4266000000000001</v>
      </c>
      <c r="AQ56" s="168">
        <v>64.336399999999998</v>
      </c>
      <c r="AR56" s="168">
        <v>66.713399999999993</v>
      </c>
      <c r="AS56" s="168">
        <v>29.992599999999999</v>
      </c>
      <c r="AT56" s="168">
        <v>-39.365499999999997</v>
      </c>
      <c r="AU56" s="168">
        <v>-39.474600000000002</v>
      </c>
      <c r="AV56" s="168">
        <v>8.3727</v>
      </c>
      <c r="AW56" s="168">
        <v>8.3716000000000008</v>
      </c>
      <c r="AX56" s="168">
        <v>63.8399</v>
      </c>
      <c r="AY56" s="168">
        <v>64.560500000000005</v>
      </c>
      <c r="AZ56" s="168">
        <v>2.0030999999999999</v>
      </c>
      <c r="BA56" s="168">
        <v>1.4309000000000001</v>
      </c>
      <c r="BB56" s="168">
        <v>-400.04469999999998</v>
      </c>
      <c r="BC56" s="168">
        <v>13.029500000000001</v>
      </c>
      <c r="BD56" s="168">
        <v>-18.600000000000001</v>
      </c>
      <c r="BE56" s="168">
        <v>-18.600000000000001</v>
      </c>
      <c r="BF56" s="168">
        <v>46.5047</v>
      </c>
      <c r="BG56" s="168">
        <v>45.7149</v>
      </c>
      <c r="BH56" s="168">
        <v>-5.7271000000000001</v>
      </c>
      <c r="BI56" s="169"/>
      <c r="BJ56" s="168">
        <v>-62.246699999999997</v>
      </c>
      <c r="BK56" s="168">
        <v>6.1612</v>
      </c>
      <c r="BL56" s="168">
        <v>6.8867000000000003</v>
      </c>
      <c r="BM56" s="168">
        <v>4.6135999999999999</v>
      </c>
      <c r="BN56" s="168">
        <v>444.28829999999999</v>
      </c>
      <c r="BO56" s="168">
        <v>93.935900000000004</v>
      </c>
      <c r="BP56" s="168">
        <v>94.271600000000007</v>
      </c>
      <c r="BQ56" s="168">
        <v>-445.36099999999999</v>
      </c>
      <c r="BR56" s="168">
        <v>399.45049999999998</v>
      </c>
      <c r="BS56" s="169"/>
      <c r="BT56" s="168">
        <v>-36.8628</v>
      </c>
      <c r="BU56" s="168">
        <v>37.484699999999997</v>
      </c>
      <c r="BV56" s="168">
        <v>83.079800000000006</v>
      </c>
      <c r="BW56" s="168">
        <v>26.9</v>
      </c>
      <c r="BX56" s="168">
        <v>28.11</v>
      </c>
      <c r="BY56" s="168">
        <v>58.04</v>
      </c>
      <c r="BZ56" s="168">
        <v>74.150000000000006</v>
      </c>
      <c r="CA56" s="168">
        <v>-26.519300000000001</v>
      </c>
      <c r="CB56" s="168">
        <v>-26.519300000000001</v>
      </c>
      <c r="CC56" s="168">
        <v>72.618200000000002</v>
      </c>
      <c r="CD56" s="168">
        <v>73.377499999999998</v>
      </c>
      <c r="CE56" s="168">
        <v>-3.2555999999999998</v>
      </c>
      <c r="CF56" s="168">
        <v>-98.835800000000006</v>
      </c>
      <c r="CG56" s="168">
        <v>-99.406800000000004</v>
      </c>
      <c r="CH56" s="168">
        <v>1.2188000000000001</v>
      </c>
      <c r="CI56" s="169"/>
      <c r="CJ56" s="169"/>
      <c r="CK56" s="169"/>
      <c r="CL56" s="168">
        <v>105.9</v>
      </c>
      <c r="CM56" s="168">
        <v>95.6</v>
      </c>
      <c r="CN56" s="168">
        <v>-13.56</v>
      </c>
      <c r="CO56" s="168">
        <v>61.286700000000003</v>
      </c>
      <c r="CP56" s="168">
        <v>59.979799999999997</v>
      </c>
      <c r="CQ56" s="168">
        <v>59.2301</v>
      </c>
      <c r="CR56" s="168">
        <v>-24.5733</v>
      </c>
      <c r="CS56" s="168">
        <v>-23.7455</v>
      </c>
      <c r="CT56" s="168">
        <v>35.224699999999999</v>
      </c>
      <c r="CU56" s="168">
        <v>-56.3748</v>
      </c>
      <c r="CV56" s="168">
        <v>40.7455</v>
      </c>
      <c r="CW56" s="168">
        <v>14.3154</v>
      </c>
      <c r="CX56" s="168">
        <v>57.69</v>
      </c>
      <c r="CY56" s="168">
        <v>30.05</v>
      </c>
      <c r="CZ56" s="168">
        <v>35.632300000000001</v>
      </c>
      <c r="DA56" s="168">
        <v>34.5749</v>
      </c>
      <c r="DB56" s="168">
        <v>-19.170000000000002</v>
      </c>
      <c r="DC56" s="168">
        <v>-3.3178000000000001</v>
      </c>
      <c r="DD56" s="169"/>
      <c r="DE56" s="169"/>
      <c r="DF56" s="168">
        <v>-157.6123</v>
      </c>
      <c r="DG56" s="169"/>
      <c r="DH56" s="168">
        <v>-19.7211</v>
      </c>
      <c r="DI56" s="168">
        <v>-75.599999999999994</v>
      </c>
      <c r="DJ56" s="168">
        <v>-75</v>
      </c>
      <c r="DK56" s="168">
        <v>20.986599999999999</v>
      </c>
      <c r="DL56" s="168">
        <v>42.1967</v>
      </c>
      <c r="DM56" s="168">
        <v>51.675699999999999</v>
      </c>
      <c r="DN56" s="168">
        <v>59.783900000000003</v>
      </c>
      <c r="DO56" s="168">
        <v>41.71</v>
      </c>
      <c r="DP56" s="168">
        <v>-6.57</v>
      </c>
      <c r="DQ56" s="168">
        <v>59.488999999999997</v>
      </c>
      <c r="DR56" s="168">
        <v>154.96879999999999</v>
      </c>
      <c r="DS56" s="168">
        <v>-13.5</v>
      </c>
      <c r="DT56" s="168">
        <v>-13.52</v>
      </c>
      <c r="DU56" s="168">
        <v>81.33</v>
      </c>
      <c r="DV56" s="168">
        <v>54</v>
      </c>
      <c r="DW56" s="168">
        <v>157.49090000000001</v>
      </c>
      <c r="DX56" s="168">
        <v>154.7636</v>
      </c>
      <c r="DY56" s="168">
        <v>22.831600000000002</v>
      </c>
      <c r="DZ56" s="168">
        <v>21.936399999999999</v>
      </c>
      <c r="EA56" s="168">
        <v>234.9718</v>
      </c>
      <c r="EB56" s="168">
        <v>194.04519999999999</v>
      </c>
      <c r="EC56" s="168">
        <v>185.90940000000001</v>
      </c>
      <c r="ED56" s="168">
        <v>187.6591</v>
      </c>
      <c r="EE56" s="168">
        <v>89.685199999999995</v>
      </c>
      <c r="EF56" s="168">
        <v>71.213200000000001</v>
      </c>
      <c r="EG56" s="168">
        <v>-30.373000000000001</v>
      </c>
      <c r="EH56" s="168">
        <v>455.37729999999999</v>
      </c>
      <c r="EI56" s="168">
        <v>378.5027</v>
      </c>
      <c r="EJ56" s="169"/>
      <c r="EK56" s="168">
        <v>-24.290900000000001</v>
      </c>
      <c r="EL56" s="168">
        <v>-22.058800000000002</v>
      </c>
      <c r="EM56" s="168">
        <v>-10.738</v>
      </c>
      <c r="EN56" s="168">
        <v>22.3736</v>
      </c>
      <c r="EO56" s="168">
        <v>20.742100000000001</v>
      </c>
      <c r="EP56" s="168">
        <v>63.024000000000001</v>
      </c>
      <c r="EQ56" s="168">
        <v>-27.727799999999998</v>
      </c>
      <c r="ER56" s="168">
        <v>-28.455300000000001</v>
      </c>
      <c r="ES56" s="168">
        <v>-37.231200000000001</v>
      </c>
      <c r="ET56" s="168">
        <v>0</v>
      </c>
      <c r="EU56" s="168">
        <v>-16.95</v>
      </c>
      <c r="EV56" s="168">
        <v>1</v>
      </c>
      <c r="EW56" s="168">
        <v>13.587300000000001</v>
      </c>
      <c r="EX56" s="168">
        <v>-13.319900000000001</v>
      </c>
      <c r="EY56" s="168">
        <v>-38.979500000000002</v>
      </c>
      <c r="EZ56" s="168">
        <v>-38.189900000000002</v>
      </c>
      <c r="FA56" s="168">
        <v>10.8142</v>
      </c>
      <c r="FB56" s="168">
        <v>-67.492800000000003</v>
      </c>
      <c r="FC56" s="168">
        <v>34.382899999999999</v>
      </c>
      <c r="FD56" s="168">
        <v>23.698399999999999</v>
      </c>
      <c r="FE56" s="169"/>
      <c r="FF56" s="168">
        <v>23.607600000000001</v>
      </c>
      <c r="FG56" s="168">
        <v>41.0974</v>
      </c>
      <c r="FH56" s="168">
        <v>41.361600000000003</v>
      </c>
      <c r="FI56" s="168">
        <v>39.832099999999997</v>
      </c>
      <c r="FJ56" s="168">
        <v>25.7883</v>
      </c>
      <c r="FK56" s="168">
        <v>25.620799999999999</v>
      </c>
      <c r="FL56" s="168">
        <v>-0.50239999999999996</v>
      </c>
      <c r="FM56" s="168">
        <v>-20.978400000000001</v>
      </c>
      <c r="FN56" s="168">
        <v>-20.7241</v>
      </c>
      <c r="FO56" s="168">
        <v>-15.0663</v>
      </c>
      <c r="FP56" s="168">
        <v>0</v>
      </c>
      <c r="FQ56" s="168">
        <v>7.2748999999999997</v>
      </c>
      <c r="FR56" s="168">
        <v>-27.67</v>
      </c>
      <c r="FS56" s="168">
        <v>6.4581999999999997</v>
      </c>
      <c r="FT56" s="168">
        <v>1.0098</v>
      </c>
      <c r="FU56" s="168">
        <v>-3.67</v>
      </c>
      <c r="FV56" s="168">
        <v>22.09</v>
      </c>
      <c r="FW56" s="168">
        <v>0</v>
      </c>
      <c r="FX56" s="169"/>
      <c r="FY56" s="169"/>
      <c r="FZ56" s="168">
        <v>4.2110000000000003</v>
      </c>
      <c r="GA56" s="169"/>
      <c r="GB56" s="168">
        <v>34.97</v>
      </c>
      <c r="GC56" s="168">
        <v>8.3996999999999993</v>
      </c>
      <c r="GD56" s="168">
        <v>12.6022</v>
      </c>
      <c r="GE56" s="168">
        <v>15.84</v>
      </c>
      <c r="GF56" s="168">
        <v>71.031400000000005</v>
      </c>
      <c r="GG56" s="168">
        <v>17.100000000000001</v>
      </c>
      <c r="GH56" s="168">
        <v>-14.411799999999999</v>
      </c>
      <c r="GI56" s="168">
        <v>0.5544</v>
      </c>
      <c r="GJ56" s="169"/>
      <c r="GK56" s="168">
        <v>1.7854000000000001</v>
      </c>
      <c r="GL56" s="169"/>
      <c r="GM56" s="169"/>
      <c r="GN56" s="168">
        <v>-12.8535</v>
      </c>
      <c r="GO56" s="168">
        <v>-25.536200000000001</v>
      </c>
      <c r="GP56" s="168">
        <v>15.3116</v>
      </c>
      <c r="GQ56" s="168">
        <v>26.5151</v>
      </c>
      <c r="GR56" s="168">
        <v>55.655900000000003</v>
      </c>
      <c r="GS56" s="168">
        <v>55.566000000000003</v>
      </c>
      <c r="GT56" s="168">
        <v>-120.84229999999999</v>
      </c>
      <c r="GU56" s="168">
        <v>-19.405999999999999</v>
      </c>
      <c r="GV56" s="168">
        <v>33.1402</v>
      </c>
      <c r="GW56" s="168">
        <v>-41.046799999999998</v>
      </c>
      <c r="GX56" s="169"/>
      <c r="GY56" s="168">
        <v>6.5248999999999997</v>
      </c>
      <c r="GZ56" s="168">
        <v>6.2347000000000001</v>
      </c>
      <c r="HA56" s="168">
        <v>13</v>
      </c>
      <c r="HB56" s="168">
        <v>138.96029999999999</v>
      </c>
      <c r="HC56" s="168">
        <v>139.77010000000001</v>
      </c>
      <c r="HD56" s="168">
        <v>39.4</v>
      </c>
      <c r="HE56" s="169"/>
      <c r="HF56" s="168">
        <v>-284.63580000000002</v>
      </c>
      <c r="HG56" s="169"/>
      <c r="HH56" s="168">
        <v>440.75389999999999</v>
      </c>
      <c r="HI56" s="168">
        <v>-134.035</v>
      </c>
      <c r="HJ56" s="168">
        <v>-132.1189</v>
      </c>
      <c r="HK56" s="168">
        <v>-59.821399999999997</v>
      </c>
      <c r="HL56" s="168">
        <v>-51.642000000000003</v>
      </c>
      <c r="HM56" s="168">
        <v>80.6267</v>
      </c>
      <c r="HN56" s="168">
        <v>80.727999999999994</v>
      </c>
      <c r="HO56" s="169"/>
      <c r="HP56" s="169"/>
      <c r="HQ56" s="168">
        <v>32.7864</v>
      </c>
      <c r="HR56" s="168">
        <v>32.017400000000002</v>
      </c>
      <c r="HS56" s="168">
        <v>-43.7119</v>
      </c>
      <c r="HT56" s="168">
        <v>-42.907600000000002</v>
      </c>
      <c r="HU56" s="168">
        <v>113.26</v>
      </c>
      <c r="HV56" s="168">
        <v>112.6</v>
      </c>
      <c r="HW56" s="168">
        <v>14.8</v>
      </c>
      <c r="HX56" s="168">
        <v>14.6</v>
      </c>
      <c r="HY56" s="168">
        <v>21.596599999999999</v>
      </c>
      <c r="HZ56" s="168">
        <v>30.88</v>
      </c>
      <c r="IA56" s="168">
        <v>-352.67649999999998</v>
      </c>
      <c r="IB56" s="168">
        <v>107.1768</v>
      </c>
      <c r="IC56" s="168">
        <v>106.96599999999999</v>
      </c>
      <c r="ID56" s="168">
        <v>13.5</v>
      </c>
      <c r="IE56" s="168">
        <v>-41</v>
      </c>
      <c r="IF56" s="168">
        <v>-32</v>
      </c>
      <c r="IG56" s="168">
        <v>-31.9</v>
      </c>
      <c r="IH56" s="168">
        <v>1.5026999999999999</v>
      </c>
      <c r="II56" s="168">
        <v>1.2836000000000001</v>
      </c>
      <c r="IJ56" s="168">
        <v>-435.59350000000001</v>
      </c>
      <c r="IK56" s="168">
        <v>-353.5874</v>
      </c>
      <c r="IL56" s="168">
        <v>463.66980000000001</v>
      </c>
      <c r="IM56" s="168">
        <v>382.71530000000001</v>
      </c>
      <c r="IN56" s="168">
        <v>25.472000000000001</v>
      </c>
      <c r="IO56" s="168">
        <v>-370.29340000000002</v>
      </c>
      <c r="IP56" s="168">
        <v>374.55619999999999</v>
      </c>
      <c r="IQ56" s="168">
        <v>-153.78469999999999</v>
      </c>
      <c r="IR56" s="168">
        <v>-223.08969999999999</v>
      </c>
      <c r="IS56" s="168">
        <v>-369.7158</v>
      </c>
      <c r="IT56" s="168">
        <v>104.6294</v>
      </c>
      <c r="IU56" s="168">
        <v>102.7179</v>
      </c>
      <c r="IV56" s="168">
        <v>155.19560000000001</v>
      </c>
      <c r="IW56" s="168">
        <v>-453.01029999999997</v>
      </c>
      <c r="IX56" s="168">
        <v>233.69040000000001</v>
      </c>
      <c r="IY56" s="168">
        <v>-219.0772</v>
      </c>
      <c r="IZ56" s="168">
        <v>221.90960000000001</v>
      </c>
      <c r="JA56" s="168">
        <v>-8.4636999999999993</v>
      </c>
      <c r="JB56" s="168">
        <v>23.597000000000001</v>
      </c>
      <c r="JC56" s="168">
        <v>11.28</v>
      </c>
      <c r="JD56" s="168">
        <v>7.8079999999999998</v>
      </c>
      <c r="JE56" s="168">
        <v>7.8289999999999997</v>
      </c>
      <c r="JF56" s="168">
        <v>-11.52</v>
      </c>
      <c r="JG56" s="168">
        <v>-10.48</v>
      </c>
      <c r="JH56" s="169"/>
      <c r="JI56" s="168">
        <v>10.2281</v>
      </c>
      <c r="JJ56" s="168">
        <v>-25.841200000000001</v>
      </c>
      <c r="JK56" s="168">
        <v>-35.713700000000003</v>
      </c>
      <c r="JL56" s="168">
        <v>23.2</v>
      </c>
      <c r="JM56" s="168">
        <v>49.375</v>
      </c>
      <c r="JN56" s="168">
        <v>49.71</v>
      </c>
      <c r="JO56" s="168">
        <v>10.660600000000001</v>
      </c>
      <c r="JP56" s="169"/>
      <c r="JQ56" s="168">
        <v>54.392099999999999</v>
      </c>
      <c r="JR56" s="168">
        <v>51.609900000000003</v>
      </c>
      <c r="JS56" s="168">
        <v>52.7928</v>
      </c>
      <c r="JT56" s="169"/>
      <c r="JU56" s="168">
        <v>41.4</v>
      </c>
      <c r="JV56" s="168">
        <v>67.092699999999994</v>
      </c>
      <c r="JW56" s="168">
        <v>8.31</v>
      </c>
      <c r="JX56" s="169"/>
      <c r="JY56" s="168">
        <v>-51.2926</v>
      </c>
      <c r="JZ56" s="168">
        <v>79.441500000000005</v>
      </c>
      <c r="KA56" s="168">
        <v>62.397199999999998</v>
      </c>
      <c r="KB56" s="168">
        <v>-51.372</v>
      </c>
      <c r="KC56" s="168">
        <v>-78.678799999999995</v>
      </c>
      <c r="KD56" s="168">
        <v>50.795900000000003</v>
      </c>
      <c r="KE56" s="168">
        <v>26.500900000000001</v>
      </c>
      <c r="KF56" s="168">
        <v>-52.1</v>
      </c>
      <c r="KG56" s="168">
        <v>52.3</v>
      </c>
      <c r="KH56" s="168">
        <v>161.88</v>
      </c>
      <c r="KI56" s="168">
        <v>12.779</v>
      </c>
    </row>
    <row r="57" spans="1:295" x14ac:dyDescent="0.3">
      <c r="A57" s="228" t="s">
        <v>607</v>
      </c>
      <c r="B57" s="228"/>
      <c r="C57" s="171">
        <v>0</v>
      </c>
      <c r="D57" s="171">
        <v>20.6374</v>
      </c>
      <c r="E57" s="171">
        <v>-20.0289</v>
      </c>
      <c r="F57" s="171">
        <v>-26.126200000000001</v>
      </c>
      <c r="G57" s="171">
        <v>26.109300000000001</v>
      </c>
      <c r="H57" s="171">
        <v>0</v>
      </c>
      <c r="I57" s="171">
        <v>54.871499999999997</v>
      </c>
      <c r="J57" s="171">
        <v>-26.219200000000001</v>
      </c>
      <c r="K57" s="171">
        <v>67.997799999999998</v>
      </c>
      <c r="L57" s="171">
        <v>34.6509</v>
      </c>
      <c r="M57" s="171">
        <v>33.7074</v>
      </c>
      <c r="N57" s="171">
        <v>33.299999999999997</v>
      </c>
      <c r="O57" s="171">
        <v>-24.536000000000001</v>
      </c>
      <c r="P57" s="171">
        <v>68.2</v>
      </c>
      <c r="Q57" s="171">
        <v>23.184000000000001</v>
      </c>
      <c r="R57" s="171">
        <v>-19.8</v>
      </c>
      <c r="S57" s="171">
        <v>13.717499999999999</v>
      </c>
      <c r="T57" s="171">
        <v>67.267200000000003</v>
      </c>
      <c r="U57" s="171">
        <v>13.4368</v>
      </c>
      <c r="V57" s="171">
        <v>13.6099</v>
      </c>
      <c r="W57" s="171">
        <v>22.219899999999999</v>
      </c>
      <c r="X57" s="171">
        <v>17.4483</v>
      </c>
      <c r="Y57" s="171">
        <v>0.42699999999999999</v>
      </c>
      <c r="Z57" s="171">
        <v>8.7408000000000001</v>
      </c>
      <c r="AA57" s="171">
        <v>0</v>
      </c>
      <c r="AB57" s="171">
        <v>0</v>
      </c>
      <c r="AC57" s="171">
        <v>0.02</v>
      </c>
      <c r="AD57" s="171">
        <v>-46.49</v>
      </c>
      <c r="AE57" s="171">
        <v>0</v>
      </c>
      <c r="AF57" s="171">
        <v>8.8800000000000008</v>
      </c>
      <c r="AG57" s="171">
        <v>74.8</v>
      </c>
      <c r="AH57" s="171">
        <v>27.434000000000001</v>
      </c>
      <c r="AI57" s="171">
        <v>0.28999999999999998</v>
      </c>
      <c r="AJ57" s="171">
        <v>-30.39</v>
      </c>
      <c r="AK57" s="171">
        <v>0</v>
      </c>
      <c r="AL57" s="171">
        <v>-45.88</v>
      </c>
      <c r="AM57" s="171">
        <v>72.25</v>
      </c>
      <c r="AN57" s="171">
        <v>66.28</v>
      </c>
      <c r="AO57" s="171">
        <v>21.262799999999999</v>
      </c>
      <c r="AP57" s="171">
        <v>2.5773999999999999</v>
      </c>
      <c r="AQ57" s="171">
        <v>77.625</v>
      </c>
      <c r="AR57" s="171">
        <v>80.834400000000002</v>
      </c>
      <c r="AS57" s="171">
        <v>45.9923</v>
      </c>
      <c r="AT57" s="171">
        <v>-21.4541</v>
      </c>
      <c r="AU57" s="171">
        <v>-21.48</v>
      </c>
      <c r="AV57" s="171">
        <v>32.243699999999997</v>
      </c>
      <c r="AW57" s="171">
        <v>32.8078</v>
      </c>
      <c r="AX57" s="171">
        <v>81.867599999999996</v>
      </c>
      <c r="AY57" s="171">
        <v>83.223100000000002</v>
      </c>
      <c r="AZ57" s="171">
        <v>26.453099999999999</v>
      </c>
      <c r="BA57" s="171">
        <v>25.2501</v>
      </c>
      <c r="BB57" s="171">
        <v>-286.67380000000003</v>
      </c>
      <c r="BC57" s="171">
        <v>13.029500000000001</v>
      </c>
      <c r="BD57" s="171">
        <v>-11.2</v>
      </c>
      <c r="BE57" s="171">
        <v>-11.2</v>
      </c>
      <c r="BF57" s="171">
        <v>59.531700000000001</v>
      </c>
      <c r="BG57" s="171">
        <v>58.861499999999999</v>
      </c>
      <c r="BH57" s="171">
        <v>-3.3426</v>
      </c>
      <c r="BI57" s="171">
        <v>0</v>
      </c>
      <c r="BJ57" s="171">
        <v>-29.316199999999998</v>
      </c>
      <c r="BK57" s="171">
        <v>9.7668999999999997</v>
      </c>
      <c r="BL57" s="171">
        <v>10.481299999999999</v>
      </c>
      <c r="BM57" s="171">
        <v>6.9657999999999998</v>
      </c>
      <c r="BN57" s="171">
        <v>590.38040000000001</v>
      </c>
      <c r="BO57" s="171">
        <v>173.13149999999999</v>
      </c>
      <c r="BP57" s="171">
        <v>173.2535</v>
      </c>
      <c r="BQ57" s="171">
        <v>-320.00639999999999</v>
      </c>
      <c r="BR57" s="171">
        <v>616.92319999999995</v>
      </c>
      <c r="BS57" s="171">
        <v>0</v>
      </c>
      <c r="BT57" s="171">
        <v>-27.52</v>
      </c>
      <c r="BU57" s="171">
        <v>116.80540000000001</v>
      </c>
      <c r="BV57" s="171">
        <v>103.2085</v>
      </c>
      <c r="BW57" s="171">
        <v>32.770000000000003</v>
      </c>
      <c r="BX57" s="171">
        <v>42.45</v>
      </c>
      <c r="BY57" s="171">
        <v>76.099999999999994</v>
      </c>
      <c r="BZ57" s="171">
        <v>82.53</v>
      </c>
      <c r="CA57" s="171">
        <v>22.375</v>
      </c>
      <c r="CB57" s="171">
        <v>22.509</v>
      </c>
      <c r="CC57" s="171">
        <v>90.906999999999996</v>
      </c>
      <c r="CD57" s="171">
        <v>91.926100000000005</v>
      </c>
      <c r="CE57" s="171">
        <v>2.5089000000000001</v>
      </c>
      <c r="CF57" s="171">
        <v>-14.964399999999999</v>
      </c>
      <c r="CG57" s="171">
        <v>-14.8665</v>
      </c>
      <c r="CH57" s="171">
        <v>10.0123</v>
      </c>
      <c r="CI57" s="171">
        <v>0</v>
      </c>
      <c r="CJ57" s="171">
        <v>0</v>
      </c>
      <c r="CK57" s="171">
        <v>0</v>
      </c>
      <c r="CL57" s="171">
        <v>138.1</v>
      </c>
      <c r="CM57" s="171">
        <v>124.9</v>
      </c>
      <c r="CN57" s="171">
        <v>-7.23</v>
      </c>
      <c r="CO57" s="171">
        <v>90.617900000000006</v>
      </c>
      <c r="CP57" s="171">
        <v>67.522400000000005</v>
      </c>
      <c r="CQ57" s="171">
        <v>84.360200000000006</v>
      </c>
      <c r="CR57" s="171">
        <v>-2.3111999999999999</v>
      </c>
      <c r="CS57" s="171">
        <v>-1.8823000000000001</v>
      </c>
      <c r="CT57" s="171">
        <v>74.4238</v>
      </c>
      <c r="CU57" s="171">
        <v>-9.4456000000000007</v>
      </c>
      <c r="CV57" s="171">
        <v>83.234899999999996</v>
      </c>
      <c r="CW57" s="171">
        <v>18.832899999999999</v>
      </c>
      <c r="CX57" s="171">
        <v>81.98</v>
      </c>
      <c r="CY57" s="171">
        <v>41.91</v>
      </c>
      <c r="CZ57" s="171">
        <v>49.929200000000002</v>
      </c>
      <c r="DA57" s="171">
        <v>47.172499999999999</v>
      </c>
      <c r="DB57" s="171">
        <v>-13.43</v>
      </c>
      <c r="DC57" s="171">
        <v>-2.903</v>
      </c>
      <c r="DD57" s="171">
        <v>0</v>
      </c>
      <c r="DE57" s="171">
        <v>0</v>
      </c>
      <c r="DF57" s="171">
        <v>-32.786299999999997</v>
      </c>
      <c r="DG57" s="171">
        <v>0</v>
      </c>
      <c r="DH57" s="171">
        <v>-13.896699999999999</v>
      </c>
      <c r="DI57" s="171">
        <v>-55.5</v>
      </c>
      <c r="DJ57" s="171">
        <v>-55.7</v>
      </c>
      <c r="DK57" s="171">
        <v>23.6234</v>
      </c>
      <c r="DL57" s="171">
        <v>69.442700000000002</v>
      </c>
      <c r="DM57" s="171">
        <v>71.400899999999993</v>
      </c>
      <c r="DN57" s="171">
        <v>97.283900000000003</v>
      </c>
      <c r="DO57" s="171">
        <v>68.42</v>
      </c>
      <c r="DP57" s="171">
        <v>1.23</v>
      </c>
      <c r="DQ57" s="171">
        <v>67.052999999999997</v>
      </c>
      <c r="DR57" s="171">
        <v>168.97460000000001</v>
      </c>
      <c r="DS57" s="171">
        <v>-1.64</v>
      </c>
      <c r="DT57" s="171">
        <v>-1.59</v>
      </c>
      <c r="DU57" s="171">
        <v>93.5</v>
      </c>
      <c r="DV57" s="171">
        <v>69.66</v>
      </c>
      <c r="DW57" s="171">
        <v>169.01820000000001</v>
      </c>
      <c r="DX57" s="171">
        <v>166.96360000000001</v>
      </c>
      <c r="DY57" s="171">
        <v>47.027700000000003</v>
      </c>
      <c r="DZ57" s="171">
        <v>21.936399999999999</v>
      </c>
      <c r="EA57" s="171">
        <v>264.45920000000001</v>
      </c>
      <c r="EB57" s="171">
        <v>221.0455</v>
      </c>
      <c r="EC57" s="171">
        <v>213.9716</v>
      </c>
      <c r="ED57" s="171">
        <v>214.16569999999999</v>
      </c>
      <c r="EE57" s="171">
        <v>148.51509999999999</v>
      </c>
      <c r="EF57" s="171">
        <v>136.50819999999999</v>
      </c>
      <c r="EG57" s="171">
        <v>-20.533000000000001</v>
      </c>
      <c r="EH57" s="171">
        <v>531.49850000000004</v>
      </c>
      <c r="EI57" s="171">
        <v>463.90370000000001</v>
      </c>
      <c r="EJ57" s="171">
        <v>0</v>
      </c>
      <c r="EK57" s="171">
        <v>-16.100899999999999</v>
      </c>
      <c r="EL57" s="171">
        <v>-13.5625</v>
      </c>
      <c r="EM57" s="171">
        <v>31.8216</v>
      </c>
      <c r="EN57" s="171">
        <v>45.802100000000003</v>
      </c>
      <c r="EO57" s="171">
        <v>43.3001</v>
      </c>
      <c r="EP57" s="171">
        <v>184.38</v>
      </c>
      <c r="EQ57" s="171">
        <v>-16.332699999999999</v>
      </c>
      <c r="ER57" s="171">
        <v>-16.9787</v>
      </c>
      <c r="ES57" s="171">
        <v>7.1642000000000001</v>
      </c>
      <c r="ET57" s="171">
        <v>16.2</v>
      </c>
      <c r="EU57" s="171">
        <v>-5.67</v>
      </c>
      <c r="EV57" s="171">
        <v>124.3</v>
      </c>
      <c r="EW57" s="171">
        <v>20.101800000000001</v>
      </c>
      <c r="EX57" s="171">
        <v>30.474799999999998</v>
      </c>
      <c r="EY57" s="171">
        <v>-34.580199999999998</v>
      </c>
      <c r="EZ57" s="171">
        <v>-33.585000000000001</v>
      </c>
      <c r="FA57" s="171">
        <v>14.3683</v>
      </c>
      <c r="FB57" s="171">
        <v>-25.936699999999998</v>
      </c>
      <c r="FC57" s="171">
        <v>100.38330000000001</v>
      </c>
      <c r="FD57" s="171">
        <v>25.5093</v>
      </c>
      <c r="FE57" s="171">
        <v>0</v>
      </c>
      <c r="FF57" s="171">
        <v>24.824400000000001</v>
      </c>
      <c r="FG57" s="171">
        <v>42.420699999999997</v>
      </c>
      <c r="FH57" s="171">
        <v>42.956299999999999</v>
      </c>
      <c r="FI57" s="171">
        <v>41.399500000000003</v>
      </c>
      <c r="FJ57" s="171">
        <v>42.7014</v>
      </c>
      <c r="FK57" s="171">
        <v>44.040999999999997</v>
      </c>
      <c r="FL57" s="171">
        <v>35.835700000000003</v>
      </c>
      <c r="FM57" s="171">
        <v>24.816099999999999</v>
      </c>
      <c r="FN57" s="171">
        <v>18.656500000000001</v>
      </c>
      <c r="FO57" s="171">
        <v>14.289899999999999</v>
      </c>
      <c r="FP57" s="171">
        <v>25.2136</v>
      </c>
      <c r="FQ57" s="171">
        <v>40.021999999999998</v>
      </c>
      <c r="FR57" s="171">
        <v>-13.71</v>
      </c>
      <c r="FS57" s="171">
        <v>12.9793</v>
      </c>
      <c r="FT57" s="171">
        <v>1.514</v>
      </c>
      <c r="FU57" s="171">
        <v>0.62</v>
      </c>
      <c r="FV57" s="171">
        <v>23.29</v>
      </c>
      <c r="FW57" s="171">
        <v>38.621499999999997</v>
      </c>
      <c r="FX57" s="171">
        <v>11.0999</v>
      </c>
      <c r="FY57" s="171">
        <v>-4.9729999999999999</v>
      </c>
      <c r="FZ57" s="171">
        <v>4.5019999999999998</v>
      </c>
      <c r="GA57" s="171">
        <v>10.0495</v>
      </c>
      <c r="GB57" s="171">
        <v>51.02</v>
      </c>
      <c r="GC57" s="171">
        <v>64.494100000000003</v>
      </c>
      <c r="GD57" s="171">
        <v>61.051200000000001</v>
      </c>
      <c r="GE57" s="171">
        <v>18.25</v>
      </c>
      <c r="GF57" s="171">
        <v>82.316400000000002</v>
      </c>
      <c r="GG57" s="171">
        <v>22.2</v>
      </c>
      <c r="GH57" s="171">
        <v>-8.7440999999999995</v>
      </c>
      <c r="GI57" s="171">
        <v>5.0403000000000002</v>
      </c>
      <c r="GJ57" s="171">
        <v>5.5460000000000003</v>
      </c>
      <c r="GK57" s="171">
        <v>2.8443000000000001</v>
      </c>
      <c r="GL57" s="171">
        <v>0</v>
      </c>
      <c r="GM57" s="171">
        <v>0</v>
      </c>
      <c r="GN57" s="171">
        <v>-10.404400000000001</v>
      </c>
      <c r="GO57" s="171">
        <v>-15.681900000000001</v>
      </c>
      <c r="GP57" s="171">
        <v>17.918600000000001</v>
      </c>
      <c r="GQ57" s="171">
        <v>45.473399999999998</v>
      </c>
      <c r="GR57" s="171">
        <v>59.006599999999999</v>
      </c>
      <c r="GS57" s="171">
        <v>60.680100000000003</v>
      </c>
      <c r="GT57" s="171">
        <v>-91.1905</v>
      </c>
      <c r="GU57" s="171">
        <v>-16.169599999999999</v>
      </c>
      <c r="GV57" s="171">
        <v>35.391500000000001</v>
      </c>
      <c r="GW57" s="171">
        <v>-33.6813</v>
      </c>
      <c r="GX57" s="171">
        <v>12.9696</v>
      </c>
      <c r="GY57" s="171">
        <v>14.973599999999999</v>
      </c>
      <c r="GZ57" s="171">
        <v>14.5367</v>
      </c>
      <c r="HA57" s="171">
        <v>14</v>
      </c>
      <c r="HB57" s="171">
        <v>146.00739999999999</v>
      </c>
      <c r="HC57" s="171">
        <v>145.4271</v>
      </c>
      <c r="HD57" s="171">
        <v>151.30000000000001</v>
      </c>
      <c r="HE57" s="171">
        <v>0</v>
      </c>
      <c r="HF57" s="171">
        <v>-101.7993</v>
      </c>
      <c r="HG57" s="171">
        <v>0</v>
      </c>
      <c r="HH57" s="171">
        <v>495.92840000000001</v>
      </c>
      <c r="HI57" s="171">
        <v>-37.702800000000003</v>
      </c>
      <c r="HJ57" s="171">
        <v>-37.697099999999999</v>
      </c>
      <c r="HK57" s="171">
        <v>-54.040999999999997</v>
      </c>
      <c r="HL57" s="171">
        <v>-43.531199999999998</v>
      </c>
      <c r="HM57" s="171">
        <v>85.520099999999999</v>
      </c>
      <c r="HN57" s="171">
        <v>85.679500000000004</v>
      </c>
      <c r="HO57" s="171">
        <v>-10.331799999999999</v>
      </c>
      <c r="HP57" s="171">
        <v>0</v>
      </c>
      <c r="HQ57" s="171">
        <v>35.478099999999998</v>
      </c>
      <c r="HR57" s="171">
        <v>35.313299999999998</v>
      </c>
      <c r="HS57" s="171">
        <v>-5.1148999999999996</v>
      </c>
      <c r="HT57" s="171">
        <v>-5.2042000000000002</v>
      </c>
      <c r="HU57" s="171">
        <v>113.66</v>
      </c>
      <c r="HV57" s="171">
        <v>112.6</v>
      </c>
      <c r="HW57" s="171">
        <v>22.8</v>
      </c>
      <c r="HX57" s="171">
        <v>22.1</v>
      </c>
      <c r="HY57" s="171">
        <v>21.801600000000001</v>
      </c>
      <c r="HZ57" s="171">
        <v>43.68</v>
      </c>
      <c r="IA57" s="171">
        <v>-263.86399999999998</v>
      </c>
      <c r="IB57" s="171">
        <v>110.6482</v>
      </c>
      <c r="IC57" s="171">
        <v>111.1855</v>
      </c>
      <c r="ID57" s="171">
        <v>17.3</v>
      </c>
      <c r="IE57" s="171">
        <v>-26.2</v>
      </c>
      <c r="IF57" s="171">
        <v>5.5</v>
      </c>
      <c r="IG57" s="171">
        <v>5.7</v>
      </c>
      <c r="IH57" s="171">
        <v>1.8057000000000001</v>
      </c>
      <c r="II57" s="171">
        <v>1.5907</v>
      </c>
      <c r="IJ57" s="171">
        <v>-32.441299999999998</v>
      </c>
      <c r="IK57" s="171">
        <v>66.115099999999998</v>
      </c>
      <c r="IL57" s="171">
        <v>490.69130000000001</v>
      </c>
      <c r="IM57" s="171">
        <v>397.58030000000002</v>
      </c>
      <c r="IN57" s="171">
        <v>128.7867</v>
      </c>
      <c r="IO57" s="171">
        <v>1.5911999999999999</v>
      </c>
      <c r="IP57" s="171">
        <v>392.82889999999998</v>
      </c>
      <c r="IQ57" s="171">
        <v>-81.183999999999997</v>
      </c>
      <c r="IR57" s="171">
        <v>56.039200000000001</v>
      </c>
      <c r="IS57" s="171">
        <v>11.732799999999999</v>
      </c>
      <c r="IT57" s="171">
        <v>184.2432</v>
      </c>
      <c r="IU57" s="171">
        <v>183.74680000000001</v>
      </c>
      <c r="IV57" s="171">
        <v>166.14230000000001</v>
      </c>
      <c r="IW57" s="171">
        <v>-15.431699999999999</v>
      </c>
      <c r="IX57" s="171">
        <v>243.4109</v>
      </c>
      <c r="IY57" s="171">
        <v>-62.542700000000004</v>
      </c>
      <c r="IZ57" s="171">
        <v>243.52930000000001</v>
      </c>
      <c r="JA57" s="171">
        <v>-6.9612999999999996</v>
      </c>
      <c r="JB57" s="171">
        <v>33.450899999999997</v>
      </c>
      <c r="JC57" s="171">
        <v>15.44</v>
      </c>
      <c r="JD57" s="171">
        <v>7.8230000000000004</v>
      </c>
      <c r="JE57" s="171">
        <v>7.8710000000000004</v>
      </c>
      <c r="JF57" s="171">
        <v>-4.72</v>
      </c>
      <c r="JG57" s="171">
        <v>-3.92</v>
      </c>
      <c r="JH57" s="171">
        <v>0</v>
      </c>
      <c r="JI57" s="171">
        <v>13.9757</v>
      </c>
      <c r="JJ57" s="171">
        <v>-8.8181999999999992</v>
      </c>
      <c r="JK57" s="171">
        <v>-33.7789</v>
      </c>
      <c r="JL57" s="171">
        <v>27.8</v>
      </c>
      <c r="JM57" s="171">
        <v>54.593000000000004</v>
      </c>
      <c r="JN57" s="171">
        <v>54.743000000000002</v>
      </c>
      <c r="JO57" s="171">
        <v>11.4139</v>
      </c>
      <c r="JP57" s="171">
        <v>13.716900000000001</v>
      </c>
      <c r="JQ57" s="171">
        <v>55.510199999999998</v>
      </c>
      <c r="JR57" s="171">
        <v>54.514200000000002</v>
      </c>
      <c r="JS57" s="171">
        <v>55.217300000000002</v>
      </c>
      <c r="JT57" s="171">
        <v>0</v>
      </c>
      <c r="JU57" s="171">
        <v>51.9</v>
      </c>
      <c r="JV57" s="171">
        <v>71.487399999999994</v>
      </c>
      <c r="JW57" s="171">
        <v>8.31</v>
      </c>
      <c r="JX57" s="171">
        <v>0</v>
      </c>
      <c r="JY57" s="171">
        <v>-42.864600000000003</v>
      </c>
      <c r="JZ57" s="171">
        <v>86.492999999999995</v>
      </c>
      <c r="KA57" s="171">
        <v>73.168899999999994</v>
      </c>
      <c r="KB57" s="171">
        <v>-42.717199999999998</v>
      </c>
      <c r="KC57" s="171">
        <v>-76.550399999999996</v>
      </c>
      <c r="KD57" s="171">
        <v>65.309200000000004</v>
      </c>
      <c r="KE57" s="171">
        <v>34.045000000000002</v>
      </c>
      <c r="KF57" s="171">
        <v>-40.200000000000003</v>
      </c>
      <c r="KG57" s="171">
        <v>62.1</v>
      </c>
      <c r="KH57" s="171">
        <v>279.65179999999998</v>
      </c>
      <c r="KI57" s="171">
        <v>277.56459999999998</v>
      </c>
    </row>
    <row r="58" spans="1:295" x14ac:dyDescent="0.3">
      <c r="A58" s="228" t="s">
        <v>608</v>
      </c>
      <c r="B58" s="228"/>
      <c r="C58" s="171">
        <v>0</v>
      </c>
      <c r="D58" s="171">
        <v>12.718500000000001</v>
      </c>
      <c r="E58" s="171">
        <v>-29.7761</v>
      </c>
      <c r="F58" s="171">
        <v>-37.614199999999997</v>
      </c>
      <c r="G58" s="171">
        <v>10.0885</v>
      </c>
      <c r="H58" s="171">
        <v>0</v>
      </c>
      <c r="I58" s="171">
        <v>23.73</v>
      </c>
      <c r="J58" s="171">
        <v>-115.3023</v>
      </c>
      <c r="K58" s="171">
        <v>33.585799999999999</v>
      </c>
      <c r="L58" s="171">
        <v>16.839500000000001</v>
      </c>
      <c r="M58" s="171">
        <v>16.498999999999999</v>
      </c>
      <c r="N58" s="171">
        <v>-8.8800000000000008</v>
      </c>
      <c r="O58" s="171">
        <v>-75.409000000000006</v>
      </c>
      <c r="P58" s="171">
        <v>22</v>
      </c>
      <c r="Q58" s="171">
        <v>7.452</v>
      </c>
      <c r="R58" s="171">
        <v>-66</v>
      </c>
      <c r="S58" s="171">
        <v>10.8194</v>
      </c>
      <c r="T58" s="171">
        <v>0.3488</v>
      </c>
      <c r="U58" s="171">
        <v>5.3742999999999999</v>
      </c>
      <c r="V58" s="171">
        <v>5.4637000000000002</v>
      </c>
      <c r="W58" s="171">
        <v>9.0543999999999993</v>
      </c>
      <c r="X58" s="171">
        <v>10.3408</v>
      </c>
      <c r="Y58" s="171">
        <v>0.16420000000000001</v>
      </c>
      <c r="Z58" s="171">
        <v>2.3902999999999999</v>
      </c>
      <c r="AA58" s="171">
        <v>0</v>
      </c>
      <c r="AB58" s="171">
        <v>0</v>
      </c>
      <c r="AC58" s="171">
        <v>-72.59</v>
      </c>
      <c r="AD58" s="171">
        <v>-83.17</v>
      </c>
      <c r="AE58" s="171">
        <v>0</v>
      </c>
      <c r="AF58" s="171">
        <v>-33.299999999999997</v>
      </c>
      <c r="AG58" s="171">
        <v>0</v>
      </c>
      <c r="AH58" s="171">
        <v>12.55</v>
      </c>
      <c r="AI58" s="171">
        <v>0.20599999999999999</v>
      </c>
      <c r="AJ58" s="171">
        <v>-72.25</v>
      </c>
      <c r="AK58" s="171">
        <v>-65.81</v>
      </c>
      <c r="AL58" s="171">
        <v>-72.95</v>
      </c>
      <c r="AM58" s="171">
        <v>30.39</v>
      </c>
      <c r="AN58" s="171">
        <v>0</v>
      </c>
      <c r="AO58" s="171">
        <v>10.2248</v>
      </c>
      <c r="AP58" s="171">
        <v>-1.7997000000000001</v>
      </c>
      <c r="AQ58" s="171">
        <v>45.055100000000003</v>
      </c>
      <c r="AR58" s="171">
        <v>46.690600000000003</v>
      </c>
      <c r="AS58" s="171">
        <v>22.021000000000001</v>
      </c>
      <c r="AT58" s="171">
        <v>-52.6143</v>
      </c>
      <c r="AU58" s="171">
        <v>-52.918599999999998</v>
      </c>
      <c r="AV58" s="171">
        <v>2.5036999999999998</v>
      </c>
      <c r="AW58" s="171">
        <v>2.4483999999999999</v>
      </c>
      <c r="AX58" s="171">
        <v>45.254100000000001</v>
      </c>
      <c r="AY58" s="171">
        <v>45.868400000000001</v>
      </c>
      <c r="AZ58" s="171">
        <v>-3.9483000000000001</v>
      </c>
      <c r="BA58" s="171">
        <v>-5.6795</v>
      </c>
      <c r="BB58" s="171">
        <v>-545.16</v>
      </c>
      <c r="BC58" s="171">
        <v>-4.8681999999999999</v>
      </c>
      <c r="BD58" s="171">
        <v>-18.8</v>
      </c>
      <c r="BE58" s="171">
        <v>-19</v>
      </c>
      <c r="BF58" s="171">
        <v>28.2774</v>
      </c>
      <c r="BG58" s="171">
        <v>27.895299999999999</v>
      </c>
      <c r="BH58" s="171">
        <v>-7.1208</v>
      </c>
      <c r="BI58" s="171">
        <v>0</v>
      </c>
      <c r="BJ58" s="171">
        <v>-78.585800000000006</v>
      </c>
      <c r="BK58" s="171">
        <v>-0.81840000000000002</v>
      </c>
      <c r="BL58" s="171">
        <v>0</v>
      </c>
      <c r="BM58" s="171">
        <v>1.9345000000000001</v>
      </c>
      <c r="BN58" s="171">
        <v>333.81130000000002</v>
      </c>
      <c r="BO58" s="171">
        <v>42.878500000000003</v>
      </c>
      <c r="BP58" s="171">
        <v>42.756399999999999</v>
      </c>
      <c r="BQ58" s="171">
        <v>-519.83630000000005</v>
      </c>
      <c r="BR58" s="171">
        <v>235.65010000000001</v>
      </c>
      <c r="BS58" s="171">
        <v>0</v>
      </c>
      <c r="BT58" s="171">
        <v>-115.2864</v>
      </c>
      <c r="BU58" s="171">
        <v>28.343399999999999</v>
      </c>
      <c r="BV58" s="171">
        <v>47.472700000000003</v>
      </c>
      <c r="BW58" s="171">
        <v>18.02</v>
      </c>
      <c r="BX58" s="171">
        <v>17.260000000000002</v>
      </c>
      <c r="BY58" s="171">
        <v>36.33</v>
      </c>
      <c r="BZ58" s="171">
        <v>51.61</v>
      </c>
      <c r="CA58" s="171">
        <v>-43.5319</v>
      </c>
      <c r="CB58" s="171">
        <v>-43.665799999999997</v>
      </c>
      <c r="CC58" s="171">
        <v>29.3247</v>
      </c>
      <c r="CD58" s="171">
        <v>29.946300000000001</v>
      </c>
      <c r="CE58" s="171">
        <v>-7.3487</v>
      </c>
      <c r="CF58" s="171">
        <v>-164.827</v>
      </c>
      <c r="CG58" s="171">
        <v>-166.0009</v>
      </c>
      <c r="CH58" s="171">
        <v>-6.7868000000000004</v>
      </c>
      <c r="CI58" s="171">
        <v>0</v>
      </c>
      <c r="CJ58" s="171">
        <v>0</v>
      </c>
      <c r="CK58" s="171">
        <v>0</v>
      </c>
      <c r="CL58" s="171">
        <v>58.3</v>
      </c>
      <c r="CM58" s="171">
        <v>51.9</v>
      </c>
      <c r="CN58" s="171">
        <v>-16.149999999999999</v>
      </c>
      <c r="CO58" s="171">
        <v>55.624200000000002</v>
      </c>
      <c r="CP58" s="171">
        <v>53.996099999999998</v>
      </c>
      <c r="CQ58" s="171">
        <v>54.0426</v>
      </c>
      <c r="CR58" s="171">
        <v>-64.570800000000006</v>
      </c>
      <c r="CS58" s="171">
        <v>-64.097499999999997</v>
      </c>
      <c r="CT58" s="171">
        <v>33.571199999999997</v>
      </c>
      <c r="CU58" s="171">
        <v>-119.5175</v>
      </c>
      <c r="CV58" s="171">
        <v>36.9041</v>
      </c>
      <c r="CW58" s="171">
        <v>10.277200000000001</v>
      </c>
      <c r="CX58" s="171">
        <v>20.58</v>
      </c>
      <c r="CY58" s="171">
        <v>11.63</v>
      </c>
      <c r="CZ58" s="171">
        <v>26.257300000000001</v>
      </c>
      <c r="DA58" s="171">
        <v>24.174499999999998</v>
      </c>
      <c r="DB58" s="171">
        <v>-24.73</v>
      </c>
      <c r="DC58" s="171">
        <v>-3.456</v>
      </c>
      <c r="DD58" s="171">
        <v>0</v>
      </c>
      <c r="DE58" s="171">
        <v>0</v>
      </c>
      <c r="DF58" s="171">
        <v>-170.17490000000001</v>
      </c>
      <c r="DG58" s="171">
        <v>0</v>
      </c>
      <c r="DH58" s="171">
        <v>-25.564</v>
      </c>
      <c r="DI58" s="171">
        <v>-104</v>
      </c>
      <c r="DJ58" s="171">
        <v>-104.1</v>
      </c>
      <c r="DK58" s="171">
        <v>15.971399999999999</v>
      </c>
      <c r="DL58" s="171">
        <v>31.3568</v>
      </c>
      <c r="DM58" s="171">
        <v>23.497</v>
      </c>
      <c r="DN58" s="171">
        <v>44.549599999999998</v>
      </c>
      <c r="DO58" s="171">
        <v>31.05</v>
      </c>
      <c r="DP58" s="171">
        <v>-9.59</v>
      </c>
      <c r="DQ58" s="171">
        <v>38.951500000000003</v>
      </c>
      <c r="DR58" s="171">
        <v>31.3949</v>
      </c>
      <c r="DS58" s="171">
        <v>-13.5</v>
      </c>
      <c r="DT58" s="171">
        <v>-13.52</v>
      </c>
      <c r="DU58" s="171">
        <v>56.73</v>
      </c>
      <c r="DV58" s="171">
        <v>27.91</v>
      </c>
      <c r="DW58" s="171">
        <v>32.9818</v>
      </c>
      <c r="DX58" s="171">
        <v>32.563600000000001</v>
      </c>
      <c r="DY58" s="171">
        <v>-22.6784</v>
      </c>
      <c r="DZ58" s="171">
        <v>-17.127300000000002</v>
      </c>
      <c r="EA58" s="171">
        <v>151.97210000000001</v>
      </c>
      <c r="EB58" s="171">
        <v>126.2003</v>
      </c>
      <c r="EC58" s="171">
        <v>157.85239999999999</v>
      </c>
      <c r="ED58" s="171">
        <v>119.67100000000001</v>
      </c>
      <c r="EE58" s="171">
        <v>50.373399999999997</v>
      </c>
      <c r="EF58" s="171">
        <v>27.0639</v>
      </c>
      <c r="EG58" s="171">
        <v>-38.298999999999999</v>
      </c>
      <c r="EH58" s="171">
        <v>335.27980000000002</v>
      </c>
      <c r="EI58" s="171">
        <v>-45.574100000000001</v>
      </c>
      <c r="EJ58" s="171">
        <v>0</v>
      </c>
      <c r="EK58" s="171">
        <v>-38.278199999999998</v>
      </c>
      <c r="EL58" s="171">
        <v>-35.4041</v>
      </c>
      <c r="EM58" s="171">
        <v>-69.011399999999995</v>
      </c>
      <c r="EN58" s="171">
        <v>-45.745699999999999</v>
      </c>
      <c r="EO58" s="171">
        <v>-41.754100000000001</v>
      </c>
      <c r="EP58" s="171">
        <v>26.16</v>
      </c>
      <c r="EQ58" s="171">
        <v>-94.903099999999995</v>
      </c>
      <c r="ER58" s="171">
        <v>-64.992999999999995</v>
      </c>
      <c r="ES58" s="171">
        <v>-105.1786</v>
      </c>
      <c r="ET58" s="171">
        <v>0</v>
      </c>
      <c r="EU58" s="171">
        <v>-26.4</v>
      </c>
      <c r="EV58" s="171">
        <v>1</v>
      </c>
      <c r="EW58" s="171">
        <v>11.925599999999999</v>
      </c>
      <c r="EX58" s="171">
        <v>-166.57</v>
      </c>
      <c r="EY58" s="171">
        <v>-42.106099999999998</v>
      </c>
      <c r="EZ58" s="171">
        <v>-41.036499999999997</v>
      </c>
      <c r="FA58" s="171">
        <v>2.2930000000000001</v>
      </c>
      <c r="FB58" s="171">
        <v>-131.93270000000001</v>
      </c>
      <c r="FC58" s="171">
        <v>-5.7733999999999996</v>
      </c>
      <c r="FD58" s="171">
        <v>22.5456</v>
      </c>
      <c r="FE58" s="171">
        <v>0</v>
      </c>
      <c r="FF58" s="171">
        <v>21.987500000000001</v>
      </c>
      <c r="FG58" s="171">
        <v>38.0563</v>
      </c>
      <c r="FH58" s="171">
        <v>38.567399999999999</v>
      </c>
      <c r="FI58" s="171">
        <v>37.244300000000003</v>
      </c>
      <c r="FJ58" s="171">
        <v>-23.276399999999999</v>
      </c>
      <c r="FK58" s="171">
        <v>-22.774100000000001</v>
      </c>
      <c r="FL58" s="171">
        <v>-34.496000000000002</v>
      </c>
      <c r="FM58" s="171">
        <v>-44.073700000000002</v>
      </c>
      <c r="FN58" s="171">
        <v>-20.7241</v>
      </c>
      <c r="FO58" s="171">
        <v>-59.9176</v>
      </c>
      <c r="FP58" s="171">
        <v>-64.647099999999995</v>
      </c>
      <c r="FQ58" s="171">
        <v>-9.0584000000000007</v>
      </c>
      <c r="FR58" s="171">
        <v>-39.31</v>
      </c>
      <c r="FS58" s="171">
        <v>0.74280000000000002</v>
      </c>
      <c r="FT58" s="171">
        <v>0.58750000000000002</v>
      </c>
      <c r="FU58" s="171">
        <v>-8.5399999999999991</v>
      </c>
      <c r="FV58" s="171">
        <v>16.309999999999999</v>
      </c>
      <c r="FW58" s="171">
        <v>-11.409599999999999</v>
      </c>
      <c r="FX58" s="171">
        <v>11.0999</v>
      </c>
      <c r="FY58" s="171">
        <v>-14.743</v>
      </c>
      <c r="FZ58" s="171">
        <v>0.41499999999999998</v>
      </c>
      <c r="GA58" s="171">
        <v>10.017300000000001</v>
      </c>
      <c r="GB58" s="171">
        <v>23.33</v>
      </c>
      <c r="GC58" s="171">
        <v>-25.597999999999999</v>
      </c>
      <c r="GD58" s="171">
        <v>-13.5746</v>
      </c>
      <c r="GE58" s="171">
        <v>11.73</v>
      </c>
      <c r="GF58" s="171">
        <v>59.842799999999997</v>
      </c>
      <c r="GG58" s="171">
        <v>11.7</v>
      </c>
      <c r="GH58" s="171">
        <v>-22.591699999999999</v>
      </c>
      <c r="GI58" s="171">
        <v>-1.3998999999999999</v>
      </c>
      <c r="GJ58" s="171">
        <v>0</v>
      </c>
      <c r="GK58" s="171">
        <v>1.204</v>
      </c>
      <c r="GL58" s="171">
        <v>0</v>
      </c>
      <c r="GM58" s="171">
        <v>0</v>
      </c>
      <c r="GN58" s="171">
        <v>-15.4017</v>
      </c>
      <c r="GO58" s="171">
        <v>-43.493699999999997</v>
      </c>
      <c r="GP58" s="171">
        <v>13.8376</v>
      </c>
      <c r="GQ58" s="171">
        <v>15.984</v>
      </c>
      <c r="GR58" s="171">
        <v>52.04</v>
      </c>
      <c r="GS58" s="171">
        <v>51.829099999999997</v>
      </c>
      <c r="GT58" s="171">
        <v>-159.74600000000001</v>
      </c>
      <c r="GU58" s="171">
        <v>-32.051299999999998</v>
      </c>
      <c r="GV58" s="171">
        <v>22.976900000000001</v>
      </c>
      <c r="GW58" s="171">
        <v>-65.999600000000001</v>
      </c>
      <c r="GX58" s="171">
        <v>10.368399999999999</v>
      </c>
      <c r="GY58" s="171">
        <v>2.7442000000000002</v>
      </c>
      <c r="GZ58" s="171">
        <v>2.4891000000000001</v>
      </c>
      <c r="HA58" s="171">
        <v>12</v>
      </c>
      <c r="HB58" s="171">
        <v>38.2074</v>
      </c>
      <c r="HC58" s="171">
        <v>39.328800000000001</v>
      </c>
      <c r="HD58" s="171">
        <v>4.2</v>
      </c>
      <c r="HE58" s="171">
        <v>0</v>
      </c>
      <c r="HF58" s="171">
        <v>-401.68720000000002</v>
      </c>
      <c r="HG58" s="171">
        <v>0</v>
      </c>
      <c r="HH58" s="171">
        <v>0</v>
      </c>
      <c r="HI58" s="171">
        <v>-140.73410000000001</v>
      </c>
      <c r="HJ58" s="171">
        <v>-138.0367</v>
      </c>
      <c r="HK58" s="171">
        <v>-71.385599999999997</v>
      </c>
      <c r="HL58" s="171">
        <v>-65.863299999999995</v>
      </c>
      <c r="HM58" s="171">
        <v>71.855999999999995</v>
      </c>
      <c r="HN58" s="171">
        <v>71.763199999999998</v>
      </c>
      <c r="HO58" s="171">
        <v>-90.627899999999997</v>
      </c>
      <c r="HP58" s="171">
        <v>-86.970500000000001</v>
      </c>
      <c r="HQ58" s="171">
        <v>-3.8315000000000001</v>
      </c>
      <c r="HR58" s="171">
        <v>-4.6444999999999999</v>
      </c>
      <c r="HS58" s="171">
        <v>-56.761200000000002</v>
      </c>
      <c r="HT58" s="171">
        <v>-58.464300000000001</v>
      </c>
      <c r="HU58" s="171">
        <v>19.45</v>
      </c>
      <c r="HV58" s="171">
        <v>19.100000000000001</v>
      </c>
      <c r="HW58" s="171">
        <v>8.4</v>
      </c>
      <c r="HX58" s="171">
        <v>8.4</v>
      </c>
      <c r="HY58" s="171">
        <v>21.145800000000001</v>
      </c>
      <c r="HZ58" s="171">
        <v>-70.72</v>
      </c>
      <c r="IA58" s="171">
        <v>-368.89069999999998</v>
      </c>
      <c r="IB58" s="171">
        <v>54.691400000000002</v>
      </c>
      <c r="IC58" s="171">
        <v>54.2547</v>
      </c>
      <c r="ID58" s="171">
        <v>7.7</v>
      </c>
      <c r="IE58" s="171">
        <v>-51.3</v>
      </c>
      <c r="IF58" s="171">
        <v>-34.4</v>
      </c>
      <c r="IG58" s="171">
        <v>-34.5</v>
      </c>
      <c r="IH58" s="171">
        <v>0.64910000000000001</v>
      </c>
      <c r="II58" s="171">
        <v>0.50409999999999999</v>
      </c>
      <c r="IJ58" s="171">
        <v>-485.59370000000001</v>
      </c>
      <c r="IK58" s="171">
        <v>-430.274</v>
      </c>
      <c r="IL58" s="171">
        <v>0</v>
      </c>
      <c r="IM58" s="171">
        <v>0.28149999999999997</v>
      </c>
      <c r="IN58" s="171">
        <v>-49.594099999999997</v>
      </c>
      <c r="IO58" s="171">
        <v>-389.85489999999999</v>
      </c>
      <c r="IP58" s="171">
        <v>-13.120100000000001</v>
      </c>
      <c r="IQ58" s="171">
        <v>-164.20910000000001</v>
      </c>
      <c r="IR58" s="171">
        <v>-232.93090000000001</v>
      </c>
      <c r="IS58" s="171">
        <v>-389.63400000000001</v>
      </c>
      <c r="IT58" s="171">
        <v>89.997100000000003</v>
      </c>
      <c r="IU58" s="171">
        <v>89.654600000000002</v>
      </c>
      <c r="IV58" s="171">
        <v>80.037999999999997</v>
      </c>
      <c r="IW58" s="171">
        <v>-472.00880000000001</v>
      </c>
      <c r="IX58" s="171">
        <v>-57.7941</v>
      </c>
      <c r="IY58" s="171">
        <v>-242.9573</v>
      </c>
      <c r="IZ58" s="171">
        <v>61.204000000000001</v>
      </c>
      <c r="JA58" s="171">
        <v>-12.391400000000001</v>
      </c>
      <c r="JB58" s="171">
        <v>1.605</v>
      </c>
      <c r="JC58" s="171">
        <v>5.04</v>
      </c>
      <c r="JD58" s="171">
        <v>6.2460000000000004</v>
      </c>
      <c r="JE58" s="171">
        <v>6.2839999999999998</v>
      </c>
      <c r="JF58" s="171">
        <v>-15.68</v>
      </c>
      <c r="JG58" s="171">
        <v>-13.52</v>
      </c>
      <c r="JH58" s="171">
        <v>0</v>
      </c>
      <c r="JI58" s="171">
        <v>4.1032000000000002</v>
      </c>
      <c r="JJ58" s="171">
        <v>-28.416899999999998</v>
      </c>
      <c r="JK58" s="171">
        <v>-42.363599999999998</v>
      </c>
      <c r="JL58" s="171">
        <v>15.9</v>
      </c>
      <c r="JM58" s="171">
        <v>48.243000000000002</v>
      </c>
      <c r="JN58" s="171">
        <v>48.73</v>
      </c>
      <c r="JO58" s="171">
        <v>0</v>
      </c>
      <c r="JP58" s="171">
        <v>0</v>
      </c>
      <c r="JQ58" s="171">
        <v>47.480200000000004</v>
      </c>
      <c r="JR58" s="171">
        <v>47.028399999999998</v>
      </c>
      <c r="JS58" s="171">
        <v>47.971699999999998</v>
      </c>
      <c r="JT58" s="171">
        <v>0</v>
      </c>
      <c r="JU58" s="171">
        <v>29</v>
      </c>
      <c r="JV58" s="171">
        <v>59.615600000000001</v>
      </c>
      <c r="JW58" s="171">
        <v>8.31</v>
      </c>
      <c r="JX58" s="171">
        <v>0</v>
      </c>
      <c r="JY58" s="171">
        <v>-66.0154</v>
      </c>
      <c r="JZ58" s="171">
        <v>77.439400000000006</v>
      </c>
      <c r="KA58" s="171">
        <v>55.612299999999998</v>
      </c>
      <c r="KB58" s="171">
        <v>-65.043999999999997</v>
      </c>
      <c r="KC58" s="171">
        <v>-86.274199999999993</v>
      </c>
      <c r="KD58" s="171">
        <v>42.948599999999999</v>
      </c>
      <c r="KE58" s="171">
        <v>18.2453</v>
      </c>
      <c r="KF58" s="171">
        <v>-60.8</v>
      </c>
      <c r="KG58" s="171">
        <v>39</v>
      </c>
      <c r="KH58" s="171">
        <v>-130.40819999999999</v>
      </c>
      <c r="KI58" s="171">
        <v>-122.61320000000001</v>
      </c>
    </row>
    <row r="59" spans="1:295" x14ac:dyDescent="0.3">
      <c r="A59" s="228" t="s">
        <v>609</v>
      </c>
      <c r="B59" s="228"/>
      <c r="C59" s="171">
        <v>0</v>
      </c>
      <c r="D59" s="171">
        <v>16.786681578947366</v>
      </c>
      <c r="E59" s="171">
        <v>-24.894479411764706</v>
      </c>
      <c r="F59" s="171">
        <v>-34.077985416666664</v>
      </c>
      <c r="G59" s="171">
        <v>17.868025531914896</v>
      </c>
      <c r="H59" s="171">
        <v>0</v>
      </c>
      <c r="I59" s="171">
        <v>40.996255319148936</v>
      </c>
      <c r="J59" s="171">
        <v>-72.755568749999995</v>
      </c>
      <c r="K59" s="171">
        <v>53.000095555555554</v>
      </c>
      <c r="L59" s="171">
        <v>26.756918181818182</v>
      </c>
      <c r="M59" s="171">
        <v>26.372160416666667</v>
      </c>
      <c r="N59" s="171">
        <v>10.0825</v>
      </c>
      <c r="O59" s="171">
        <v>-51.79997916666666</v>
      </c>
      <c r="P59" s="171">
        <v>46.35</v>
      </c>
      <c r="Q59" s="171">
        <v>16.619142857142858</v>
      </c>
      <c r="R59" s="171">
        <v>-44.65</v>
      </c>
      <c r="S59" s="171">
        <v>13.008176595744681</v>
      </c>
      <c r="T59" s="171">
        <v>35.907291666666666</v>
      </c>
      <c r="U59" s="171">
        <v>9.425368085106383</v>
      </c>
      <c r="V59" s="171">
        <v>9.5568520833333341</v>
      </c>
      <c r="W59" s="171">
        <v>15.819770833333333</v>
      </c>
      <c r="X59" s="171">
        <v>14.629095833333334</v>
      </c>
      <c r="Y59" s="171">
        <v>0.30574583333333333</v>
      </c>
      <c r="Z59" s="171">
        <v>5.4899333333333331</v>
      </c>
      <c r="AA59" s="171">
        <v>0</v>
      </c>
      <c r="AB59" s="171">
        <v>0</v>
      </c>
      <c r="AC59" s="171">
        <v>-50.473513513513517</v>
      </c>
      <c r="AD59" s="171">
        <v>-63.46875</v>
      </c>
      <c r="AE59" s="171">
        <v>0</v>
      </c>
      <c r="AF59" s="171">
        <v>-10.344255319148935</v>
      </c>
      <c r="AG59" s="171">
        <v>41.91282051282051</v>
      </c>
      <c r="AH59" s="171">
        <v>19.97014583333333</v>
      </c>
      <c r="AI59" s="171">
        <v>0.24770833333333334</v>
      </c>
      <c r="AJ59" s="171">
        <v>-50.546666666666667</v>
      </c>
      <c r="AK59" s="171">
        <v>-30.014166666666668</v>
      </c>
      <c r="AL59" s="171">
        <v>-60.03520833333333</v>
      </c>
      <c r="AM59" s="171">
        <v>50.546666666666667</v>
      </c>
      <c r="AN59" s="171">
        <v>30.309374999999999</v>
      </c>
      <c r="AO59" s="171">
        <v>15.43193125</v>
      </c>
      <c r="AP59" s="171">
        <v>0.14902291666666667</v>
      </c>
      <c r="AQ59" s="171">
        <v>62.759718749999998</v>
      </c>
      <c r="AR59" s="171">
        <v>64.706357446808511</v>
      </c>
      <c r="AS59" s="171">
        <v>33.523122916666665</v>
      </c>
      <c r="AT59" s="171">
        <v>-37.456029166666667</v>
      </c>
      <c r="AU59" s="171">
        <v>-37.347433333333335</v>
      </c>
      <c r="AV59" s="171">
        <v>14.084147916666666</v>
      </c>
      <c r="AW59" s="171">
        <v>14.240972916666667</v>
      </c>
      <c r="AX59" s="171">
        <v>64.549160416666666</v>
      </c>
      <c r="AY59" s="171">
        <v>65.290079166666672</v>
      </c>
      <c r="AZ59" s="171">
        <v>10.239962500000001</v>
      </c>
      <c r="BA59" s="171">
        <v>9.1825583333333327</v>
      </c>
      <c r="BB59" s="171">
        <v>-435.41800625000002</v>
      </c>
      <c r="BC59" s="171">
        <v>7.270422916666667</v>
      </c>
      <c r="BD59" s="171">
        <v>-17.402272727272727</v>
      </c>
      <c r="BE59" s="171">
        <v>-17.175000000000001</v>
      </c>
      <c r="BF59" s="171">
        <v>44.08077291666666</v>
      </c>
      <c r="BG59" s="171">
        <v>43.13475833333333</v>
      </c>
      <c r="BH59" s="171">
        <v>-5.4493562500000001</v>
      </c>
      <c r="BI59" s="171">
        <v>0</v>
      </c>
      <c r="BJ59" s="171">
        <v>-56.671797916666669</v>
      </c>
      <c r="BK59" s="171">
        <v>5.1044854166666669</v>
      </c>
      <c r="BL59" s="171">
        <v>8.5894969696969685</v>
      </c>
      <c r="BM59" s="171">
        <v>4.7896000000000001</v>
      </c>
      <c r="BN59" s="171">
        <v>479.66371666666663</v>
      </c>
      <c r="BO59" s="171">
        <v>110.40194583333333</v>
      </c>
      <c r="BP59" s="171">
        <v>110.33073541666666</v>
      </c>
      <c r="BQ59" s="171">
        <v>-458.65609166666667</v>
      </c>
      <c r="BR59" s="171">
        <v>454.98742708333327</v>
      </c>
      <c r="BS59" s="171">
        <v>0</v>
      </c>
      <c r="BT59" s="171">
        <v>-63.298675000000003</v>
      </c>
      <c r="BU59" s="171">
        <v>65.036710416666665</v>
      </c>
      <c r="BV59" s="171">
        <v>79.426572727272713</v>
      </c>
      <c r="BW59" s="171">
        <v>25.738125</v>
      </c>
      <c r="BX59" s="171">
        <v>28.695833333333333</v>
      </c>
      <c r="BY59" s="171">
        <v>56.531666666666673</v>
      </c>
      <c r="BZ59" s="171">
        <v>69.593333333333334</v>
      </c>
      <c r="CA59" s="171">
        <v>-20.407527083333335</v>
      </c>
      <c r="CB59" s="171">
        <v>-20.203797916666666</v>
      </c>
      <c r="CC59" s="171">
        <v>65.881699999999995</v>
      </c>
      <c r="CD59" s="171">
        <v>66.648208333333329</v>
      </c>
      <c r="CE59" s="171">
        <v>-1.8823541666666668</v>
      </c>
      <c r="CF59" s="171">
        <v>-93.155702083333324</v>
      </c>
      <c r="CG59" s="171">
        <v>-92.793143749999999</v>
      </c>
      <c r="CH59" s="171">
        <v>2.0368645833333332</v>
      </c>
      <c r="CI59" s="171">
        <v>0</v>
      </c>
      <c r="CJ59" s="171">
        <v>0</v>
      </c>
      <c r="CK59" s="171">
        <v>0</v>
      </c>
      <c r="CL59" s="171">
        <v>102.16041666666665</v>
      </c>
      <c r="CM59" s="171">
        <v>91.783333333333331</v>
      </c>
      <c r="CN59" s="171">
        <v>-12.790625</v>
      </c>
      <c r="CO59" s="171">
        <v>68.951218749999995</v>
      </c>
      <c r="CP59" s="171">
        <v>61.28935666666667</v>
      </c>
      <c r="CQ59" s="171">
        <v>66.017858333333336</v>
      </c>
      <c r="CR59" s="171">
        <v>-28.267066666666665</v>
      </c>
      <c r="CS59" s="171">
        <v>-27.85131458333333</v>
      </c>
      <c r="CT59" s="171">
        <v>53.147812500000001</v>
      </c>
      <c r="CU59" s="171">
        <v>-68.911643749999996</v>
      </c>
      <c r="CV59" s="171">
        <v>59.46003125</v>
      </c>
      <c r="CW59" s="171">
        <v>13.952878723404256</v>
      </c>
      <c r="CX59" s="171">
        <v>54.952916666666667</v>
      </c>
      <c r="CY59" s="171">
        <v>28.919374999999999</v>
      </c>
      <c r="CZ59" s="171">
        <v>39.900410526315788</v>
      </c>
      <c r="DA59" s="171">
        <v>36.629157142857139</v>
      </c>
      <c r="DB59" s="171">
        <v>-19.582708333333333</v>
      </c>
      <c r="DC59" s="171">
        <v>-3.1795181818181821</v>
      </c>
      <c r="DD59" s="171">
        <v>0</v>
      </c>
      <c r="DE59" s="171">
        <v>0</v>
      </c>
      <c r="DF59" s="171">
        <v>-103.56714166666666</v>
      </c>
      <c r="DG59" s="171">
        <v>0</v>
      </c>
      <c r="DH59" s="171">
        <v>-20.112083333333331</v>
      </c>
      <c r="DI59" s="171">
        <v>-85.718604651162778</v>
      </c>
      <c r="DJ59" s="171">
        <v>-85.648837209302329</v>
      </c>
      <c r="DK59" s="171">
        <v>20.54180625</v>
      </c>
      <c r="DL59" s="171">
        <v>49.762129411764704</v>
      </c>
      <c r="DM59" s="171">
        <v>50.071125000000002</v>
      </c>
      <c r="DN59" s="171">
        <v>72.633686046511627</v>
      </c>
      <c r="DO59" s="171">
        <v>51.088139534883716</v>
      </c>
      <c r="DP59" s="171">
        <v>-4.8722916666666665</v>
      </c>
      <c r="DQ59" s="171">
        <v>55.028552083333331</v>
      </c>
      <c r="DR59" s="171">
        <v>102.53531666666666</v>
      </c>
      <c r="DS59" s="171">
        <v>-10.130416666666667</v>
      </c>
      <c r="DT59" s="171">
        <v>-10.193125</v>
      </c>
      <c r="DU59" s="171">
        <v>77.260625000000005</v>
      </c>
      <c r="DV59" s="171">
        <v>52.875833333333333</v>
      </c>
      <c r="DW59" s="171">
        <v>103.24204374999999</v>
      </c>
      <c r="DX59" s="171">
        <v>101.4242375</v>
      </c>
      <c r="DY59" s="171">
        <v>10.166308333333333</v>
      </c>
      <c r="DZ59" s="171">
        <v>2.5144137931034485</v>
      </c>
      <c r="EA59" s="171">
        <v>213.20686590909088</v>
      </c>
      <c r="EB59" s="171">
        <v>178.06853191489361</v>
      </c>
      <c r="EC59" s="171">
        <v>185.79325862068964</v>
      </c>
      <c r="ED59" s="171">
        <v>171.99621458333331</v>
      </c>
      <c r="EE59" s="171">
        <v>92.929970833333329</v>
      </c>
      <c r="EF59" s="171">
        <v>73.806462499999995</v>
      </c>
      <c r="EG59" s="171">
        <v>-29.0674375</v>
      </c>
      <c r="EH59" s="171">
        <v>470.15029148936168</v>
      </c>
      <c r="EI59" s="171">
        <v>229.39857083333331</v>
      </c>
      <c r="EJ59" s="171">
        <v>0</v>
      </c>
      <c r="EK59" s="171">
        <v>-26.825135416666665</v>
      </c>
      <c r="EL59" s="171">
        <v>-24.200929166666665</v>
      </c>
      <c r="EM59" s="171">
        <v>-10.867929166666666</v>
      </c>
      <c r="EN59" s="171">
        <v>2.8589104166666668</v>
      </c>
      <c r="EO59" s="171">
        <v>2.889041666666667</v>
      </c>
      <c r="EP59" s="171">
        <v>102.294</v>
      </c>
      <c r="EQ59" s="171">
        <v>-42.155393750000002</v>
      </c>
      <c r="ER59" s="171">
        <v>-37.432081818181821</v>
      </c>
      <c r="ES59" s="171">
        <v>-38.952931249999999</v>
      </c>
      <c r="ET59" s="171">
        <v>4.9388888888888891</v>
      </c>
      <c r="EU59" s="171">
        <v>-12.347083333333332</v>
      </c>
      <c r="EV59" s="171">
        <v>81.386111111111106</v>
      </c>
      <c r="EW59" s="171">
        <v>16.390320833333334</v>
      </c>
      <c r="EX59" s="171">
        <v>-61.420974999999999</v>
      </c>
      <c r="EY59" s="171">
        <v>-37.634814583333331</v>
      </c>
      <c r="EZ59" s="171">
        <v>-36.799656249999998</v>
      </c>
      <c r="FA59" s="171">
        <v>8.9573270833333325</v>
      </c>
      <c r="FB59" s="171">
        <v>-71.174897916666666</v>
      </c>
      <c r="FC59" s="171">
        <v>39.975714893617017</v>
      </c>
      <c r="FD59" s="171">
        <v>24.229222916666664</v>
      </c>
      <c r="FE59" s="171">
        <v>0</v>
      </c>
      <c r="FF59" s="171">
        <v>23.7419875</v>
      </c>
      <c r="FG59" s="171">
        <v>40.896006249999999</v>
      </c>
      <c r="FH59" s="171">
        <v>41.272343749999997</v>
      </c>
      <c r="FI59" s="171">
        <v>39.713562500000002</v>
      </c>
      <c r="FJ59" s="171">
        <v>19.522618749999999</v>
      </c>
      <c r="FK59" s="171">
        <v>19.581927083333333</v>
      </c>
      <c r="FL59" s="171">
        <v>10.232272916666666</v>
      </c>
      <c r="FM59" s="171">
        <v>-7.735054166666667</v>
      </c>
      <c r="FN59" s="171">
        <v>-1.1989148148148148</v>
      </c>
      <c r="FO59" s="171">
        <v>-10.879920833333331</v>
      </c>
      <c r="FP59" s="171">
        <v>-3.3554069767441859</v>
      </c>
      <c r="FQ59" s="171">
        <v>14.506596875</v>
      </c>
      <c r="FR59" s="171">
        <v>-27.715714285714284</v>
      </c>
      <c r="FS59" s="171">
        <v>3.1227717391304348</v>
      </c>
      <c r="FT59" s="171">
        <v>0.91726774193548388</v>
      </c>
      <c r="FU59" s="171">
        <v>-1.3206896551724139</v>
      </c>
      <c r="FV59" s="171">
        <v>20.375172413793102</v>
      </c>
      <c r="FW59" s="171">
        <v>16.108420512820512</v>
      </c>
      <c r="FX59" s="171">
        <v>11.0999</v>
      </c>
      <c r="FY59" s="171">
        <v>-9.6370571428571434</v>
      </c>
      <c r="FZ59" s="171">
        <v>1.6579375000000001</v>
      </c>
      <c r="GA59" s="171">
        <v>10.033566666666667</v>
      </c>
      <c r="GB59" s="171">
        <v>33.223333333333329</v>
      </c>
      <c r="GC59" s="171">
        <v>2.9858479166666667</v>
      </c>
      <c r="GD59" s="171">
        <v>11.105768749999999</v>
      </c>
      <c r="GE59" s="171">
        <v>15.114166666666666</v>
      </c>
      <c r="GF59" s="171">
        <v>71.447091666666665</v>
      </c>
      <c r="GG59" s="171">
        <v>16.829166666666666</v>
      </c>
      <c r="GH59" s="171">
        <v>-16.070702083333334</v>
      </c>
      <c r="GI59" s="171">
        <v>1.4534416666666667</v>
      </c>
      <c r="GJ59" s="171">
        <v>2.3676535714285718</v>
      </c>
      <c r="GK59" s="171">
        <v>1.840125</v>
      </c>
      <c r="GL59" s="171">
        <v>0</v>
      </c>
      <c r="GM59" s="171">
        <v>0</v>
      </c>
      <c r="GN59" s="171">
        <v>-13.238584375</v>
      </c>
      <c r="GO59" s="171">
        <v>-30.099068750000001</v>
      </c>
      <c r="GP59" s="171">
        <v>15.873827083333333</v>
      </c>
      <c r="GQ59" s="171">
        <v>31.356456250000001</v>
      </c>
      <c r="GR59" s="171">
        <v>55.019104166666672</v>
      </c>
      <c r="GS59" s="171">
        <v>56.088764583333329</v>
      </c>
      <c r="GT59" s="171">
        <v>-126.89305</v>
      </c>
      <c r="GU59" s="171">
        <v>-24.643000000000001</v>
      </c>
      <c r="GV59" s="171">
        <v>27.827006382978723</v>
      </c>
      <c r="GW59" s="171">
        <v>-50.251739583333332</v>
      </c>
      <c r="GX59" s="171">
        <v>11.611372727272729</v>
      </c>
      <c r="GY59" s="171">
        <v>8.3639957446808513</v>
      </c>
      <c r="GZ59" s="171">
        <v>7.8961478260869571</v>
      </c>
      <c r="HA59" s="171">
        <v>13.11581923076923</v>
      </c>
      <c r="HB59" s="171">
        <v>95.339062499999997</v>
      </c>
      <c r="HC59" s="171">
        <v>95.70067916666666</v>
      </c>
      <c r="HD59" s="171">
        <v>58.621052631578948</v>
      </c>
      <c r="HE59" s="171">
        <v>0</v>
      </c>
      <c r="HF59" s="171">
        <v>-213.09214893617019</v>
      </c>
      <c r="HG59" s="171">
        <v>0</v>
      </c>
      <c r="HH59" s="171">
        <v>280.11835208333332</v>
      </c>
      <c r="HI59" s="171">
        <v>-92.788895833333328</v>
      </c>
      <c r="HJ59" s="171">
        <v>-90.983281250000005</v>
      </c>
      <c r="HK59" s="171">
        <v>-62.286324999999998</v>
      </c>
      <c r="HL59" s="171">
        <v>-54.159399999999998</v>
      </c>
      <c r="HM59" s="171">
        <v>81.073314583333328</v>
      </c>
      <c r="HN59" s="171">
        <v>80.468960416666661</v>
      </c>
      <c r="HO59" s="171">
        <v>-60.321125000000002</v>
      </c>
      <c r="HP59" s="171">
        <v>-57.112511111111111</v>
      </c>
      <c r="HQ59" s="171">
        <v>18.873891666666665</v>
      </c>
      <c r="HR59" s="171">
        <v>18.378575000000001</v>
      </c>
      <c r="HS59" s="171">
        <v>-34.363579166666668</v>
      </c>
      <c r="HT59" s="171">
        <v>-34.200689583333336</v>
      </c>
      <c r="HU59" s="171">
        <v>74.04291666666667</v>
      </c>
      <c r="HV59" s="171">
        <v>73.662916666666661</v>
      </c>
      <c r="HW59" s="171">
        <v>14.59375</v>
      </c>
      <c r="HX59" s="171">
        <v>14.5875</v>
      </c>
      <c r="HY59" s="171">
        <v>21.476731818181818</v>
      </c>
      <c r="HZ59" s="171">
        <v>-3.3066666666666671</v>
      </c>
      <c r="IA59" s="171">
        <v>-322.32917916666662</v>
      </c>
      <c r="IB59" s="171">
        <v>88.441714583333336</v>
      </c>
      <c r="IC59" s="171">
        <v>88.294054166666655</v>
      </c>
      <c r="ID59" s="171">
        <v>12.422222222222222</v>
      </c>
      <c r="IE59" s="171">
        <v>-36.810416666666669</v>
      </c>
      <c r="IF59" s="171">
        <v>-17.395833333333332</v>
      </c>
      <c r="IG59" s="171">
        <v>-17.172916666666666</v>
      </c>
      <c r="IH59" s="171">
        <v>1.459865</v>
      </c>
      <c r="II59" s="171">
        <v>1.2576666666666667</v>
      </c>
      <c r="IJ59" s="171">
        <v>-285.20671521739126</v>
      </c>
      <c r="IK59" s="171">
        <v>-205.08259583333333</v>
      </c>
      <c r="IL59" s="171">
        <v>305.06586249999998</v>
      </c>
      <c r="IM59" s="171">
        <v>242.61452916666664</v>
      </c>
      <c r="IN59" s="171">
        <v>27.594514583333332</v>
      </c>
      <c r="IO59" s="171">
        <v>-236.09858958333331</v>
      </c>
      <c r="IP59" s="171">
        <v>233.61695208333333</v>
      </c>
      <c r="IQ59" s="171">
        <v>-139.36142708333333</v>
      </c>
      <c r="IR59" s="171">
        <v>-121.55418541666667</v>
      </c>
      <c r="IS59" s="171">
        <v>-231.61974791666665</v>
      </c>
      <c r="IT59" s="171">
        <v>129.55101041666666</v>
      </c>
      <c r="IU59" s="171">
        <v>128.64690208333334</v>
      </c>
      <c r="IV59" s="171">
        <v>140.77800625</v>
      </c>
      <c r="IW59" s="171">
        <v>-295.0548</v>
      </c>
      <c r="IX59" s="171">
        <v>125.78632500000001</v>
      </c>
      <c r="IY59" s="171">
        <v>-169.42405208333332</v>
      </c>
      <c r="IZ59" s="171">
        <v>170.34278333333333</v>
      </c>
      <c r="JA59" s="171">
        <v>-9.4976500000000001</v>
      </c>
      <c r="JB59" s="171">
        <v>18.827664583333334</v>
      </c>
      <c r="JC59" s="171">
        <v>9.9649999999999999</v>
      </c>
      <c r="JD59" s="171">
        <v>7.2391750000000004</v>
      </c>
      <c r="JE59" s="171">
        <v>7.252275</v>
      </c>
      <c r="JF59" s="171">
        <v>-10.130000000000001</v>
      </c>
      <c r="JG59" s="171">
        <v>-8.5333333333333332</v>
      </c>
      <c r="JH59" s="171">
        <v>0</v>
      </c>
      <c r="JI59" s="171">
        <v>8.8606583333333333</v>
      </c>
      <c r="JJ59" s="171">
        <v>-19.548579166666666</v>
      </c>
      <c r="JK59" s="171">
        <v>-38.363014583333332</v>
      </c>
      <c r="JL59" s="171">
        <v>20.835416666666667</v>
      </c>
      <c r="JM59" s="171">
        <v>51.351999999999997</v>
      </c>
      <c r="JN59" s="171">
        <v>51.549374999999998</v>
      </c>
      <c r="JO59" s="171">
        <v>10.020795454545455</v>
      </c>
      <c r="JP59" s="171">
        <v>12.043095238095237</v>
      </c>
      <c r="JQ59" s="171">
        <v>52.356837499999997</v>
      </c>
      <c r="JR59" s="171">
        <v>52.086287499999997</v>
      </c>
      <c r="JS59" s="171">
        <v>52.623506249999998</v>
      </c>
      <c r="JT59" s="171">
        <v>0</v>
      </c>
      <c r="JU59" s="171">
        <v>37.802083333333329</v>
      </c>
      <c r="JV59" s="171">
        <v>64.821281249999998</v>
      </c>
      <c r="JW59" s="171">
        <v>8.31</v>
      </c>
      <c r="JX59" s="171">
        <v>0</v>
      </c>
      <c r="JY59" s="171">
        <v>-55.189</v>
      </c>
      <c r="JZ59" s="171">
        <v>81.646927083333338</v>
      </c>
      <c r="KA59" s="171">
        <v>63.978256250000001</v>
      </c>
      <c r="KB59" s="171">
        <v>-54.866218750000002</v>
      </c>
      <c r="KC59" s="171">
        <v>-80.562679166666669</v>
      </c>
      <c r="KD59" s="171">
        <v>53.585608333333333</v>
      </c>
      <c r="KE59" s="171">
        <v>26.150347916666664</v>
      </c>
      <c r="KF59" s="171">
        <v>-47.787500000000001</v>
      </c>
      <c r="KG59" s="171">
        <v>48.027083333333337</v>
      </c>
      <c r="KH59" s="171">
        <v>64.596074999999999</v>
      </c>
      <c r="KI59" s="171">
        <v>94.835891666666669</v>
      </c>
    </row>
    <row r="60" spans="1:295" x14ac:dyDescent="0.3">
      <c r="A60" s="228" t="s">
        <v>2166</v>
      </c>
      <c r="B60" s="228"/>
      <c r="C60" s="159" t="s">
        <v>63</v>
      </c>
      <c r="D60" s="159" t="s">
        <v>63</v>
      </c>
      <c r="E60" s="159" t="s">
        <v>63</v>
      </c>
      <c r="F60" s="159" t="s">
        <v>63</v>
      </c>
      <c r="G60" s="159" t="s">
        <v>63</v>
      </c>
      <c r="H60" s="159" t="s">
        <v>2167</v>
      </c>
      <c r="I60" s="159" t="s">
        <v>63</v>
      </c>
      <c r="J60" s="159" t="s">
        <v>63</v>
      </c>
      <c r="K60" s="159" t="s">
        <v>2167</v>
      </c>
      <c r="L60" s="159" t="s">
        <v>63</v>
      </c>
      <c r="M60" s="159" t="s">
        <v>63</v>
      </c>
      <c r="N60" s="159" t="s">
        <v>63</v>
      </c>
      <c r="O60" s="159" t="s">
        <v>63</v>
      </c>
      <c r="P60" s="159" t="s">
        <v>63</v>
      </c>
      <c r="Q60" s="159" t="s">
        <v>63</v>
      </c>
      <c r="R60" s="159" t="s">
        <v>63</v>
      </c>
      <c r="S60" s="159" t="s">
        <v>63</v>
      </c>
      <c r="T60" s="159" t="s">
        <v>63</v>
      </c>
      <c r="U60" s="159" t="s">
        <v>63</v>
      </c>
      <c r="V60" s="159" t="s">
        <v>63</v>
      </c>
      <c r="W60" s="159" t="s">
        <v>63</v>
      </c>
      <c r="X60" s="159" t="s">
        <v>2167</v>
      </c>
      <c r="Y60" s="159" t="s">
        <v>2167</v>
      </c>
      <c r="Z60" s="159" t="s">
        <v>2167</v>
      </c>
      <c r="AA60" s="159" t="s">
        <v>63</v>
      </c>
      <c r="AB60" s="159" t="s">
        <v>2167</v>
      </c>
      <c r="AC60" s="159" t="s">
        <v>63</v>
      </c>
      <c r="AD60" s="159" t="s">
        <v>63</v>
      </c>
      <c r="AE60" s="159" t="s">
        <v>2167</v>
      </c>
      <c r="AF60" s="159" t="s">
        <v>63</v>
      </c>
      <c r="AG60" s="159" t="s">
        <v>63</v>
      </c>
      <c r="AH60" s="159" t="s">
        <v>63</v>
      </c>
      <c r="AI60" s="159" t="s">
        <v>63</v>
      </c>
      <c r="AJ60" s="159" t="s">
        <v>63</v>
      </c>
      <c r="AK60" s="159" t="s">
        <v>63</v>
      </c>
      <c r="AL60" s="159" t="s">
        <v>2167</v>
      </c>
      <c r="AM60" s="159" t="s">
        <v>63</v>
      </c>
      <c r="AN60" s="159" t="s">
        <v>63</v>
      </c>
      <c r="AO60" s="159" t="s">
        <v>63</v>
      </c>
      <c r="AP60" s="159" t="s">
        <v>2167</v>
      </c>
      <c r="AQ60" s="159" t="s">
        <v>63</v>
      </c>
      <c r="AR60" s="159" t="s">
        <v>63</v>
      </c>
      <c r="AS60" s="159" t="s">
        <v>63</v>
      </c>
      <c r="AT60" s="159" t="s">
        <v>63</v>
      </c>
      <c r="AU60" s="159" t="s">
        <v>63</v>
      </c>
      <c r="AV60" s="159" t="s">
        <v>2167</v>
      </c>
      <c r="AW60" s="159" t="s">
        <v>2167</v>
      </c>
      <c r="AX60" s="159" t="s">
        <v>63</v>
      </c>
      <c r="AY60" s="159" t="s">
        <v>63</v>
      </c>
      <c r="AZ60" s="159" t="s">
        <v>63</v>
      </c>
      <c r="BA60" s="159" t="s">
        <v>63</v>
      </c>
      <c r="BB60" s="159" t="s">
        <v>63</v>
      </c>
      <c r="BC60" s="159" t="s">
        <v>2167</v>
      </c>
      <c r="BD60" s="159" t="s">
        <v>2167</v>
      </c>
      <c r="BE60" s="159" t="s">
        <v>2167</v>
      </c>
      <c r="BF60" s="159" t="s">
        <v>63</v>
      </c>
      <c r="BG60" s="159" t="s">
        <v>63</v>
      </c>
      <c r="BH60" s="159" t="s">
        <v>2167</v>
      </c>
      <c r="BI60" s="159" t="s">
        <v>2167</v>
      </c>
      <c r="BJ60" s="159" t="s">
        <v>2167</v>
      </c>
      <c r="BK60" s="159" t="s">
        <v>2167</v>
      </c>
      <c r="BL60" s="159" t="s">
        <v>2167</v>
      </c>
      <c r="BM60" s="159" t="s">
        <v>2167</v>
      </c>
      <c r="BN60" s="159" t="s">
        <v>63</v>
      </c>
      <c r="BO60" s="159" t="s">
        <v>63</v>
      </c>
      <c r="BP60" s="159" t="s">
        <v>63</v>
      </c>
      <c r="BQ60" s="159" t="s">
        <v>2167</v>
      </c>
      <c r="BR60" s="159" t="s">
        <v>2167</v>
      </c>
      <c r="BS60" s="159" t="s">
        <v>2167</v>
      </c>
      <c r="BT60" s="159" t="s">
        <v>2167</v>
      </c>
      <c r="BU60" s="159" t="s">
        <v>2167</v>
      </c>
      <c r="BV60" s="159" t="s">
        <v>2167</v>
      </c>
      <c r="BW60" s="159" t="s">
        <v>2167</v>
      </c>
      <c r="BX60" s="159" t="s">
        <v>2168</v>
      </c>
      <c r="BY60" s="159" t="s">
        <v>2167</v>
      </c>
      <c r="BZ60" s="159" t="s">
        <v>2167</v>
      </c>
      <c r="CA60" s="159" t="s">
        <v>2167</v>
      </c>
      <c r="CB60" s="159" t="s">
        <v>2167</v>
      </c>
      <c r="CC60" s="159" t="s">
        <v>2167</v>
      </c>
      <c r="CD60" s="159" t="s">
        <v>2167</v>
      </c>
      <c r="CE60" s="159" t="s">
        <v>2167</v>
      </c>
      <c r="CF60" s="159" t="s">
        <v>2167</v>
      </c>
      <c r="CG60" s="159" t="s">
        <v>2167</v>
      </c>
      <c r="CH60" s="159" t="s">
        <v>2167</v>
      </c>
      <c r="CI60" s="159" t="s">
        <v>2167</v>
      </c>
      <c r="CJ60" s="159" t="s">
        <v>2167</v>
      </c>
      <c r="CK60" s="159" t="s">
        <v>2167</v>
      </c>
      <c r="CL60" s="159" t="s">
        <v>2167</v>
      </c>
      <c r="CM60" s="159" t="s">
        <v>2167</v>
      </c>
      <c r="CN60" s="159" t="s">
        <v>2167</v>
      </c>
      <c r="CO60" s="159" t="s">
        <v>2167</v>
      </c>
      <c r="CP60" s="159" t="s">
        <v>2167</v>
      </c>
      <c r="CQ60" s="159" t="s">
        <v>2167</v>
      </c>
      <c r="CR60" s="159" t="s">
        <v>2167</v>
      </c>
      <c r="CS60" s="159" t="s">
        <v>2167</v>
      </c>
      <c r="CT60" s="159" t="s">
        <v>2167</v>
      </c>
      <c r="CU60" s="159" t="s">
        <v>2167</v>
      </c>
      <c r="CV60" s="159" t="s">
        <v>2167</v>
      </c>
      <c r="CW60" s="159" t="s">
        <v>2167</v>
      </c>
      <c r="CX60" s="159" t="s">
        <v>2167</v>
      </c>
      <c r="CY60" s="159" t="s">
        <v>2167</v>
      </c>
      <c r="CZ60" s="159" t="s">
        <v>2167</v>
      </c>
      <c r="DA60" s="159" t="s">
        <v>2167</v>
      </c>
      <c r="DB60" s="159" t="s">
        <v>2167</v>
      </c>
      <c r="DC60" s="159" t="s">
        <v>2167</v>
      </c>
      <c r="DD60" s="159" t="s">
        <v>2167</v>
      </c>
      <c r="DE60" s="159" t="s">
        <v>2167</v>
      </c>
      <c r="DF60" s="159" t="s">
        <v>2167</v>
      </c>
      <c r="DG60" s="159" t="s">
        <v>2167</v>
      </c>
      <c r="DH60" s="159" t="s">
        <v>2167</v>
      </c>
      <c r="DI60" s="159" t="s">
        <v>2167</v>
      </c>
      <c r="DJ60" s="159" t="s">
        <v>2167</v>
      </c>
      <c r="DK60" s="159" t="s">
        <v>2167</v>
      </c>
      <c r="DL60" s="159" t="s">
        <v>2167</v>
      </c>
      <c r="DM60" s="159" t="s">
        <v>2167</v>
      </c>
      <c r="DN60" s="159" t="s">
        <v>2167</v>
      </c>
      <c r="DO60" s="159" t="s">
        <v>2167</v>
      </c>
      <c r="DP60" s="159" t="s">
        <v>2167</v>
      </c>
      <c r="DQ60" s="159" t="s">
        <v>2167</v>
      </c>
      <c r="DR60" s="159" t="s">
        <v>2167</v>
      </c>
      <c r="DS60" s="159" t="s">
        <v>2167</v>
      </c>
      <c r="DT60" s="159" t="s">
        <v>2167</v>
      </c>
      <c r="DU60" s="159" t="s">
        <v>2167</v>
      </c>
      <c r="DV60" s="159" t="s">
        <v>2167</v>
      </c>
      <c r="DW60" s="159" t="s">
        <v>2167</v>
      </c>
      <c r="DX60" s="159" t="s">
        <v>2167</v>
      </c>
      <c r="DY60" s="159" t="s">
        <v>2167</v>
      </c>
      <c r="DZ60" s="159" t="s">
        <v>2167</v>
      </c>
      <c r="EA60" s="159" t="s">
        <v>2167</v>
      </c>
      <c r="EB60" s="159" t="s">
        <v>2167</v>
      </c>
      <c r="EC60" s="159" t="s">
        <v>2167</v>
      </c>
      <c r="ED60" s="159" t="s">
        <v>2167</v>
      </c>
      <c r="EE60" s="159" t="s">
        <v>2167</v>
      </c>
      <c r="EF60" s="159" t="s">
        <v>2167</v>
      </c>
      <c r="EG60" s="159" t="s">
        <v>2167</v>
      </c>
      <c r="EH60" s="159" t="s">
        <v>2167</v>
      </c>
      <c r="EI60" s="159" t="s">
        <v>2167</v>
      </c>
      <c r="EJ60" s="159" t="s">
        <v>2167</v>
      </c>
      <c r="EK60" s="159" t="s">
        <v>2167</v>
      </c>
      <c r="EL60" s="159" t="s">
        <v>2167</v>
      </c>
      <c r="EM60" s="159" t="s">
        <v>2167</v>
      </c>
      <c r="EN60" s="159" t="s">
        <v>2167</v>
      </c>
      <c r="EO60" s="159" t="s">
        <v>2167</v>
      </c>
      <c r="EP60" s="159" t="s">
        <v>2167</v>
      </c>
      <c r="EQ60" s="159" t="s">
        <v>2167</v>
      </c>
      <c r="ER60" s="159" t="s">
        <v>2167</v>
      </c>
      <c r="ES60" s="159" t="s">
        <v>2167</v>
      </c>
      <c r="ET60" s="159" t="s">
        <v>2167</v>
      </c>
      <c r="EU60" s="159" t="s">
        <v>2167</v>
      </c>
      <c r="EV60" s="159" t="s">
        <v>2167</v>
      </c>
      <c r="EW60" s="159" t="s">
        <v>2167</v>
      </c>
      <c r="EX60" s="159" t="s">
        <v>2167</v>
      </c>
      <c r="EY60" s="159" t="s">
        <v>2167</v>
      </c>
      <c r="EZ60" s="159" t="s">
        <v>2167</v>
      </c>
      <c r="FA60" s="159" t="s">
        <v>2167</v>
      </c>
      <c r="FB60" s="159" t="s">
        <v>2167</v>
      </c>
      <c r="FC60" s="159" t="s">
        <v>2167</v>
      </c>
      <c r="FD60" s="159" t="s">
        <v>2167</v>
      </c>
      <c r="FE60" s="159" t="s">
        <v>2167</v>
      </c>
      <c r="FF60" s="159" t="s">
        <v>2167</v>
      </c>
      <c r="FG60" s="159" t="s">
        <v>2167</v>
      </c>
      <c r="FH60" s="159" t="s">
        <v>2167</v>
      </c>
      <c r="FI60" s="159" t="s">
        <v>2167</v>
      </c>
      <c r="FJ60" s="159" t="s">
        <v>2167</v>
      </c>
      <c r="FK60" s="159" t="s">
        <v>2167</v>
      </c>
      <c r="FL60" s="159" t="s">
        <v>2167</v>
      </c>
      <c r="FM60" s="159" t="s">
        <v>2167</v>
      </c>
      <c r="FN60" s="159" t="s">
        <v>2167</v>
      </c>
      <c r="FO60" s="159" t="s">
        <v>2167</v>
      </c>
      <c r="FP60" s="159" t="s">
        <v>2167</v>
      </c>
      <c r="FQ60" s="159" t="s">
        <v>2167</v>
      </c>
      <c r="FR60" s="159" t="s">
        <v>2167</v>
      </c>
      <c r="FS60" s="159" t="s">
        <v>2167</v>
      </c>
      <c r="FT60" s="159" t="s">
        <v>2167</v>
      </c>
      <c r="FU60" s="159" t="s">
        <v>2167</v>
      </c>
      <c r="FV60" s="159" t="s">
        <v>2167</v>
      </c>
      <c r="FW60" s="159" t="s">
        <v>2167</v>
      </c>
      <c r="FX60" s="159" t="s">
        <v>2167</v>
      </c>
      <c r="FY60" s="159" t="s">
        <v>2167</v>
      </c>
      <c r="FZ60" s="159" t="s">
        <v>2167</v>
      </c>
      <c r="GA60" s="159" t="s">
        <v>2167</v>
      </c>
      <c r="GB60" s="159" t="s">
        <v>2167</v>
      </c>
      <c r="GC60" s="159" t="s">
        <v>2167</v>
      </c>
      <c r="GD60" s="159" t="s">
        <v>2167</v>
      </c>
      <c r="GE60" s="159" t="s">
        <v>2167</v>
      </c>
      <c r="GF60" s="159" t="s">
        <v>2167</v>
      </c>
      <c r="GG60" s="159" t="s">
        <v>2167</v>
      </c>
      <c r="GH60" s="159" t="s">
        <v>2167</v>
      </c>
      <c r="GI60" s="159" t="s">
        <v>2167</v>
      </c>
      <c r="GJ60" s="159" t="s">
        <v>2167</v>
      </c>
      <c r="GK60" s="159" t="s">
        <v>2167</v>
      </c>
      <c r="GL60" s="159" t="s">
        <v>2167</v>
      </c>
      <c r="GM60" s="159" t="s">
        <v>2167</v>
      </c>
      <c r="GN60" s="159" t="s">
        <v>2167</v>
      </c>
      <c r="GO60" s="159" t="s">
        <v>2167</v>
      </c>
      <c r="GP60" s="159" t="s">
        <v>2167</v>
      </c>
      <c r="GQ60" s="159" t="s">
        <v>2167</v>
      </c>
      <c r="GR60" s="159" t="s">
        <v>2167</v>
      </c>
      <c r="GS60" s="159" t="s">
        <v>2167</v>
      </c>
      <c r="GT60" s="159" t="s">
        <v>2167</v>
      </c>
      <c r="GU60" s="159" t="s">
        <v>2167</v>
      </c>
      <c r="GV60" s="159" t="s">
        <v>2167</v>
      </c>
      <c r="GW60" s="159" t="s">
        <v>2167</v>
      </c>
      <c r="GX60" s="159" t="s">
        <v>2167</v>
      </c>
      <c r="GY60" s="159" t="s">
        <v>2167</v>
      </c>
      <c r="GZ60" s="159" t="s">
        <v>2167</v>
      </c>
      <c r="HA60" s="159" t="s">
        <v>2167</v>
      </c>
      <c r="HB60" s="159" t="s">
        <v>2167</v>
      </c>
      <c r="HC60" s="159" t="s">
        <v>2167</v>
      </c>
      <c r="HD60" s="159" t="s">
        <v>2167</v>
      </c>
      <c r="HE60" s="159" t="s">
        <v>2168</v>
      </c>
      <c r="HF60" s="159" t="s">
        <v>2168</v>
      </c>
      <c r="HG60" s="159" t="s">
        <v>2168</v>
      </c>
      <c r="HH60" s="159" t="s">
        <v>2168</v>
      </c>
      <c r="HI60" s="159" t="s">
        <v>2168</v>
      </c>
      <c r="HJ60" s="159" t="s">
        <v>2168</v>
      </c>
      <c r="HK60" s="159" t="s">
        <v>2168</v>
      </c>
      <c r="HL60" s="159" t="s">
        <v>2168</v>
      </c>
      <c r="HM60" s="159" t="s">
        <v>2168</v>
      </c>
      <c r="HN60" s="159" t="s">
        <v>2168</v>
      </c>
      <c r="HO60" s="159" t="s">
        <v>2168</v>
      </c>
      <c r="HP60" s="159" t="s">
        <v>2168</v>
      </c>
      <c r="HQ60" s="159" t="s">
        <v>2168</v>
      </c>
      <c r="HR60" s="159" t="s">
        <v>2168</v>
      </c>
      <c r="HS60" s="159" t="s">
        <v>2168</v>
      </c>
      <c r="HT60" s="159" t="s">
        <v>2168</v>
      </c>
      <c r="HU60" s="159" t="s">
        <v>2168</v>
      </c>
      <c r="HV60" s="159" t="s">
        <v>2168</v>
      </c>
      <c r="HW60" s="159" t="s">
        <v>2168</v>
      </c>
      <c r="HX60" s="159" t="s">
        <v>2168</v>
      </c>
      <c r="HY60" s="159" t="s">
        <v>2168</v>
      </c>
      <c r="HZ60" s="159" t="s">
        <v>2168</v>
      </c>
      <c r="IA60" s="159" t="s">
        <v>2168</v>
      </c>
      <c r="IB60" s="159" t="s">
        <v>2168</v>
      </c>
      <c r="IC60" s="159" t="s">
        <v>2168</v>
      </c>
      <c r="ID60" s="159" t="s">
        <v>2168</v>
      </c>
      <c r="IE60" s="159" t="s">
        <v>2168</v>
      </c>
      <c r="IF60" s="159" t="s">
        <v>2168</v>
      </c>
      <c r="IG60" s="159" t="s">
        <v>2168</v>
      </c>
      <c r="IH60" s="159" t="s">
        <v>2168</v>
      </c>
      <c r="II60" s="159" t="s">
        <v>2168</v>
      </c>
      <c r="IJ60" s="159" t="s">
        <v>2168</v>
      </c>
      <c r="IK60" s="159" t="s">
        <v>2168</v>
      </c>
      <c r="IL60" s="159" t="s">
        <v>2168</v>
      </c>
      <c r="IM60" s="159" t="s">
        <v>2168</v>
      </c>
      <c r="IN60" s="159" t="s">
        <v>2168</v>
      </c>
      <c r="IO60" s="159" t="s">
        <v>2168</v>
      </c>
      <c r="IP60" s="159" t="s">
        <v>2168</v>
      </c>
      <c r="IQ60" s="159" t="s">
        <v>2168</v>
      </c>
      <c r="IR60" s="159" t="s">
        <v>63</v>
      </c>
      <c r="IS60" s="159" t="s">
        <v>2167</v>
      </c>
      <c r="IT60" s="159" t="s">
        <v>2168</v>
      </c>
      <c r="IU60" s="159" t="s">
        <v>2168</v>
      </c>
      <c r="IV60" s="159" t="s">
        <v>2168</v>
      </c>
      <c r="IW60" s="159" t="s">
        <v>63</v>
      </c>
      <c r="IX60" s="159" t="s">
        <v>63</v>
      </c>
      <c r="IY60" s="159" t="s">
        <v>63</v>
      </c>
      <c r="IZ60" s="159" t="s">
        <v>63</v>
      </c>
      <c r="JA60" s="159" t="s">
        <v>2167</v>
      </c>
      <c r="JB60" s="159" t="s">
        <v>2168</v>
      </c>
      <c r="JC60" s="159" t="s">
        <v>2167</v>
      </c>
      <c r="JD60" s="159" t="s">
        <v>2168</v>
      </c>
      <c r="JE60" s="159" t="s">
        <v>2168</v>
      </c>
      <c r="JF60" s="159" t="s">
        <v>2168</v>
      </c>
      <c r="JG60" s="159" t="s">
        <v>2168</v>
      </c>
      <c r="JH60" s="159" t="s">
        <v>2167</v>
      </c>
      <c r="JI60" s="159" t="s">
        <v>2167</v>
      </c>
      <c r="JJ60" s="159" t="s">
        <v>2167</v>
      </c>
      <c r="JK60" s="159" t="s">
        <v>2167</v>
      </c>
      <c r="JL60" s="159" t="s">
        <v>2168</v>
      </c>
      <c r="JM60" s="159" t="s">
        <v>2167</v>
      </c>
      <c r="JN60" s="159" t="s">
        <v>2167</v>
      </c>
      <c r="JO60" s="159" t="s">
        <v>2168</v>
      </c>
      <c r="JP60" s="159" t="s">
        <v>2168</v>
      </c>
      <c r="JQ60" s="159" t="s">
        <v>2168</v>
      </c>
      <c r="JR60" s="159" t="s">
        <v>2168</v>
      </c>
      <c r="JS60" s="159" t="s">
        <v>2167</v>
      </c>
      <c r="JT60" s="159" t="s">
        <v>2167</v>
      </c>
      <c r="JU60" s="159" t="s">
        <v>2168</v>
      </c>
      <c r="JV60" s="159" t="s">
        <v>2168</v>
      </c>
      <c r="JW60" s="159" t="s">
        <v>2168</v>
      </c>
      <c r="JX60" s="159" t="s">
        <v>2168</v>
      </c>
      <c r="JY60" s="159" t="s">
        <v>2168</v>
      </c>
      <c r="JZ60" s="159" t="s">
        <v>2168</v>
      </c>
      <c r="KA60" s="159" t="s">
        <v>2168</v>
      </c>
      <c r="KB60" s="159" t="s">
        <v>2168</v>
      </c>
      <c r="KC60" s="159" t="s">
        <v>2168</v>
      </c>
      <c r="KD60" s="159" t="s">
        <v>2168</v>
      </c>
      <c r="KE60" s="159" t="s">
        <v>2168</v>
      </c>
      <c r="KF60" s="159" t="s">
        <v>2168</v>
      </c>
      <c r="KG60" s="159" t="s">
        <v>2168</v>
      </c>
      <c r="KH60" s="159" t="s">
        <v>2167</v>
      </c>
      <c r="KI60" s="159" t="s">
        <v>2167</v>
      </c>
    </row>
    <row r="61" spans="1:295" ht="27" customHeight="1" x14ac:dyDescent="0.3">
      <c r="A61" s="228" t="s">
        <v>3</v>
      </c>
      <c r="B61" s="228"/>
      <c r="C61" s="229" t="s">
        <v>22</v>
      </c>
      <c r="D61" s="229"/>
      <c r="E61" s="229"/>
      <c r="F61" s="229"/>
      <c r="G61" s="229"/>
      <c r="H61" s="229"/>
      <c r="I61" s="229"/>
      <c r="J61" s="229"/>
      <c r="K61" s="229"/>
      <c r="L61" s="229"/>
      <c r="M61" s="229"/>
      <c r="N61" s="229" t="s">
        <v>2169</v>
      </c>
      <c r="O61" s="229"/>
      <c r="P61" s="229"/>
      <c r="Q61" s="229"/>
      <c r="R61" s="229"/>
      <c r="S61" s="229" t="s">
        <v>265</v>
      </c>
      <c r="T61" s="229" t="s">
        <v>22</v>
      </c>
      <c r="U61" s="229"/>
      <c r="V61" s="229"/>
      <c r="W61" s="229"/>
      <c r="X61" s="229" t="s">
        <v>620</v>
      </c>
      <c r="Y61" s="229"/>
      <c r="Z61" s="229"/>
      <c r="AA61" s="229" t="s">
        <v>92</v>
      </c>
      <c r="AB61" s="229" t="s">
        <v>22</v>
      </c>
      <c r="AC61" s="229" t="s">
        <v>84</v>
      </c>
      <c r="AD61" s="229"/>
      <c r="AE61" s="229" t="s">
        <v>22</v>
      </c>
      <c r="AF61" s="229" t="s">
        <v>2169</v>
      </c>
      <c r="AG61" s="229"/>
      <c r="AH61" s="229" t="s">
        <v>146</v>
      </c>
      <c r="AI61" s="229"/>
      <c r="AJ61" s="229" t="s">
        <v>84</v>
      </c>
      <c r="AK61" s="229"/>
      <c r="AL61" s="229"/>
      <c r="AM61" s="229"/>
      <c r="AN61" s="229"/>
      <c r="AO61" s="229" t="s">
        <v>2170</v>
      </c>
      <c r="AP61" s="229" t="s">
        <v>2171</v>
      </c>
      <c r="AQ61" s="229" t="s">
        <v>22</v>
      </c>
      <c r="AR61" s="229"/>
      <c r="AS61" s="229"/>
      <c r="AT61" s="229"/>
      <c r="AU61" s="229"/>
      <c r="AV61" s="229"/>
      <c r="AW61" s="229"/>
      <c r="AX61" s="229"/>
      <c r="AY61" s="229"/>
      <c r="AZ61" s="229"/>
      <c r="BA61" s="229" t="s">
        <v>2172</v>
      </c>
      <c r="BB61" s="229" t="s">
        <v>265</v>
      </c>
      <c r="BC61" s="229" t="s">
        <v>661</v>
      </c>
      <c r="BD61" s="229" t="s">
        <v>165</v>
      </c>
      <c r="BE61" s="229"/>
      <c r="BF61" s="229" t="s">
        <v>22</v>
      </c>
      <c r="BG61" s="229"/>
      <c r="BH61" s="229"/>
      <c r="BI61" s="229"/>
      <c r="BJ61" s="229"/>
      <c r="BK61" s="229"/>
      <c r="BL61" s="229"/>
      <c r="BM61" s="229"/>
      <c r="BN61" s="229" t="s">
        <v>265</v>
      </c>
      <c r="BO61" s="229"/>
      <c r="BP61" s="229"/>
      <c r="BQ61" s="229"/>
      <c r="BR61" s="229"/>
      <c r="BS61" s="229"/>
      <c r="BT61" s="229" t="s">
        <v>92</v>
      </c>
      <c r="BU61" s="229"/>
      <c r="BV61" s="229" t="s">
        <v>265</v>
      </c>
      <c r="BW61" s="229" t="s">
        <v>2173</v>
      </c>
      <c r="BX61" s="229"/>
      <c r="BY61" s="229"/>
      <c r="BZ61" s="229"/>
      <c r="CA61" s="229" t="s">
        <v>22</v>
      </c>
      <c r="CB61" s="229"/>
      <c r="CC61" s="229" t="s">
        <v>2174</v>
      </c>
      <c r="CD61" s="229"/>
      <c r="CE61" s="229" t="s">
        <v>333</v>
      </c>
      <c r="CF61" s="229" t="s">
        <v>22</v>
      </c>
      <c r="CG61" s="229"/>
      <c r="CH61" s="229"/>
      <c r="CI61" s="229"/>
      <c r="CJ61" s="229" t="s">
        <v>661</v>
      </c>
      <c r="CK61" s="229"/>
      <c r="CL61" s="229" t="s">
        <v>2173</v>
      </c>
      <c r="CM61" s="229"/>
      <c r="CN61" s="229"/>
      <c r="CO61" s="229" t="s">
        <v>22</v>
      </c>
      <c r="CP61" s="229"/>
      <c r="CQ61" s="229"/>
      <c r="CR61" s="229"/>
      <c r="CS61" s="229"/>
      <c r="CT61" s="229"/>
      <c r="CU61" s="229"/>
      <c r="CV61" s="229"/>
      <c r="CW61" s="229" t="s">
        <v>2174</v>
      </c>
      <c r="CX61" s="229" t="s">
        <v>2173</v>
      </c>
      <c r="CY61" s="229"/>
      <c r="CZ61" s="229" t="s">
        <v>2175</v>
      </c>
      <c r="DA61" s="229"/>
      <c r="DB61" s="229"/>
      <c r="DC61" s="229"/>
      <c r="DD61" s="229" t="s">
        <v>22</v>
      </c>
      <c r="DE61" s="229"/>
      <c r="DF61" s="229"/>
      <c r="DG61" s="229" t="s">
        <v>2175</v>
      </c>
      <c r="DH61" s="229"/>
      <c r="DI61" s="229" t="s">
        <v>644</v>
      </c>
      <c r="DJ61" s="229"/>
      <c r="DK61" s="229" t="s">
        <v>326</v>
      </c>
      <c r="DL61" s="229" t="s">
        <v>2175</v>
      </c>
      <c r="DM61" s="229"/>
      <c r="DN61" s="229"/>
      <c r="DO61" s="229"/>
      <c r="DP61" s="229" t="s">
        <v>326</v>
      </c>
      <c r="DQ61" s="229" t="s">
        <v>2175</v>
      </c>
      <c r="DR61" s="229" t="s">
        <v>326</v>
      </c>
      <c r="DS61" s="229" t="s">
        <v>2175</v>
      </c>
      <c r="DT61" s="229"/>
      <c r="DU61" s="229"/>
      <c r="DV61" s="229"/>
      <c r="DW61" s="229" t="s">
        <v>22</v>
      </c>
      <c r="DX61" s="229" t="s">
        <v>326</v>
      </c>
      <c r="DY61" s="229" t="s">
        <v>22</v>
      </c>
      <c r="DZ61" s="229"/>
      <c r="EA61" s="229"/>
      <c r="EB61" s="229"/>
      <c r="EC61" s="229"/>
      <c r="ED61" s="229"/>
      <c r="EE61" s="229" t="s">
        <v>265</v>
      </c>
      <c r="EF61" s="229"/>
      <c r="EG61" s="229" t="s">
        <v>2175</v>
      </c>
      <c r="EH61" s="229" t="s">
        <v>265</v>
      </c>
      <c r="EI61" s="229" t="s">
        <v>2176</v>
      </c>
      <c r="EJ61" s="229" t="s">
        <v>326</v>
      </c>
      <c r="EK61" s="229" t="s">
        <v>22</v>
      </c>
      <c r="EL61" s="229"/>
      <c r="EM61" s="229"/>
      <c r="EN61" s="229"/>
      <c r="EO61" s="229"/>
      <c r="EP61" s="229"/>
      <c r="EQ61" s="229"/>
      <c r="ER61" s="229"/>
      <c r="ES61" s="229"/>
      <c r="ET61" s="229" t="s">
        <v>639</v>
      </c>
      <c r="EU61" s="229"/>
      <c r="EV61" s="229"/>
      <c r="EW61" s="229" t="s">
        <v>22</v>
      </c>
      <c r="EX61" s="229"/>
      <c r="EY61" s="229"/>
      <c r="EZ61" s="229"/>
      <c r="FA61" s="229"/>
      <c r="FB61" s="229"/>
      <c r="FC61" s="229"/>
      <c r="FD61" s="229"/>
      <c r="FE61" s="229"/>
      <c r="FF61" s="229"/>
      <c r="FG61" s="229" t="s">
        <v>651</v>
      </c>
      <c r="FH61" s="229"/>
      <c r="FI61" s="229"/>
      <c r="FJ61" s="229" t="s">
        <v>22</v>
      </c>
      <c r="FK61" s="229"/>
      <c r="FL61" s="229"/>
      <c r="FM61" s="229"/>
      <c r="FN61" s="229"/>
      <c r="FO61" s="229"/>
      <c r="FP61" s="229" t="s">
        <v>2172</v>
      </c>
      <c r="FQ61" s="229" t="s">
        <v>165</v>
      </c>
      <c r="FR61" s="229"/>
      <c r="FS61" s="229"/>
      <c r="FT61" s="229"/>
      <c r="FU61" s="229"/>
      <c r="FV61" s="229"/>
      <c r="FW61" s="229" t="s">
        <v>2174</v>
      </c>
      <c r="FX61" s="229" t="s">
        <v>373</v>
      </c>
      <c r="FY61" s="229"/>
      <c r="FZ61" s="229"/>
      <c r="GA61" s="229" t="s">
        <v>326</v>
      </c>
      <c r="GB61" s="229" t="s">
        <v>84</v>
      </c>
      <c r="GC61" s="229" t="s">
        <v>2172</v>
      </c>
      <c r="GD61" s="229" t="s">
        <v>22</v>
      </c>
      <c r="GE61" s="229" t="s">
        <v>30</v>
      </c>
      <c r="GF61" s="229" t="s">
        <v>2172</v>
      </c>
      <c r="GG61" s="229" t="s">
        <v>84</v>
      </c>
      <c r="GH61" s="229" t="s">
        <v>22</v>
      </c>
      <c r="GI61" s="229" t="s">
        <v>2172</v>
      </c>
      <c r="GJ61" s="229" t="s">
        <v>22</v>
      </c>
      <c r="GK61" s="229"/>
      <c r="GL61" s="229" t="s">
        <v>2177</v>
      </c>
      <c r="GM61" s="229" t="s">
        <v>22</v>
      </c>
      <c r="GN61" s="229" t="s">
        <v>165</v>
      </c>
      <c r="GO61" s="229" t="s">
        <v>22</v>
      </c>
      <c r="GP61" s="229"/>
      <c r="GQ61" s="229"/>
      <c r="GR61" s="229" t="s">
        <v>169</v>
      </c>
      <c r="GS61" s="229"/>
      <c r="GT61" s="229" t="s">
        <v>2172</v>
      </c>
      <c r="GU61" s="229"/>
      <c r="GV61" s="229" t="s">
        <v>22</v>
      </c>
      <c r="GW61" s="229" t="s">
        <v>2172</v>
      </c>
      <c r="GX61" s="229" t="s">
        <v>332</v>
      </c>
      <c r="GY61" s="229" t="s">
        <v>22</v>
      </c>
      <c r="GZ61" s="229"/>
      <c r="HA61" s="229" t="s">
        <v>332</v>
      </c>
      <c r="HB61" s="229" t="s">
        <v>265</v>
      </c>
      <c r="HC61" s="229"/>
      <c r="HD61" s="229"/>
      <c r="HE61" s="229"/>
      <c r="HF61" s="229"/>
      <c r="HG61" s="229"/>
      <c r="HH61" s="229"/>
      <c r="HI61" s="229"/>
      <c r="HJ61" s="229"/>
      <c r="HK61" s="229"/>
      <c r="HL61" s="229"/>
      <c r="HM61" s="229" t="s">
        <v>2178</v>
      </c>
      <c r="HN61" s="229"/>
      <c r="HO61" s="229" t="s">
        <v>265</v>
      </c>
      <c r="HP61" s="229"/>
      <c r="HQ61" s="229" t="s">
        <v>2179</v>
      </c>
      <c r="HR61" s="229"/>
      <c r="HS61" s="229" t="s">
        <v>265</v>
      </c>
      <c r="HT61" s="229"/>
      <c r="HU61" s="229" t="s">
        <v>177</v>
      </c>
      <c r="HV61" s="229"/>
      <c r="HW61" s="229" t="s">
        <v>2180</v>
      </c>
      <c r="HX61" s="229"/>
      <c r="HY61" s="229" t="s">
        <v>177</v>
      </c>
      <c r="HZ61" s="229" t="s">
        <v>22</v>
      </c>
      <c r="IA61" s="229" t="s">
        <v>75</v>
      </c>
      <c r="IB61" s="229" t="s">
        <v>130</v>
      </c>
      <c r="IC61" s="229"/>
      <c r="ID61" s="229" t="s">
        <v>2179</v>
      </c>
      <c r="IE61" s="229"/>
      <c r="IF61" s="229"/>
      <c r="IG61" s="229"/>
      <c r="IH61" s="229" t="s">
        <v>130</v>
      </c>
      <c r="II61" s="229"/>
      <c r="IJ61" s="229" t="s">
        <v>265</v>
      </c>
      <c r="IK61" s="229" t="s">
        <v>75</v>
      </c>
      <c r="IL61" s="229" t="s">
        <v>265</v>
      </c>
      <c r="IM61" s="229" t="s">
        <v>75</v>
      </c>
      <c r="IN61" s="229"/>
      <c r="IO61" s="229"/>
      <c r="IP61" s="229"/>
      <c r="IQ61" s="229"/>
      <c r="IR61" s="229" t="s">
        <v>265</v>
      </c>
      <c r="IS61" s="229" t="s">
        <v>2176</v>
      </c>
      <c r="IT61" s="229" t="s">
        <v>177</v>
      </c>
      <c r="IU61" s="229"/>
      <c r="IV61" s="229" t="s">
        <v>75</v>
      </c>
      <c r="IW61" s="229" t="s">
        <v>265</v>
      </c>
      <c r="IX61" s="229"/>
      <c r="IY61" s="229"/>
      <c r="IZ61" s="229"/>
      <c r="JA61" s="229" t="s">
        <v>22</v>
      </c>
      <c r="JB61" s="229" t="s">
        <v>684</v>
      </c>
      <c r="JC61" s="229" t="s">
        <v>22</v>
      </c>
      <c r="JD61" s="229" t="s">
        <v>96</v>
      </c>
      <c r="JE61" s="229"/>
      <c r="JF61" s="229" t="s">
        <v>22</v>
      </c>
      <c r="JG61" s="229"/>
      <c r="JH61" s="229"/>
      <c r="JI61" s="229"/>
      <c r="JJ61" s="229"/>
      <c r="JK61" s="229"/>
      <c r="JL61" s="229" t="s">
        <v>2180</v>
      </c>
      <c r="JM61" s="229" t="s">
        <v>30</v>
      </c>
      <c r="JN61" s="229"/>
      <c r="JO61" s="229" t="s">
        <v>678</v>
      </c>
      <c r="JP61" s="229"/>
      <c r="JQ61" s="229" t="s">
        <v>680</v>
      </c>
      <c r="JR61" s="229"/>
      <c r="JS61" s="229"/>
      <c r="JT61" s="229" t="s">
        <v>22</v>
      </c>
      <c r="JU61" s="229" t="s">
        <v>2179</v>
      </c>
      <c r="JV61" s="229" t="s">
        <v>244</v>
      </c>
      <c r="JW61" s="229" t="s">
        <v>2181</v>
      </c>
      <c r="JX61" s="229"/>
      <c r="JY61" s="229" t="s">
        <v>265</v>
      </c>
      <c r="JZ61" s="229"/>
      <c r="KA61" s="229"/>
      <c r="KB61" s="229"/>
      <c r="KC61" s="229"/>
      <c r="KD61" s="229"/>
      <c r="KE61" s="229"/>
      <c r="KF61" s="229" t="s">
        <v>2179</v>
      </c>
      <c r="KG61" s="229"/>
      <c r="KH61" s="229" t="s">
        <v>265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2182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2183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2184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2185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2186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1526</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1527</v>
      </c>
      <c r="B6" s="228"/>
      <c r="C6" s="159" t="s">
        <v>2187</v>
      </c>
      <c r="D6" s="159" t="s">
        <v>2188</v>
      </c>
      <c r="E6" s="159" t="s">
        <v>2189</v>
      </c>
      <c r="F6" s="159" t="s">
        <v>2190</v>
      </c>
      <c r="G6" s="159" t="s">
        <v>2191</v>
      </c>
      <c r="H6" s="159" t="s">
        <v>2192</v>
      </c>
      <c r="I6" s="159" t="s">
        <v>2193</v>
      </c>
      <c r="J6" s="159"/>
      <c r="K6" s="159" t="s">
        <v>2194</v>
      </c>
      <c r="L6" s="159" t="s">
        <v>2195</v>
      </c>
      <c r="M6" s="159" t="s">
        <v>2196</v>
      </c>
      <c r="N6" s="159" t="s">
        <v>2197</v>
      </c>
      <c r="O6" s="159" t="s">
        <v>2198</v>
      </c>
      <c r="P6" s="159" t="s">
        <v>2199</v>
      </c>
      <c r="Q6" s="159" t="s">
        <v>2200</v>
      </c>
      <c r="R6" s="159" t="s">
        <v>2201</v>
      </c>
      <c r="S6" s="159" t="s">
        <v>2202</v>
      </c>
      <c r="T6" s="159" t="s">
        <v>2203</v>
      </c>
      <c r="U6" s="159" t="s">
        <v>2204</v>
      </c>
      <c r="V6" s="159" t="s">
        <v>2205</v>
      </c>
      <c r="W6" s="159" t="s">
        <v>2206</v>
      </c>
      <c r="X6" s="159" t="s">
        <v>2207</v>
      </c>
      <c r="Y6" s="159" t="s">
        <v>2208</v>
      </c>
      <c r="Z6" s="159" t="s">
        <v>2209</v>
      </c>
      <c r="AA6" s="159" t="s">
        <v>2210</v>
      </c>
      <c r="AB6" s="159" t="s">
        <v>2211</v>
      </c>
      <c r="AC6" s="159" t="s">
        <v>2212</v>
      </c>
      <c r="AD6" s="159" t="s">
        <v>2213</v>
      </c>
      <c r="AE6" s="159" t="s">
        <v>2214</v>
      </c>
      <c r="AF6" s="159" t="s">
        <v>2215</v>
      </c>
      <c r="AG6" s="159" t="s">
        <v>2216</v>
      </c>
      <c r="AH6" s="159" t="s">
        <v>2217</v>
      </c>
      <c r="AI6" s="159" t="s">
        <v>2218</v>
      </c>
      <c r="AJ6" s="159" t="s">
        <v>2219</v>
      </c>
      <c r="AK6" s="159" t="s">
        <v>2220</v>
      </c>
      <c r="AL6" s="159" t="s">
        <v>2221</v>
      </c>
      <c r="AM6" s="159" t="s">
        <v>2222</v>
      </c>
      <c r="AN6" s="159" t="s">
        <v>2223</v>
      </c>
      <c r="AO6" s="159" t="s">
        <v>2224</v>
      </c>
      <c r="AP6" s="159" t="s">
        <v>2225</v>
      </c>
      <c r="AQ6" s="159" t="s">
        <v>2226</v>
      </c>
      <c r="AR6" s="159" t="s">
        <v>2227</v>
      </c>
      <c r="AS6" s="159" t="s">
        <v>2228</v>
      </c>
      <c r="AT6" s="159" t="s">
        <v>2229</v>
      </c>
      <c r="AU6" s="159" t="s">
        <v>2230</v>
      </c>
      <c r="AV6" s="159" t="s">
        <v>2231</v>
      </c>
      <c r="AW6" s="159" t="s">
        <v>2232</v>
      </c>
      <c r="AX6" s="159" t="s">
        <v>2233</v>
      </c>
      <c r="AY6" s="159" t="s">
        <v>2234</v>
      </c>
      <c r="AZ6" s="159" t="s">
        <v>2235</v>
      </c>
      <c r="BA6" s="159" t="s">
        <v>2236</v>
      </c>
      <c r="BB6" s="159" t="s">
        <v>2237</v>
      </c>
      <c r="BC6" s="159" t="s">
        <v>2238</v>
      </c>
      <c r="BD6" s="159" t="s">
        <v>2239</v>
      </c>
      <c r="BE6" s="159" t="s">
        <v>2240</v>
      </c>
      <c r="BF6" s="159" t="s">
        <v>2241</v>
      </c>
      <c r="BG6" s="159" t="s">
        <v>2242</v>
      </c>
      <c r="BH6" s="159" t="s">
        <v>2243</v>
      </c>
      <c r="BI6" s="159" t="s">
        <v>2244</v>
      </c>
      <c r="BJ6" s="159" t="s">
        <v>2245</v>
      </c>
      <c r="BK6" s="159" t="s">
        <v>2246</v>
      </c>
      <c r="BL6" s="159" t="s">
        <v>2247</v>
      </c>
      <c r="BM6" s="159" t="s">
        <v>2248</v>
      </c>
      <c r="BN6" s="159" t="s">
        <v>2249</v>
      </c>
      <c r="BO6" s="159" t="s">
        <v>2250</v>
      </c>
      <c r="BP6" s="159" t="s">
        <v>2251</v>
      </c>
      <c r="BQ6" s="159" t="s">
        <v>2252</v>
      </c>
      <c r="BR6" s="159" t="s">
        <v>2253</v>
      </c>
      <c r="BS6" s="159" t="s">
        <v>2254</v>
      </c>
      <c r="BT6" s="159"/>
      <c r="BU6" s="159"/>
      <c r="BV6" s="159" t="s">
        <v>2255</v>
      </c>
      <c r="BW6" s="159" t="s">
        <v>2256</v>
      </c>
      <c r="BX6" s="159" t="s">
        <v>2257</v>
      </c>
      <c r="BY6" s="159" t="s">
        <v>2258</v>
      </c>
      <c r="BZ6" s="159" t="s">
        <v>2259</v>
      </c>
      <c r="CA6" s="159" t="s">
        <v>2260</v>
      </c>
      <c r="CB6" s="159" t="s">
        <v>2261</v>
      </c>
      <c r="CC6" s="159" t="s">
        <v>2262</v>
      </c>
      <c r="CD6" s="159" t="s">
        <v>2263</v>
      </c>
      <c r="CE6" s="159" t="s">
        <v>2264</v>
      </c>
      <c r="CF6" s="159" t="s">
        <v>2265</v>
      </c>
      <c r="CG6" s="159" t="s">
        <v>2266</v>
      </c>
      <c r="CH6" s="159" t="s">
        <v>1611</v>
      </c>
      <c r="CI6" s="159" t="s">
        <v>2267</v>
      </c>
      <c r="CJ6" s="159" t="s">
        <v>2268</v>
      </c>
      <c r="CK6" s="159" t="s">
        <v>2269</v>
      </c>
      <c r="CL6" s="159" t="s">
        <v>2270</v>
      </c>
      <c r="CM6" s="159" t="s">
        <v>2271</v>
      </c>
      <c r="CN6" s="159" t="s">
        <v>2272</v>
      </c>
      <c r="CO6" s="159" t="s">
        <v>2273</v>
      </c>
      <c r="CP6" s="159" t="s">
        <v>2274</v>
      </c>
      <c r="CQ6" s="159" t="s">
        <v>2275</v>
      </c>
      <c r="CR6" s="159" t="s">
        <v>2276</v>
      </c>
      <c r="CS6" s="159" t="s">
        <v>2277</v>
      </c>
      <c r="CT6" s="159" t="s">
        <v>2278</v>
      </c>
      <c r="CU6" s="159" t="s">
        <v>2279</v>
      </c>
      <c r="CV6" s="159" t="s">
        <v>2280</v>
      </c>
      <c r="CW6" s="159" t="s">
        <v>2281</v>
      </c>
      <c r="CX6" s="159" t="s">
        <v>2282</v>
      </c>
      <c r="CY6" s="159" t="s">
        <v>2283</v>
      </c>
      <c r="CZ6" s="159" t="s">
        <v>2284</v>
      </c>
      <c r="DA6" s="159" t="s">
        <v>2285</v>
      </c>
      <c r="DB6" s="159" t="s">
        <v>2286</v>
      </c>
      <c r="DC6" s="159" t="s">
        <v>2287</v>
      </c>
      <c r="DD6" s="159" t="s">
        <v>2288</v>
      </c>
      <c r="DE6" s="159" t="s">
        <v>2289</v>
      </c>
      <c r="DF6" s="159" t="s">
        <v>2290</v>
      </c>
      <c r="DG6" s="159" t="s">
        <v>2291</v>
      </c>
      <c r="DH6" s="159" t="s">
        <v>2292</v>
      </c>
      <c r="DI6" s="159" t="s">
        <v>2293</v>
      </c>
      <c r="DJ6" s="159" t="s">
        <v>2294</v>
      </c>
      <c r="DK6" s="159" t="s">
        <v>2295</v>
      </c>
      <c r="DL6" s="159" t="s">
        <v>2296</v>
      </c>
      <c r="DM6" s="159" t="s">
        <v>2297</v>
      </c>
      <c r="DN6" s="159" t="s">
        <v>2298</v>
      </c>
      <c r="DO6" s="159" t="s">
        <v>2299</v>
      </c>
      <c r="DP6" s="159" t="s">
        <v>2300</v>
      </c>
      <c r="DQ6" s="159" t="s">
        <v>2301</v>
      </c>
      <c r="DR6" s="159" t="s">
        <v>2302</v>
      </c>
      <c r="DS6" s="159" t="s">
        <v>2303</v>
      </c>
      <c r="DT6" s="159" t="s">
        <v>2304</v>
      </c>
      <c r="DU6" s="159" t="s">
        <v>2305</v>
      </c>
      <c r="DV6" s="159" t="s">
        <v>2306</v>
      </c>
      <c r="DW6" s="159" t="s">
        <v>2307</v>
      </c>
      <c r="DX6" s="159" t="s">
        <v>2308</v>
      </c>
      <c r="DY6" s="159" t="s">
        <v>2309</v>
      </c>
      <c r="DZ6" s="159" t="s">
        <v>2310</v>
      </c>
      <c r="EA6" s="159" t="s">
        <v>2311</v>
      </c>
      <c r="EB6" s="159" t="s">
        <v>2312</v>
      </c>
      <c r="EC6" s="159" t="s">
        <v>2313</v>
      </c>
      <c r="ED6" s="159" t="s">
        <v>2314</v>
      </c>
      <c r="EE6" s="159" t="s">
        <v>2315</v>
      </c>
      <c r="EF6" s="159" t="s">
        <v>2316</v>
      </c>
      <c r="EG6" s="159" t="s">
        <v>2317</v>
      </c>
      <c r="EH6" s="159" t="s">
        <v>2318</v>
      </c>
      <c r="EI6" s="159" t="s">
        <v>2319</v>
      </c>
      <c r="EJ6" s="159" t="s">
        <v>2320</v>
      </c>
      <c r="EK6" s="159" t="s">
        <v>2321</v>
      </c>
      <c r="EL6" s="159" t="s">
        <v>2322</v>
      </c>
      <c r="EM6" s="159" t="s">
        <v>2323</v>
      </c>
      <c r="EN6" s="159" t="s">
        <v>2324</v>
      </c>
      <c r="EO6" s="159" t="s">
        <v>2325</v>
      </c>
      <c r="EP6" s="159" t="s">
        <v>2326</v>
      </c>
      <c r="EQ6" s="159" t="s">
        <v>2327</v>
      </c>
      <c r="ER6" s="159" t="s">
        <v>2328</v>
      </c>
      <c r="ES6" s="159" t="s">
        <v>2329</v>
      </c>
      <c r="ET6" s="159" t="s">
        <v>2330</v>
      </c>
      <c r="EU6" s="159" t="s">
        <v>2331</v>
      </c>
      <c r="EV6" s="159" t="s">
        <v>2332</v>
      </c>
      <c r="EW6" s="159" t="s">
        <v>2333</v>
      </c>
      <c r="EX6" s="159" t="s">
        <v>2334</v>
      </c>
      <c r="EY6" s="159" t="s">
        <v>2335</v>
      </c>
      <c r="EZ6" s="159" t="s">
        <v>2336</v>
      </c>
      <c r="FA6" s="159" t="s">
        <v>2337</v>
      </c>
      <c r="FB6" s="159" t="s">
        <v>2338</v>
      </c>
      <c r="FC6" s="159" t="s">
        <v>2339</v>
      </c>
      <c r="FD6" s="159" t="s">
        <v>2340</v>
      </c>
      <c r="FE6" s="159" t="s">
        <v>2341</v>
      </c>
      <c r="FF6" s="159" t="s">
        <v>2342</v>
      </c>
      <c r="FG6" s="159" t="s">
        <v>2343</v>
      </c>
      <c r="FH6" s="159" t="s">
        <v>2344</v>
      </c>
      <c r="FI6" s="159" t="s">
        <v>2345</v>
      </c>
      <c r="FJ6" s="159" t="s">
        <v>2346</v>
      </c>
      <c r="FK6" s="159" t="s">
        <v>2347</v>
      </c>
      <c r="FL6" s="159" t="s">
        <v>2348</v>
      </c>
      <c r="FM6" s="159" t="s">
        <v>2349</v>
      </c>
      <c r="FN6" s="159" t="s">
        <v>2350</v>
      </c>
      <c r="FO6" s="159" t="s">
        <v>2351</v>
      </c>
      <c r="FP6" s="159" t="s">
        <v>2352</v>
      </c>
      <c r="FQ6" s="159" t="s">
        <v>2353</v>
      </c>
      <c r="FR6" s="159" t="s">
        <v>2354</v>
      </c>
      <c r="FS6" s="159" t="s">
        <v>2355</v>
      </c>
      <c r="FT6" s="159" t="s">
        <v>2356</v>
      </c>
      <c r="FU6" s="159" t="s">
        <v>2357</v>
      </c>
      <c r="FV6" s="159" t="s">
        <v>2358</v>
      </c>
      <c r="FW6" s="159" t="s">
        <v>2359</v>
      </c>
      <c r="FX6" s="159" t="s">
        <v>2360</v>
      </c>
      <c r="FY6" s="159" t="s">
        <v>2361</v>
      </c>
      <c r="FZ6" s="159" t="s">
        <v>2362</v>
      </c>
      <c r="GA6" s="159" t="s">
        <v>2363</v>
      </c>
      <c r="GB6" s="159" t="s">
        <v>2364</v>
      </c>
      <c r="GC6" s="159" t="s">
        <v>2365</v>
      </c>
      <c r="GD6" s="159" t="s">
        <v>2366</v>
      </c>
      <c r="GE6" s="159" t="s">
        <v>2367</v>
      </c>
      <c r="GF6" s="159" t="s">
        <v>2368</v>
      </c>
      <c r="GG6" s="159" t="s">
        <v>2369</v>
      </c>
      <c r="GH6" s="159" t="s">
        <v>2370</v>
      </c>
      <c r="GI6" s="159" t="s">
        <v>2371</v>
      </c>
      <c r="GJ6" s="159" t="s">
        <v>2372</v>
      </c>
      <c r="GK6" s="159" t="s">
        <v>2373</v>
      </c>
      <c r="GL6" s="159" t="s">
        <v>2374</v>
      </c>
      <c r="GM6" s="159"/>
      <c r="GN6" s="159" t="s">
        <v>2375</v>
      </c>
      <c r="GO6" s="159" t="s">
        <v>2376</v>
      </c>
      <c r="GP6" s="159" t="s">
        <v>2377</v>
      </c>
      <c r="GQ6" s="159" t="s">
        <v>2378</v>
      </c>
      <c r="GR6" s="159" t="s">
        <v>2379</v>
      </c>
      <c r="GS6" s="159" t="s">
        <v>2380</v>
      </c>
      <c r="GT6" s="159" t="s">
        <v>2381</v>
      </c>
      <c r="GU6" s="159" t="s">
        <v>2382</v>
      </c>
      <c r="GV6" s="159" t="s">
        <v>2383</v>
      </c>
      <c r="GW6" s="159" t="s">
        <v>2384</v>
      </c>
      <c r="GX6" s="159" t="s">
        <v>2385</v>
      </c>
      <c r="GY6" s="159" t="s">
        <v>2386</v>
      </c>
      <c r="GZ6" s="159" t="s">
        <v>2387</v>
      </c>
      <c r="HA6" s="159" t="s">
        <v>2388</v>
      </c>
      <c r="HB6" s="159" t="s">
        <v>2389</v>
      </c>
      <c r="HC6" s="159" t="s">
        <v>2390</v>
      </c>
      <c r="HD6" s="159" t="s">
        <v>2391</v>
      </c>
      <c r="HE6" s="159" t="s">
        <v>2392</v>
      </c>
      <c r="HF6" s="159" t="s">
        <v>2393</v>
      </c>
      <c r="HG6" s="159" t="s">
        <v>2394</v>
      </c>
      <c r="HH6" s="159" t="s">
        <v>2395</v>
      </c>
      <c r="HI6" s="159" t="s">
        <v>2396</v>
      </c>
      <c r="HJ6" s="159" t="s">
        <v>2397</v>
      </c>
      <c r="HK6" s="159" t="s">
        <v>2398</v>
      </c>
      <c r="HL6" s="159" t="s">
        <v>2399</v>
      </c>
      <c r="HM6" s="159" t="s">
        <v>2400</v>
      </c>
      <c r="HN6" s="159" t="s">
        <v>2401</v>
      </c>
      <c r="HO6" s="159" t="s">
        <v>2402</v>
      </c>
      <c r="HP6" s="159" t="s">
        <v>2403</v>
      </c>
      <c r="HQ6" s="159" t="s">
        <v>2404</v>
      </c>
      <c r="HR6" s="159" t="s">
        <v>2405</v>
      </c>
      <c r="HS6" s="159" t="s">
        <v>2406</v>
      </c>
      <c r="HT6" s="159" t="s">
        <v>2407</v>
      </c>
      <c r="HU6" s="159" t="s">
        <v>2408</v>
      </c>
      <c r="HV6" s="159" t="s">
        <v>2409</v>
      </c>
      <c r="HW6" s="159" t="s">
        <v>2410</v>
      </c>
      <c r="HX6" s="159" t="s">
        <v>2411</v>
      </c>
      <c r="HY6" s="159" t="s">
        <v>2412</v>
      </c>
      <c r="HZ6" s="159" t="s">
        <v>2413</v>
      </c>
      <c r="IA6" s="159" t="s">
        <v>2414</v>
      </c>
      <c r="IB6" s="159" t="s">
        <v>2415</v>
      </c>
      <c r="IC6" s="159" t="s">
        <v>2416</v>
      </c>
      <c r="ID6" s="159" t="s">
        <v>2417</v>
      </c>
      <c r="IE6" s="159" t="s">
        <v>2418</v>
      </c>
      <c r="IF6" s="159" t="s">
        <v>2419</v>
      </c>
      <c r="IG6" s="159" t="s">
        <v>2420</v>
      </c>
      <c r="IH6" s="159" t="s">
        <v>2421</v>
      </c>
      <c r="II6" s="159" t="s">
        <v>2422</v>
      </c>
      <c r="IJ6" s="159" t="s">
        <v>2423</v>
      </c>
      <c r="IK6" s="159" t="s">
        <v>2424</v>
      </c>
      <c r="IL6" s="159" t="s">
        <v>2425</v>
      </c>
      <c r="IM6" s="159" t="s">
        <v>2426</v>
      </c>
      <c r="IN6" s="159" t="s">
        <v>2427</v>
      </c>
      <c r="IO6" s="159" t="s">
        <v>2428</v>
      </c>
      <c r="IP6" s="159" t="s">
        <v>2429</v>
      </c>
      <c r="IQ6" s="159" t="s">
        <v>2430</v>
      </c>
      <c r="IR6" s="159" t="s">
        <v>2431</v>
      </c>
      <c r="IS6" s="159" t="s">
        <v>2432</v>
      </c>
      <c r="IT6" s="159" t="s">
        <v>2433</v>
      </c>
      <c r="IU6" s="159" t="s">
        <v>2434</v>
      </c>
      <c r="IV6" s="159" t="s">
        <v>2435</v>
      </c>
      <c r="IW6" s="159" t="s">
        <v>2436</v>
      </c>
      <c r="IX6" s="159" t="s">
        <v>2437</v>
      </c>
      <c r="IY6" s="159" t="s">
        <v>2438</v>
      </c>
      <c r="IZ6" s="159" t="s">
        <v>2439</v>
      </c>
      <c r="JA6" s="159" t="s">
        <v>2440</v>
      </c>
      <c r="JB6" s="159" t="s">
        <v>2441</v>
      </c>
      <c r="JC6" s="159" t="s">
        <v>2442</v>
      </c>
      <c r="JD6" s="159" t="s">
        <v>2443</v>
      </c>
      <c r="JE6" s="159" t="s">
        <v>2444</v>
      </c>
      <c r="JF6" s="159" t="s">
        <v>2445</v>
      </c>
      <c r="JG6" s="159" t="s">
        <v>2446</v>
      </c>
      <c r="JH6" s="159" t="s">
        <v>2447</v>
      </c>
      <c r="JI6" s="159" t="s">
        <v>2448</v>
      </c>
      <c r="JJ6" s="159" t="s">
        <v>2449</v>
      </c>
      <c r="JK6" s="159" t="s">
        <v>2450</v>
      </c>
      <c r="JL6" s="159" t="s">
        <v>2451</v>
      </c>
      <c r="JM6" s="159" t="s">
        <v>2452</v>
      </c>
      <c r="JN6" s="159" t="s">
        <v>2453</v>
      </c>
      <c r="JO6" s="159" t="s">
        <v>2454</v>
      </c>
      <c r="JP6" s="159" t="s">
        <v>2455</v>
      </c>
      <c r="JQ6" s="159" t="s">
        <v>2456</v>
      </c>
      <c r="JR6" s="159" t="s">
        <v>2457</v>
      </c>
      <c r="JS6" s="159" t="s">
        <v>2458</v>
      </c>
      <c r="JT6" s="159" t="s">
        <v>2459</v>
      </c>
      <c r="JU6" s="159" t="s">
        <v>2460</v>
      </c>
      <c r="JV6" s="159" t="s">
        <v>2461</v>
      </c>
      <c r="JW6" s="159" t="s">
        <v>2462</v>
      </c>
      <c r="JX6" s="159" t="s">
        <v>2463</v>
      </c>
      <c r="JY6" s="159" t="s">
        <v>2464</v>
      </c>
      <c r="JZ6" s="159" t="s">
        <v>2465</v>
      </c>
      <c r="KA6" s="159" t="s">
        <v>2466</v>
      </c>
      <c r="KB6" s="159" t="s">
        <v>2467</v>
      </c>
      <c r="KC6" s="159" t="s">
        <v>2468</v>
      </c>
      <c r="KD6" s="159" t="s">
        <v>2469</v>
      </c>
      <c r="KE6" s="159" t="s">
        <v>2470</v>
      </c>
      <c r="KF6" s="159" t="s">
        <v>2471</v>
      </c>
      <c r="KG6" s="159" t="s">
        <v>2472</v>
      </c>
      <c r="KH6" s="159" t="s">
        <v>2473</v>
      </c>
      <c r="KI6" s="159" t="s">
        <v>2474</v>
      </c>
    </row>
    <row r="7" spans="1:295" ht="27" customHeight="1" x14ac:dyDescent="0.3">
      <c r="A7" s="228" t="s">
        <v>128</v>
      </c>
      <c r="B7" s="228"/>
      <c r="C7" s="229" t="s">
        <v>1821</v>
      </c>
      <c r="D7" s="229"/>
      <c r="E7" s="229"/>
      <c r="F7" s="229" t="s">
        <v>1822</v>
      </c>
      <c r="G7" s="229" t="s">
        <v>1823</v>
      </c>
      <c r="H7" s="229"/>
      <c r="I7" s="229"/>
      <c r="J7" s="229"/>
      <c r="K7" s="229" t="s">
        <v>1824</v>
      </c>
      <c r="L7" s="229"/>
      <c r="M7" s="229"/>
      <c r="N7" s="229" t="s">
        <v>1825</v>
      </c>
      <c r="O7" s="229" t="s">
        <v>1826</v>
      </c>
      <c r="P7" s="229"/>
      <c r="Q7" s="229" t="s">
        <v>1827</v>
      </c>
      <c r="R7" s="229"/>
      <c r="S7" s="229" t="s">
        <v>1828</v>
      </c>
      <c r="T7" s="229"/>
      <c r="U7" s="229" t="s">
        <v>1829</v>
      </c>
      <c r="V7" s="229"/>
      <c r="W7" s="229"/>
      <c r="X7" s="229" t="s">
        <v>1830</v>
      </c>
      <c r="Y7" s="229"/>
      <c r="Z7" s="229"/>
      <c r="AA7" s="229" t="s">
        <v>1831</v>
      </c>
      <c r="AB7" s="229"/>
      <c r="AC7" s="229"/>
      <c r="AD7" s="229"/>
      <c r="AE7" s="229"/>
      <c r="AF7" s="229"/>
      <c r="AG7" s="229"/>
      <c r="AH7" s="229"/>
      <c r="AI7" s="229"/>
      <c r="AJ7" s="229" t="s">
        <v>1832</v>
      </c>
      <c r="AK7" s="229"/>
      <c r="AL7" s="229"/>
      <c r="AM7" s="229" t="s">
        <v>1833</v>
      </c>
      <c r="AN7" s="229"/>
      <c r="AO7" s="229" t="s">
        <v>1834</v>
      </c>
      <c r="AP7" s="229"/>
      <c r="AQ7" s="229" t="s">
        <v>1835</v>
      </c>
      <c r="AR7" s="229"/>
      <c r="AS7" s="229"/>
      <c r="AT7" s="229" t="s">
        <v>1836</v>
      </c>
      <c r="AU7" s="229"/>
      <c r="AV7" s="229" t="s">
        <v>1837</v>
      </c>
      <c r="AW7" s="229"/>
      <c r="AX7" s="229" t="s">
        <v>1836</v>
      </c>
      <c r="AY7" s="229"/>
      <c r="AZ7" s="229"/>
      <c r="BA7" s="229" t="s">
        <v>1838</v>
      </c>
      <c r="BB7" s="229" t="s">
        <v>1839</v>
      </c>
      <c r="BC7" s="229" t="s">
        <v>1840</v>
      </c>
      <c r="BD7" s="229"/>
      <c r="BE7" s="229"/>
      <c r="BF7" s="229" t="s">
        <v>1841</v>
      </c>
      <c r="BG7" s="229"/>
      <c r="BH7" s="229"/>
      <c r="BI7" s="229"/>
      <c r="BJ7" s="229"/>
      <c r="BK7" s="229" t="s">
        <v>1842</v>
      </c>
      <c r="BL7" s="229" t="s">
        <v>1843</v>
      </c>
      <c r="BM7" s="229"/>
      <c r="BN7" s="229" t="s">
        <v>1844</v>
      </c>
      <c r="BO7" s="229"/>
      <c r="BP7" s="229"/>
      <c r="BQ7" s="229" t="s">
        <v>1845</v>
      </c>
      <c r="BR7" s="229"/>
      <c r="BS7" s="229"/>
      <c r="BT7" s="229"/>
      <c r="BU7" s="229" t="s">
        <v>1846</v>
      </c>
      <c r="BV7" s="229" t="s">
        <v>1847</v>
      </c>
      <c r="BW7" s="229" t="s">
        <v>1848</v>
      </c>
      <c r="BX7" s="229"/>
      <c r="BY7" s="229"/>
      <c r="BZ7" s="229"/>
      <c r="CA7" s="229" t="s">
        <v>1849</v>
      </c>
      <c r="CB7" s="229"/>
      <c r="CC7" s="229"/>
      <c r="CD7" s="229"/>
      <c r="CE7" s="229"/>
      <c r="CF7" s="229" t="s">
        <v>1850</v>
      </c>
      <c r="CG7" s="229"/>
      <c r="CH7" s="229"/>
      <c r="CI7" s="229"/>
      <c r="CJ7" s="229" t="s">
        <v>1851</v>
      </c>
      <c r="CK7" s="229"/>
      <c r="CL7" s="229" t="s">
        <v>1852</v>
      </c>
      <c r="CM7" s="229"/>
      <c r="CN7" s="229" t="s">
        <v>1853</v>
      </c>
      <c r="CO7" s="229" t="s">
        <v>1854</v>
      </c>
      <c r="CP7" s="229"/>
      <c r="CQ7" s="229"/>
      <c r="CR7" s="229" t="s">
        <v>1855</v>
      </c>
      <c r="CS7" s="229"/>
      <c r="CT7" s="229"/>
      <c r="CU7" s="229"/>
      <c r="CV7" s="229"/>
      <c r="CW7" s="229" t="s">
        <v>1856</v>
      </c>
      <c r="CX7" s="229" t="s">
        <v>1857</v>
      </c>
      <c r="CY7" s="229"/>
      <c r="CZ7" s="229"/>
      <c r="DA7" s="229"/>
      <c r="DB7" s="229"/>
      <c r="DC7" s="229"/>
      <c r="DD7" s="229" t="s">
        <v>1858</v>
      </c>
      <c r="DE7" s="229"/>
      <c r="DF7" s="229"/>
      <c r="DG7" s="229" t="s">
        <v>1859</v>
      </c>
      <c r="DH7" s="229"/>
      <c r="DI7" s="229" t="s">
        <v>1860</v>
      </c>
      <c r="DJ7" s="229"/>
      <c r="DK7" s="229" t="s">
        <v>1861</v>
      </c>
      <c r="DL7" s="229" t="s">
        <v>1862</v>
      </c>
      <c r="DM7" s="229"/>
      <c r="DN7" s="229"/>
      <c r="DO7" s="229"/>
      <c r="DP7" s="229"/>
      <c r="DQ7" s="229" t="s">
        <v>1863</v>
      </c>
      <c r="DR7" s="229" t="s">
        <v>1864</v>
      </c>
      <c r="DS7" s="229" t="s">
        <v>1865</v>
      </c>
      <c r="DT7" s="229"/>
      <c r="DU7" s="229"/>
      <c r="DV7" s="229"/>
      <c r="DW7" s="229"/>
      <c r="DX7" s="229"/>
      <c r="DY7" s="229"/>
      <c r="DZ7" s="229"/>
      <c r="EA7" s="229" t="s">
        <v>1866</v>
      </c>
      <c r="EB7" s="229" t="s">
        <v>1867</v>
      </c>
      <c r="EC7" s="229"/>
      <c r="ED7" s="229"/>
      <c r="EE7" s="229" t="s">
        <v>1866</v>
      </c>
      <c r="EF7" s="229"/>
      <c r="EG7" s="229" t="s">
        <v>1868</v>
      </c>
      <c r="EH7" s="229" t="s">
        <v>1869</v>
      </c>
      <c r="EI7" s="229"/>
      <c r="EJ7" s="229" t="s">
        <v>1870</v>
      </c>
      <c r="EK7" s="229"/>
      <c r="EL7" s="229"/>
      <c r="EM7" s="229"/>
      <c r="EN7" s="229"/>
      <c r="EO7" s="229"/>
      <c r="EP7" s="229"/>
      <c r="EQ7" s="229"/>
      <c r="ER7" s="229"/>
      <c r="ES7" s="229"/>
      <c r="ET7" s="229" t="s">
        <v>1871</v>
      </c>
      <c r="EU7" s="229" t="s">
        <v>1872</v>
      </c>
      <c r="EV7" s="229" t="s">
        <v>1873</v>
      </c>
      <c r="EW7" s="229" t="s">
        <v>1874</v>
      </c>
      <c r="EX7" s="229" t="s">
        <v>1875</v>
      </c>
      <c r="EY7" s="229" t="s">
        <v>1876</v>
      </c>
      <c r="EZ7" s="229" t="s">
        <v>1877</v>
      </c>
      <c r="FA7" s="229"/>
      <c r="FB7" s="229" t="s">
        <v>1878</v>
      </c>
      <c r="FC7" s="229"/>
      <c r="FD7" s="229" t="s">
        <v>1879</v>
      </c>
      <c r="FE7" s="229"/>
      <c r="FF7" s="229"/>
      <c r="FG7" s="229" t="s">
        <v>1880</v>
      </c>
      <c r="FH7" s="229"/>
      <c r="FI7" s="229"/>
      <c r="FJ7" s="229" t="s">
        <v>1881</v>
      </c>
      <c r="FK7" s="229"/>
      <c r="FL7" s="229"/>
      <c r="FM7" s="229" t="s">
        <v>1882</v>
      </c>
      <c r="FN7" s="229"/>
      <c r="FO7" s="229"/>
      <c r="FP7" s="229" t="s">
        <v>1883</v>
      </c>
      <c r="FQ7" s="229"/>
      <c r="FR7" s="229"/>
      <c r="FS7" s="229" t="s">
        <v>1884</v>
      </c>
      <c r="FT7" s="229" t="s">
        <v>1883</v>
      </c>
      <c r="FU7" s="229"/>
      <c r="FV7" s="229"/>
      <c r="FW7" s="229"/>
      <c r="FX7" s="229" t="s">
        <v>1885</v>
      </c>
      <c r="FY7" s="229" t="s">
        <v>1886</v>
      </c>
      <c r="FZ7" s="229" t="s">
        <v>1887</v>
      </c>
      <c r="GA7" s="229" t="s">
        <v>1888</v>
      </c>
      <c r="GB7" s="229" t="s">
        <v>1889</v>
      </c>
      <c r="GC7" s="229" t="s">
        <v>1890</v>
      </c>
      <c r="GD7" s="229"/>
      <c r="GE7" s="229" t="s">
        <v>1891</v>
      </c>
      <c r="GF7" s="229" t="s">
        <v>1892</v>
      </c>
      <c r="GG7" s="229" t="s">
        <v>1893</v>
      </c>
      <c r="GH7" s="229" t="s">
        <v>1894</v>
      </c>
      <c r="GI7" s="229" t="s">
        <v>1895</v>
      </c>
      <c r="GJ7" s="229"/>
      <c r="GK7" s="229" t="s">
        <v>1894</v>
      </c>
      <c r="GL7" s="229" t="s">
        <v>1896</v>
      </c>
      <c r="GM7" s="229"/>
      <c r="GN7" s="229" t="s">
        <v>1897</v>
      </c>
      <c r="GO7" s="229" t="s">
        <v>1898</v>
      </c>
      <c r="GP7" s="229" t="s">
        <v>1893</v>
      </c>
      <c r="GQ7" s="229"/>
      <c r="GR7" s="229" t="s">
        <v>1899</v>
      </c>
      <c r="GS7" s="229"/>
      <c r="GT7" s="229"/>
      <c r="GU7" s="229" t="s">
        <v>1900</v>
      </c>
      <c r="GV7" s="229" t="s">
        <v>1895</v>
      </c>
      <c r="GW7" s="229"/>
      <c r="GX7" s="229" t="s">
        <v>1901</v>
      </c>
      <c r="GY7" s="229" t="s">
        <v>1902</v>
      </c>
      <c r="GZ7" s="229"/>
      <c r="HA7" s="229" t="s">
        <v>1901</v>
      </c>
      <c r="HB7" s="229" t="s">
        <v>1903</v>
      </c>
      <c r="HC7" s="229"/>
      <c r="HD7" s="229" t="s">
        <v>1904</v>
      </c>
      <c r="HE7" s="229" t="s">
        <v>1905</v>
      </c>
      <c r="HF7" s="229" t="s">
        <v>1906</v>
      </c>
      <c r="HG7" s="229" t="s">
        <v>1907</v>
      </c>
      <c r="HH7" s="229" t="s">
        <v>1905</v>
      </c>
      <c r="HI7" s="229" t="s">
        <v>1908</v>
      </c>
      <c r="HJ7" s="229"/>
      <c r="HK7" s="229"/>
      <c r="HL7" s="229"/>
      <c r="HM7" s="229"/>
      <c r="HN7" s="229"/>
      <c r="HO7" s="229" t="s">
        <v>1909</v>
      </c>
      <c r="HP7" s="229"/>
      <c r="HQ7" s="229"/>
      <c r="HR7" s="229"/>
      <c r="HS7" s="229"/>
      <c r="HT7" s="229"/>
      <c r="HU7" s="229"/>
      <c r="HV7" s="229"/>
      <c r="HW7" s="229"/>
      <c r="HX7" s="229"/>
      <c r="HY7" s="229" t="s">
        <v>1910</v>
      </c>
      <c r="HZ7" s="229"/>
      <c r="IA7" s="229" t="s">
        <v>1911</v>
      </c>
      <c r="IB7" s="229"/>
      <c r="IC7" s="229"/>
      <c r="ID7" s="229"/>
      <c r="IE7" s="229"/>
      <c r="IF7" s="229"/>
      <c r="IG7" s="229"/>
      <c r="IH7" s="229"/>
      <c r="II7" s="229"/>
      <c r="IJ7" s="229" t="s">
        <v>1912</v>
      </c>
      <c r="IK7" s="229"/>
      <c r="IL7" s="229"/>
      <c r="IM7" s="229"/>
      <c r="IN7" s="229"/>
      <c r="IO7" s="229" t="s">
        <v>1913</v>
      </c>
      <c r="IP7" s="229"/>
      <c r="IQ7" s="229" t="s">
        <v>1914</v>
      </c>
      <c r="IR7" s="229"/>
      <c r="IS7" s="229" t="s">
        <v>1915</v>
      </c>
      <c r="IT7" s="229"/>
      <c r="IU7" s="229"/>
      <c r="IV7" s="229"/>
      <c r="IW7" s="229" t="s">
        <v>1916</v>
      </c>
      <c r="IX7" s="229"/>
      <c r="IY7" s="229" t="s">
        <v>1917</v>
      </c>
      <c r="IZ7" s="229" t="s">
        <v>1918</v>
      </c>
      <c r="JA7" s="229" t="s">
        <v>1919</v>
      </c>
      <c r="JB7" s="229" t="s">
        <v>1920</v>
      </c>
      <c r="JC7" s="229"/>
      <c r="JD7" s="229" t="s">
        <v>1921</v>
      </c>
      <c r="JE7" s="229"/>
      <c r="JF7" s="229" t="s">
        <v>1922</v>
      </c>
      <c r="JG7" s="229"/>
      <c r="JH7" s="229"/>
      <c r="JI7" s="229" t="s">
        <v>1923</v>
      </c>
      <c r="JJ7" s="229"/>
      <c r="JK7" s="229"/>
      <c r="JL7" s="229"/>
      <c r="JM7" s="229"/>
      <c r="JN7" s="229"/>
      <c r="JO7" s="229" t="s">
        <v>1924</v>
      </c>
      <c r="JP7" s="229"/>
      <c r="JQ7" s="229" t="s">
        <v>1925</v>
      </c>
      <c r="JR7" s="229"/>
      <c r="JS7" s="229"/>
      <c r="JT7" s="229" t="s">
        <v>1926</v>
      </c>
      <c r="JU7" s="229" t="s">
        <v>1927</v>
      </c>
      <c r="JV7" s="229" t="s">
        <v>1928</v>
      </c>
      <c r="JW7" s="229" t="s">
        <v>1911</v>
      </c>
      <c r="JX7" s="229" t="s">
        <v>1929</v>
      </c>
      <c r="JY7" s="229" t="s">
        <v>1930</v>
      </c>
      <c r="JZ7" s="229" t="s">
        <v>1931</v>
      </c>
      <c r="KA7" s="229"/>
      <c r="KB7" s="229"/>
      <c r="KC7" s="229" t="s">
        <v>1932</v>
      </c>
      <c r="KD7" s="229"/>
      <c r="KE7" s="229"/>
      <c r="KF7" s="229" t="s">
        <v>1927</v>
      </c>
      <c r="KG7" s="229" t="s">
        <v>1933</v>
      </c>
      <c r="KH7" s="229" t="s">
        <v>1934</v>
      </c>
      <c r="KI7" s="229"/>
    </row>
    <row r="8" spans="1:295" ht="27" customHeight="1" x14ac:dyDescent="0.3">
      <c r="A8" s="158" t="s">
        <v>37</v>
      </c>
      <c r="B8" s="158" t="s">
        <v>307</v>
      </c>
      <c r="C8" s="159" t="s">
        <v>198</v>
      </c>
      <c r="D8" s="159" t="s">
        <v>1935</v>
      </c>
      <c r="E8" s="159" t="s">
        <v>1936</v>
      </c>
      <c r="F8" s="159" t="s">
        <v>1937</v>
      </c>
      <c r="G8" s="159" t="s">
        <v>1938</v>
      </c>
      <c r="H8" s="159" t="s">
        <v>229</v>
      </c>
      <c r="I8" s="159" t="s">
        <v>1939</v>
      </c>
      <c r="J8" s="159" t="s">
        <v>1940</v>
      </c>
      <c r="K8" s="159" t="s">
        <v>1941</v>
      </c>
      <c r="L8" s="159" t="s">
        <v>1942</v>
      </c>
      <c r="M8" s="159" t="s">
        <v>203</v>
      </c>
      <c r="N8" s="159" t="s">
        <v>1943</v>
      </c>
      <c r="O8" s="160" t="s">
        <v>1944</v>
      </c>
      <c r="P8" s="159" t="s">
        <v>1945</v>
      </c>
      <c r="Q8" s="159" t="s">
        <v>1946</v>
      </c>
      <c r="R8" s="159" t="s">
        <v>1945</v>
      </c>
      <c r="S8" s="159" t="s">
        <v>1947</v>
      </c>
      <c r="T8" s="159" t="s">
        <v>1940</v>
      </c>
      <c r="U8" s="159" t="s">
        <v>1948</v>
      </c>
      <c r="V8" s="159" t="s">
        <v>1949</v>
      </c>
      <c r="W8" s="159" t="s">
        <v>1950</v>
      </c>
      <c r="X8" s="159" t="s">
        <v>1951</v>
      </c>
      <c r="Y8" s="159" t="s">
        <v>1952</v>
      </c>
      <c r="Z8" s="159" t="s">
        <v>1953</v>
      </c>
      <c r="AA8" s="159" t="s">
        <v>1954</v>
      </c>
      <c r="AB8" s="159" t="s">
        <v>1955</v>
      </c>
      <c r="AC8" s="159" t="s">
        <v>1956</v>
      </c>
      <c r="AD8" s="159" t="s">
        <v>1957</v>
      </c>
      <c r="AE8" s="159" t="s">
        <v>1958</v>
      </c>
      <c r="AF8" s="159" t="s">
        <v>1943</v>
      </c>
      <c r="AG8" s="159" t="s">
        <v>1944</v>
      </c>
      <c r="AH8" s="159" t="s">
        <v>1959</v>
      </c>
      <c r="AI8" s="159" t="s">
        <v>1960</v>
      </c>
      <c r="AJ8" s="160" t="s">
        <v>1961</v>
      </c>
      <c r="AK8" s="160" t="s">
        <v>1962</v>
      </c>
      <c r="AL8" s="159" t="s">
        <v>1963</v>
      </c>
      <c r="AM8" s="159" t="s">
        <v>1961</v>
      </c>
      <c r="AN8" s="159" t="s">
        <v>1962</v>
      </c>
      <c r="AO8" s="159" t="s">
        <v>1964</v>
      </c>
      <c r="AP8" s="159" t="s">
        <v>1965</v>
      </c>
      <c r="AQ8" s="159" t="s">
        <v>1966</v>
      </c>
      <c r="AR8" s="159" t="s">
        <v>1967</v>
      </c>
      <c r="AS8" s="159" t="s">
        <v>1968</v>
      </c>
      <c r="AT8" s="160" t="s">
        <v>1969</v>
      </c>
      <c r="AU8" s="160" t="s">
        <v>1970</v>
      </c>
      <c r="AV8" s="159" t="s">
        <v>1971</v>
      </c>
      <c r="AW8" s="159" t="s">
        <v>1972</v>
      </c>
      <c r="AX8" s="159" t="s">
        <v>1973</v>
      </c>
      <c r="AY8" s="159" t="s">
        <v>1974</v>
      </c>
      <c r="AZ8" s="159" t="s">
        <v>1975</v>
      </c>
      <c r="BA8" s="159" t="s">
        <v>1976</v>
      </c>
      <c r="BB8" s="160" t="s">
        <v>1977</v>
      </c>
      <c r="BC8" s="159" t="s">
        <v>167</v>
      </c>
      <c r="BD8" s="159" t="s">
        <v>1978</v>
      </c>
      <c r="BE8" s="159" t="s">
        <v>1979</v>
      </c>
      <c r="BF8" s="159" t="s">
        <v>1969</v>
      </c>
      <c r="BG8" s="159" t="s">
        <v>1970</v>
      </c>
      <c r="BH8" s="159" t="s">
        <v>1980</v>
      </c>
      <c r="BI8" s="159" t="s">
        <v>1981</v>
      </c>
      <c r="BJ8" s="159" t="s">
        <v>1982</v>
      </c>
      <c r="BK8" s="159" t="s">
        <v>1983</v>
      </c>
      <c r="BL8" s="159" t="s">
        <v>1984</v>
      </c>
      <c r="BM8" s="159" t="s">
        <v>1985</v>
      </c>
      <c r="BN8" s="159" t="s">
        <v>1977</v>
      </c>
      <c r="BO8" s="159" t="s">
        <v>1986</v>
      </c>
      <c r="BP8" s="159" t="s">
        <v>1987</v>
      </c>
      <c r="BQ8" s="159" t="s">
        <v>1988</v>
      </c>
      <c r="BR8" s="159" t="s">
        <v>1989</v>
      </c>
      <c r="BS8" s="159" t="s">
        <v>1990</v>
      </c>
      <c r="BT8" s="159" t="s">
        <v>1991</v>
      </c>
      <c r="BU8" s="159" t="s">
        <v>1991</v>
      </c>
      <c r="BV8" s="159" t="s">
        <v>1992</v>
      </c>
      <c r="BW8" s="159" t="s">
        <v>1993</v>
      </c>
      <c r="BX8" s="159" t="s">
        <v>1994</v>
      </c>
      <c r="BY8" s="159" t="s">
        <v>1995</v>
      </c>
      <c r="BZ8" s="159" t="s">
        <v>1996</v>
      </c>
      <c r="CA8" s="159" t="s">
        <v>1997</v>
      </c>
      <c r="CB8" s="159" t="s">
        <v>1998</v>
      </c>
      <c r="CC8" s="159" t="s">
        <v>1999</v>
      </c>
      <c r="CD8" s="159" t="s">
        <v>2000</v>
      </c>
      <c r="CE8" s="159" t="s">
        <v>2001</v>
      </c>
      <c r="CF8" s="159" t="s">
        <v>2002</v>
      </c>
      <c r="CG8" s="159" t="s">
        <v>2003</v>
      </c>
      <c r="CH8" s="159" t="s">
        <v>2004</v>
      </c>
      <c r="CI8" s="159" t="s">
        <v>2005</v>
      </c>
      <c r="CJ8" s="159" t="s">
        <v>2006</v>
      </c>
      <c r="CK8" s="159" t="s">
        <v>2007</v>
      </c>
      <c r="CL8" s="159" t="s">
        <v>2008</v>
      </c>
      <c r="CM8" s="159" t="s">
        <v>2009</v>
      </c>
      <c r="CN8" s="159" t="s">
        <v>2010</v>
      </c>
      <c r="CO8" s="159" t="s">
        <v>2011</v>
      </c>
      <c r="CP8" s="159" t="s">
        <v>2012</v>
      </c>
      <c r="CQ8" s="159" t="s">
        <v>2013</v>
      </c>
      <c r="CR8" s="159" t="s">
        <v>2014</v>
      </c>
      <c r="CS8" s="159" t="s">
        <v>2015</v>
      </c>
      <c r="CT8" s="159" t="s">
        <v>2016</v>
      </c>
      <c r="CU8" s="159" t="s">
        <v>2017</v>
      </c>
      <c r="CV8" s="159" t="s">
        <v>2018</v>
      </c>
      <c r="CW8" s="159" t="s">
        <v>2019</v>
      </c>
      <c r="CX8" s="159" t="s">
        <v>2020</v>
      </c>
      <c r="CY8" s="159" t="s">
        <v>2021</v>
      </c>
      <c r="CZ8" s="159" t="s">
        <v>2022</v>
      </c>
      <c r="DA8" s="159" t="s">
        <v>2023</v>
      </c>
      <c r="DB8" s="159" t="s">
        <v>2024</v>
      </c>
      <c r="DC8" s="159" t="s">
        <v>2025</v>
      </c>
      <c r="DD8" s="159" t="s">
        <v>2004</v>
      </c>
      <c r="DE8" s="159" t="s">
        <v>2005</v>
      </c>
      <c r="DF8" s="159" t="s">
        <v>2026</v>
      </c>
      <c r="DG8" s="159" t="s">
        <v>2027</v>
      </c>
      <c r="DH8" s="159" t="s">
        <v>2028</v>
      </c>
      <c r="DI8" s="159" t="s">
        <v>2029</v>
      </c>
      <c r="DJ8" s="159" t="s">
        <v>2030</v>
      </c>
      <c r="DK8" s="159" t="s">
        <v>2031</v>
      </c>
      <c r="DL8" s="159" t="s">
        <v>2021</v>
      </c>
      <c r="DM8" s="159" t="s">
        <v>2022</v>
      </c>
      <c r="DN8" s="159" t="s">
        <v>2023</v>
      </c>
      <c r="DO8" s="159" t="s">
        <v>2032</v>
      </c>
      <c r="DP8" s="159" t="s">
        <v>2033</v>
      </c>
      <c r="DQ8" s="159" t="s">
        <v>2034</v>
      </c>
      <c r="DR8" s="159" t="s">
        <v>2035</v>
      </c>
      <c r="DS8" s="159" t="s">
        <v>2036</v>
      </c>
      <c r="DT8" s="159" t="s">
        <v>2037</v>
      </c>
      <c r="DU8" s="159" t="s">
        <v>2020</v>
      </c>
      <c r="DV8" s="159" t="s">
        <v>2021</v>
      </c>
      <c r="DW8" s="159" t="s">
        <v>2026</v>
      </c>
      <c r="DX8" s="159" t="s">
        <v>2035</v>
      </c>
      <c r="DY8" s="159" t="s">
        <v>2038</v>
      </c>
      <c r="DZ8" s="159" t="s">
        <v>2039</v>
      </c>
      <c r="EA8" s="159" t="s">
        <v>2040</v>
      </c>
      <c r="EB8" s="159" t="s">
        <v>2041</v>
      </c>
      <c r="EC8" s="159" t="s">
        <v>2042</v>
      </c>
      <c r="ED8" s="159" t="s">
        <v>2043</v>
      </c>
      <c r="EE8" s="159" t="s">
        <v>2044</v>
      </c>
      <c r="EF8" s="159" t="s">
        <v>2045</v>
      </c>
      <c r="EG8" s="159" t="s">
        <v>1978</v>
      </c>
      <c r="EH8" s="159" t="s">
        <v>1988</v>
      </c>
      <c r="EI8" s="159" t="s">
        <v>2046</v>
      </c>
      <c r="EJ8" s="159" t="s">
        <v>2047</v>
      </c>
      <c r="EK8" s="159" t="s">
        <v>2048</v>
      </c>
      <c r="EL8" s="159" t="s">
        <v>2049</v>
      </c>
      <c r="EM8" s="159" t="s">
        <v>2050</v>
      </c>
      <c r="EN8" s="159" t="s">
        <v>2051</v>
      </c>
      <c r="EO8" s="159" t="s">
        <v>2052</v>
      </c>
      <c r="EP8" s="159" t="s">
        <v>2053</v>
      </c>
      <c r="EQ8" s="159" t="s">
        <v>2054</v>
      </c>
      <c r="ER8" s="159" t="s">
        <v>2055</v>
      </c>
      <c r="ES8" s="159" t="s">
        <v>2056</v>
      </c>
      <c r="ET8" s="159" t="s">
        <v>2057</v>
      </c>
      <c r="EU8" s="159" t="s">
        <v>2058</v>
      </c>
      <c r="EV8" s="159" t="s">
        <v>2059</v>
      </c>
      <c r="EW8" s="159" t="s">
        <v>2060</v>
      </c>
      <c r="EX8" s="159" t="s">
        <v>2061</v>
      </c>
      <c r="EY8" s="159" t="s">
        <v>220</v>
      </c>
      <c r="EZ8" s="159" t="s">
        <v>2062</v>
      </c>
      <c r="FA8" s="159" t="s">
        <v>2063</v>
      </c>
      <c r="FB8" s="159" t="s">
        <v>2045</v>
      </c>
      <c r="FC8" s="159" t="s">
        <v>2050</v>
      </c>
      <c r="FD8" s="159" t="s">
        <v>2064</v>
      </c>
      <c r="FE8" s="159" t="s">
        <v>2065</v>
      </c>
      <c r="FF8" s="159" t="s">
        <v>2066</v>
      </c>
      <c r="FG8" s="159" t="s">
        <v>2067</v>
      </c>
      <c r="FH8" s="159" t="s">
        <v>2068</v>
      </c>
      <c r="FI8" s="159" t="s">
        <v>2069</v>
      </c>
      <c r="FJ8" s="159" t="s">
        <v>1997</v>
      </c>
      <c r="FK8" s="159" t="s">
        <v>1998</v>
      </c>
      <c r="FL8" s="159" t="s">
        <v>2070</v>
      </c>
      <c r="FM8" s="159" t="s">
        <v>2038</v>
      </c>
      <c r="FN8" s="159" t="s">
        <v>2039</v>
      </c>
      <c r="FO8" s="159" t="s">
        <v>2071</v>
      </c>
      <c r="FP8" s="159" t="s">
        <v>2072</v>
      </c>
      <c r="FQ8" s="160" t="s">
        <v>2073</v>
      </c>
      <c r="FR8" s="159" t="s">
        <v>2074</v>
      </c>
      <c r="FS8" s="159" t="s">
        <v>2075</v>
      </c>
      <c r="FT8" s="159" t="s">
        <v>2076</v>
      </c>
      <c r="FU8" s="159" t="s">
        <v>2077</v>
      </c>
      <c r="FV8" s="159" t="s">
        <v>2078</v>
      </c>
      <c r="FW8" s="159" t="s">
        <v>2079</v>
      </c>
      <c r="FX8" s="159" t="s">
        <v>2080</v>
      </c>
      <c r="FY8" s="159" t="s">
        <v>2081</v>
      </c>
      <c r="FZ8" s="159" t="s">
        <v>2082</v>
      </c>
      <c r="GA8" s="159" t="s">
        <v>2047</v>
      </c>
      <c r="GB8" s="160" t="s">
        <v>2083</v>
      </c>
      <c r="GC8" s="159" t="s">
        <v>2072</v>
      </c>
      <c r="GD8" s="159" t="s">
        <v>2071</v>
      </c>
      <c r="GE8" s="159" t="s">
        <v>2084</v>
      </c>
      <c r="GF8" s="160" t="s">
        <v>2085</v>
      </c>
      <c r="GG8" s="159" t="s">
        <v>2086</v>
      </c>
      <c r="GH8" s="159" t="s">
        <v>2087</v>
      </c>
      <c r="GI8" s="159" t="s">
        <v>2020</v>
      </c>
      <c r="GJ8" s="159" t="s">
        <v>2088</v>
      </c>
      <c r="GK8" s="159" t="s">
        <v>2089</v>
      </c>
      <c r="GL8" s="159" t="s">
        <v>2090</v>
      </c>
      <c r="GM8" s="159" t="s">
        <v>2091</v>
      </c>
      <c r="GN8" s="159" t="s">
        <v>2092</v>
      </c>
      <c r="GO8" s="159" t="s">
        <v>2093</v>
      </c>
      <c r="GP8" s="159" t="s">
        <v>2094</v>
      </c>
      <c r="GQ8" s="160" t="s">
        <v>2093</v>
      </c>
      <c r="GR8" s="159" t="s">
        <v>2095</v>
      </c>
      <c r="GS8" s="159" t="s">
        <v>2096</v>
      </c>
      <c r="GT8" s="159" t="s">
        <v>2097</v>
      </c>
      <c r="GU8" s="159" t="s">
        <v>2098</v>
      </c>
      <c r="GV8" s="159" t="s">
        <v>2099</v>
      </c>
      <c r="GW8" s="159" t="s">
        <v>2100</v>
      </c>
      <c r="GX8" s="159" t="s">
        <v>2101</v>
      </c>
      <c r="GY8" s="159" t="s">
        <v>2102</v>
      </c>
      <c r="GZ8" s="159" t="s">
        <v>2103</v>
      </c>
      <c r="HA8" s="159" t="s">
        <v>2104</v>
      </c>
      <c r="HB8" s="160" t="s">
        <v>2105</v>
      </c>
      <c r="HC8" s="160" t="s">
        <v>2106</v>
      </c>
      <c r="HD8" s="159" t="s">
        <v>2107</v>
      </c>
      <c r="HE8" s="159" t="s">
        <v>2107</v>
      </c>
      <c r="HF8" s="159" t="s">
        <v>283</v>
      </c>
      <c r="HG8" s="159" t="s">
        <v>283</v>
      </c>
      <c r="HH8" s="159" t="s">
        <v>2108</v>
      </c>
      <c r="HI8" s="160" t="s">
        <v>2105</v>
      </c>
      <c r="HJ8" s="160" t="s">
        <v>2106</v>
      </c>
      <c r="HK8" s="159" t="s">
        <v>2109</v>
      </c>
      <c r="HL8" s="159" t="s">
        <v>2110</v>
      </c>
      <c r="HM8" s="159" t="s">
        <v>2111</v>
      </c>
      <c r="HN8" s="159" t="s">
        <v>2112</v>
      </c>
      <c r="HO8" s="159" t="s">
        <v>2113</v>
      </c>
      <c r="HP8" s="159" t="s">
        <v>2114</v>
      </c>
      <c r="HQ8" s="159" t="s">
        <v>2115</v>
      </c>
      <c r="HR8" s="159" t="s">
        <v>2116</v>
      </c>
      <c r="HS8" s="159" t="s">
        <v>2117</v>
      </c>
      <c r="HT8" s="159" t="s">
        <v>2118</v>
      </c>
      <c r="HU8" s="159" t="s">
        <v>2119</v>
      </c>
      <c r="HV8" s="159" t="s">
        <v>2120</v>
      </c>
      <c r="HW8" s="159" t="s">
        <v>2121</v>
      </c>
      <c r="HX8" s="159" t="s">
        <v>2122</v>
      </c>
      <c r="HY8" s="159" t="s">
        <v>2123</v>
      </c>
      <c r="HZ8" s="159" t="s">
        <v>2124</v>
      </c>
      <c r="IA8" s="159" t="s">
        <v>2125</v>
      </c>
      <c r="IB8" s="159" t="s">
        <v>2126</v>
      </c>
      <c r="IC8" s="159" t="s">
        <v>2127</v>
      </c>
      <c r="ID8" s="159" t="s">
        <v>2128</v>
      </c>
      <c r="IE8" s="159" t="s">
        <v>2129</v>
      </c>
      <c r="IF8" s="159" t="s">
        <v>2115</v>
      </c>
      <c r="IG8" s="159" t="s">
        <v>2116</v>
      </c>
      <c r="IH8" s="159" t="s">
        <v>2130</v>
      </c>
      <c r="II8" s="159" t="s">
        <v>2131</v>
      </c>
      <c r="IJ8" s="159" t="s">
        <v>2108</v>
      </c>
      <c r="IK8" s="159" t="s">
        <v>2046</v>
      </c>
      <c r="IL8" s="160" t="s">
        <v>294</v>
      </c>
      <c r="IM8" s="160" t="s">
        <v>2132</v>
      </c>
      <c r="IN8" s="159" t="s">
        <v>2133</v>
      </c>
      <c r="IO8" s="159" t="s">
        <v>2132</v>
      </c>
      <c r="IP8" s="159" t="s">
        <v>2134</v>
      </c>
      <c r="IQ8" s="159" t="s">
        <v>2135</v>
      </c>
      <c r="IR8" s="159" t="s">
        <v>2136</v>
      </c>
      <c r="IS8" s="160" t="s">
        <v>2134</v>
      </c>
      <c r="IT8" s="159" t="s">
        <v>2137</v>
      </c>
      <c r="IU8" s="159" t="s">
        <v>2138</v>
      </c>
      <c r="IV8" s="159" t="s">
        <v>2135</v>
      </c>
      <c r="IW8" s="160" t="s">
        <v>294</v>
      </c>
      <c r="IX8" s="159" t="s">
        <v>2136</v>
      </c>
      <c r="IY8" s="159" t="s">
        <v>300</v>
      </c>
      <c r="IZ8" s="159" t="s">
        <v>300</v>
      </c>
      <c r="JA8" s="159" t="s">
        <v>2139</v>
      </c>
      <c r="JB8" s="159" t="s">
        <v>2140</v>
      </c>
      <c r="JC8" s="159" t="s">
        <v>2141</v>
      </c>
      <c r="JD8" s="159" t="s">
        <v>2142</v>
      </c>
      <c r="JE8" s="159" t="s">
        <v>2143</v>
      </c>
      <c r="JF8" s="159" t="s">
        <v>2141</v>
      </c>
      <c r="JG8" s="159" t="s">
        <v>2144</v>
      </c>
      <c r="JH8" s="159" t="s">
        <v>2145</v>
      </c>
      <c r="JI8" s="159" t="s">
        <v>2144</v>
      </c>
      <c r="JJ8" s="159" t="s">
        <v>2146</v>
      </c>
      <c r="JK8" s="159" t="s">
        <v>2147</v>
      </c>
      <c r="JL8" s="159" t="s">
        <v>2148</v>
      </c>
      <c r="JM8" s="159" t="s">
        <v>2149</v>
      </c>
      <c r="JN8" s="159" t="s">
        <v>2150</v>
      </c>
      <c r="JO8" s="159" t="s">
        <v>2151</v>
      </c>
      <c r="JP8" s="159" t="s">
        <v>2152</v>
      </c>
      <c r="JQ8" s="159" t="s">
        <v>2153</v>
      </c>
      <c r="JR8" s="159" t="s">
        <v>2154</v>
      </c>
      <c r="JS8" s="159" t="s">
        <v>2155</v>
      </c>
      <c r="JT8" s="159" t="s">
        <v>2156</v>
      </c>
      <c r="JU8" s="159" t="s">
        <v>2129</v>
      </c>
      <c r="JV8" s="159" t="s">
        <v>2157</v>
      </c>
      <c r="JW8" s="159" t="s">
        <v>2158</v>
      </c>
      <c r="JX8" s="159" t="s">
        <v>2159</v>
      </c>
      <c r="JY8" s="159" t="s">
        <v>2160</v>
      </c>
      <c r="JZ8" s="159" t="s">
        <v>2161</v>
      </c>
      <c r="KA8" s="159" t="s">
        <v>2109</v>
      </c>
      <c r="KB8" s="159" t="s">
        <v>2162</v>
      </c>
      <c r="KC8" s="159" t="s">
        <v>2161</v>
      </c>
      <c r="KD8" s="159" t="s">
        <v>2110</v>
      </c>
      <c r="KE8" s="159" t="s">
        <v>2163</v>
      </c>
      <c r="KF8" s="159" t="s">
        <v>2164</v>
      </c>
      <c r="KG8" s="159" t="s">
        <v>2164</v>
      </c>
      <c r="KH8" s="159" t="s">
        <v>2165</v>
      </c>
      <c r="KI8" s="159" t="s">
        <v>1990</v>
      </c>
    </row>
    <row r="9" spans="1:295" ht="18" customHeight="1" x14ac:dyDescent="0.3">
      <c r="A9" s="161" t="s">
        <v>546</v>
      </c>
      <c r="B9" s="161" t="s">
        <v>547</v>
      </c>
      <c r="C9" s="162">
        <v>0</v>
      </c>
      <c r="D9" s="162">
        <v>0.67630000000000001</v>
      </c>
      <c r="E9" s="162">
        <v>-5.8692000000000002</v>
      </c>
      <c r="F9" s="162">
        <v>4.6641000000000004</v>
      </c>
      <c r="G9" s="162">
        <v>3.8805999999999998</v>
      </c>
      <c r="H9" s="163"/>
      <c r="I9" s="162">
        <v>5.2324999999999999</v>
      </c>
      <c r="J9" s="163"/>
      <c r="K9" s="162">
        <v>4.3322000000000003</v>
      </c>
      <c r="L9" s="162">
        <v>0.80800000000000005</v>
      </c>
      <c r="M9" s="162">
        <v>2.2193999999999998</v>
      </c>
      <c r="N9" s="162">
        <v>-15.54</v>
      </c>
      <c r="O9" s="162">
        <v>-22</v>
      </c>
      <c r="P9" s="163"/>
      <c r="Q9" s="163"/>
      <c r="R9" s="163"/>
      <c r="S9" s="162">
        <v>3.3409</v>
      </c>
      <c r="T9" s="162">
        <v>-16.1126</v>
      </c>
      <c r="U9" s="162">
        <v>2.0922999999999998</v>
      </c>
      <c r="V9" s="162">
        <v>1.9077999999999999</v>
      </c>
      <c r="W9" s="162">
        <v>3.4809999999999999</v>
      </c>
      <c r="X9" s="162">
        <v>2.3551000000000002</v>
      </c>
      <c r="Y9" s="162">
        <v>0.32940000000000003</v>
      </c>
      <c r="Z9" s="162">
        <v>2.5710999999999999</v>
      </c>
      <c r="AA9" s="163"/>
      <c r="AB9" s="162">
        <v>-1.0247999999999999</v>
      </c>
      <c r="AC9" s="163"/>
      <c r="AD9" s="162">
        <v>-0.48499999999999999</v>
      </c>
      <c r="AE9" s="162">
        <v>3.0059999999999998</v>
      </c>
      <c r="AF9" s="162">
        <v>-6.66</v>
      </c>
      <c r="AG9" s="162">
        <v>0</v>
      </c>
      <c r="AH9" s="162">
        <v>-1.77</v>
      </c>
      <c r="AI9" s="162">
        <v>0.27400000000000002</v>
      </c>
      <c r="AJ9" s="163"/>
      <c r="AK9" s="163"/>
      <c r="AL9" s="163"/>
      <c r="AM9" s="162">
        <v>-8.64</v>
      </c>
      <c r="AN9" s="163"/>
      <c r="AO9" s="162">
        <v>-0.53349999999999997</v>
      </c>
      <c r="AP9" s="162">
        <v>3.9056000000000002</v>
      </c>
      <c r="AQ9" s="162">
        <v>11.542400000000001</v>
      </c>
      <c r="AR9" s="162">
        <v>13.446899999999999</v>
      </c>
      <c r="AS9" s="162">
        <v>-10.405900000000001</v>
      </c>
      <c r="AT9" s="162">
        <v>-14.8048</v>
      </c>
      <c r="AU9" s="162">
        <v>-14.742699999999999</v>
      </c>
      <c r="AV9" s="162">
        <v>-0.88719999999999999</v>
      </c>
      <c r="AW9" s="162">
        <v>-0.5333</v>
      </c>
      <c r="AX9" s="162">
        <v>-12.966100000000001</v>
      </c>
      <c r="AY9" s="162">
        <v>-11.5343</v>
      </c>
      <c r="AZ9" s="162">
        <v>16.241499999999998</v>
      </c>
      <c r="BA9" s="162">
        <v>16.997599999999998</v>
      </c>
      <c r="BB9" s="162">
        <v>-10.6431</v>
      </c>
      <c r="BC9" s="162">
        <v>14.6951</v>
      </c>
      <c r="BD9" s="162">
        <v>-5.3</v>
      </c>
      <c r="BE9" s="162">
        <v>-5.3</v>
      </c>
      <c r="BF9" s="162">
        <v>-24.286799999999999</v>
      </c>
      <c r="BG9" s="162">
        <v>-23.926400000000001</v>
      </c>
      <c r="BH9" s="162">
        <v>-1.9398</v>
      </c>
      <c r="BI9" s="163"/>
      <c r="BJ9" s="162">
        <v>-7.0260999999999996</v>
      </c>
      <c r="BK9" s="162">
        <v>-1.5443</v>
      </c>
      <c r="BL9" s="163"/>
      <c r="BM9" s="162">
        <v>-1.1598999999999999</v>
      </c>
      <c r="BN9" s="162">
        <v>-133.3048</v>
      </c>
      <c r="BO9" s="162">
        <v>22.156400000000001</v>
      </c>
      <c r="BP9" s="162">
        <v>22.156400000000001</v>
      </c>
      <c r="BQ9" s="162">
        <v>121.6211</v>
      </c>
      <c r="BR9" s="162">
        <v>-158.21010000000001</v>
      </c>
      <c r="BS9" s="163"/>
      <c r="BT9" s="163"/>
      <c r="BU9" s="163"/>
      <c r="BV9" s="162">
        <v>4.7702</v>
      </c>
      <c r="BW9" s="162">
        <v>6.01</v>
      </c>
      <c r="BX9" s="162">
        <v>3.61</v>
      </c>
      <c r="BY9" s="162">
        <v>-17.36</v>
      </c>
      <c r="BZ9" s="162">
        <v>-4.3600000000000003</v>
      </c>
      <c r="CA9" s="162">
        <v>-27.591000000000001</v>
      </c>
      <c r="CB9" s="162">
        <v>-27.3231</v>
      </c>
      <c r="CC9" s="162">
        <v>34.165700000000001</v>
      </c>
      <c r="CD9" s="162">
        <v>33.357300000000002</v>
      </c>
      <c r="CE9" s="162">
        <v>37.555500000000002</v>
      </c>
      <c r="CF9" s="162">
        <v>7.9485999999999999</v>
      </c>
      <c r="CG9" s="162">
        <v>7.7087000000000003</v>
      </c>
      <c r="CH9" s="162">
        <v>-6.7868000000000004</v>
      </c>
      <c r="CI9" s="163"/>
      <c r="CJ9" s="163"/>
      <c r="CK9" s="163"/>
      <c r="CL9" s="162">
        <v>-1.9</v>
      </c>
      <c r="CM9" s="162">
        <v>-3.5</v>
      </c>
      <c r="CN9" s="162">
        <v>0.16</v>
      </c>
      <c r="CO9" s="162">
        <v>31.1492</v>
      </c>
      <c r="CP9" s="163"/>
      <c r="CQ9" s="162">
        <v>28.834800000000001</v>
      </c>
      <c r="CR9" s="162">
        <v>83.528599999999997</v>
      </c>
      <c r="CS9" s="162">
        <v>83.122</v>
      </c>
      <c r="CT9" s="162">
        <v>-29.321100000000001</v>
      </c>
      <c r="CU9" s="162">
        <v>-53.374099999999999</v>
      </c>
      <c r="CV9" s="162">
        <v>-32.364100000000001</v>
      </c>
      <c r="CW9" s="162">
        <v>1.9713000000000001</v>
      </c>
      <c r="CX9" s="162">
        <v>12.31</v>
      </c>
      <c r="CY9" s="162">
        <v>2.76</v>
      </c>
      <c r="CZ9" s="162">
        <v>1.8798999999999999</v>
      </c>
      <c r="DA9" s="162">
        <v>0.88200000000000001</v>
      </c>
      <c r="DB9" s="162">
        <v>-2.16</v>
      </c>
      <c r="DC9" s="163"/>
      <c r="DD9" s="163"/>
      <c r="DE9" s="163"/>
      <c r="DF9" s="162">
        <v>-3.2463000000000002</v>
      </c>
      <c r="DG9" s="163"/>
      <c r="DH9" s="162">
        <v>-0.45190000000000002</v>
      </c>
      <c r="DI9" s="162">
        <v>17.8</v>
      </c>
      <c r="DJ9" s="163"/>
      <c r="DK9" s="162">
        <v>-3.3092999999999999</v>
      </c>
      <c r="DL9" s="162">
        <v>-2.4310999999999998</v>
      </c>
      <c r="DM9" s="162">
        <v>3.3169</v>
      </c>
      <c r="DN9" s="162">
        <v>3.9022999999999999</v>
      </c>
      <c r="DO9" s="162">
        <v>-1.8</v>
      </c>
      <c r="DP9" s="162">
        <v>-1.45</v>
      </c>
      <c r="DQ9" s="162">
        <v>0.372</v>
      </c>
      <c r="DR9" s="162">
        <v>2.5451000000000001</v>
      </c>
      <c r="DS9" s="162">
        <v>-1.96</v>
      </c>
      <c r="DT9" s="162">
        <v>-2.04</v>
      </c>
      <c r="DU9" s="162">
        <v>7.12</v>
      </c>
      <c r="DV9" s="162">
        <v>-7.94</v>
      </c>
      <c r="DW9" s="162">
        <v>-0.58179999999999998</v>
      </c>
      <c r="DX9" s="162">
        <v>-0.28179999999999999</v>
      </c>
      <c r="DY9" s="162">
        <v>-34.4178</v>
      </c>
      <c r="DZ9" s="163"/>
      <c r="EA9" s="162">
        <v>-9.6477000000000004</v>
      </c>
      <c r="EB9" s="162">
        <v>-21.575600000000001</v>
      </c>
      <c r="EC9" s="163"/>
      <c r="ED9" s="162">
        <v>-25.9529</v>
      </c>
      <c r="EE9" s="162">
        <v>-20.462800000000001</v>
      </c>
      <c r="EF9" s="162">
        <v>-27.744199999999999</v>
      </c>
      <c r="EG9" s="162">
        <v>-12.906000000000001</v>
      </c>
      <c r="EH9" s="162">
        <v>-212.6352</v>
      </c>
      <c r="EI9" s="162">
        <v>21.008099999999999</v>
      </c>
      <c r="EJ9" s="163"/>
      <c r="EK9" s="162">
        <v>-6.2122999999999999</v>
      </c>
      <c r="EL9" s="162">
        <v>-5.4135</v>
      </c>
      <c r="EM9" s="162">
        <v>0</v>
      </c>
      <c r="EN9" s="162">
        <v>-9.2116000000000007</v>
      </c>
      <c r="EO9" s="162">
        <v>-8.7631999999999994</v>
      </c>
      <c r="EP9" s="162">
        <v>-11.78</v>
      </c>
      <c r="EQ9" s="162">
        <v>-17.8277</v>
      </c>
      <c r="ER9" s="163"/>
      <c r="ES9" s="162">
        <v>5.0749000000000004</v>
      </c>
      <c r="ET9" s="162">
        <v>0</v>
      </c>
      <c r="EU9" s="162">
        <v>0</v>
      </c>
      <c r="EV9" s="162">
        <v>0.2</v>
      </c>
      <c r="EW9" s="162">
        <v>3.7480000000000002</v>
      </c>
      <c r="EX9" s="162">
        <v>-11.929399999999999</v>
      </c>
      <c r="EY9" s="162">
        <v>-12.7797</v>
      </c>
      <c r="EZ9" s="162">
        <v>-7.1653000000000002</v>
      </c>
      <c r="FA9" s="162">
        <v>9.5251000000000001</v>
      </c>
      <c r="FB9" s="162">
        <v>13.5913</v>
      </c>
      <c r="FC9" s="162">
        <v>-18.025600000000001</v>
      </c>
      <c r="FD9" s="162">
        <v>5.1696999999999997</v>
      </c>
      <c r="FE9" s="163"/>
      <c r="FF9" s="162">
        <v>4.8777999999999997</v>
      </c>
      <c r="FG9" s="162">
        <v>3.6185</v>
      </c>
      <c r="FH9" s="162">
        <v>3.6741999999999999</v>
      </c>
      <c r="FI9" s="162">
        <v>2.6002999999999998</v>
      </c>
      <c r="FJ9" s="162">
        <v>14.401199999999999</v>
      </c>
      <c r="FK9" s="162">
        <v>14.401199999999999</v>
      </c>
      <c r="FL9" s="162">
        <v>-12.056900000000001</v>
      </c>
      <c r="FM9" s="162">
        <v>13.680199999999999</v>
      </c>
      <c r="FN9" s="163"/>
      <c r="FO9" s="162">
        <v>8.0185999999999993</v>
      </c>
      <c r="FP9" s="162">
        <v>21.930900000000001</v>
      </c>
      <c r="FQ9" s="162">
        <v>31.193100000000001</v>
      </c>
      <c r="FR9" s="162">
        <v>-18.88</v>
      </c>
      <c r="FS9" s="162">
        <v>-0.50129999999999997</v>
      </c>
      <c r="FT9" s="162">
        <v>0.16500000000000001</v>
      </c>
      <c r="FU9" s="162">
        <v>-0.08</v>
      </c>
      <c r="FV9" s="162">
        <v>-1.34</v>
      </c>
      <c r="FW9" s="162">
        <v>-30.8201</v>
      </c>
      <c r="FX9" s="162">
        <v>2.2299000000000002</v>
      </c>
      <c r="FY9" s="162">
        <v>2.7080000000000002</v>
      </c>
      <c r="FZ9" s="162">
        <v>0.72</v>
      </c>
      <c r="GA9" s="163"/>
      <c r="GB9" s="162">
        <v>16.02</v>
      </c>
      <c r="GC9" s="162">
        <v>-32.311799999999998</v>
      </c>
      <c r="GD9" s="162">
        <v>-22.767600000000002</v>
      </c>
      <c r="GE9" s="162">
        <v>-0.59</v>
      </c>
      <c r="GF9" s="162">
        <v>15.796200000000001</v>
      </c>
      <c r="GG9" s="163"/>
      <c r="GH9" s="162">
        <v>15.8736</v>
      </c>
      <c r="GI9" s="162">
        <v>0.1139</v>
      </c>
      <c r="GJ9" s="162">
        <v>0</v>
      </c>
      <c r="GK9" s="162">
        <v>1.9527000000000001</v>
      </c>
      <c r="GL9" s="162">
        <v>2.8500000000000001E-2</v>
      </c>
      <c r="GM9" s="163"/>
      <c r="GN9" s="162">
        <v>-8.0894999999999992</v>
      </c>
      <c r="GO9" s="162">
        <v>-8.8486999999999991</v>
      </c>
      <c r="GP9" s="162">
        <v>1.5465</v>
      </c>
      <c r="GQ9" s="162">
        <v>-19.571999999999999</v>
      </c>
      <c r="GR9" s="162">
        <v>4.6818</v>
      </c>
      <c r="GS9" s="162">
        <v>4.7004000000000001</v>
      </c>
      <c r="GT9" s="162">
        <v>121.6985</v>
      </c>
      <c r="GU9" s="162">
        <v>-7.1516999999999999</v>
      </c>
      <c r="GV9" s="162">
        <v>-13.599399999999999</v>
      </c>
      <c r="GW9" s="162">
        <v>11.935700000000001</v>
      </c>
      <c r="GX9" s="162">
        <v>0.99590000000000001</v>
      </c>
      <c r="GY9" s="162">
        <v>3.9415</v>
      </c>
      <c r="GZ9" s="162">
        <v>3.8839999999999999</v>
      </c>
      <c r="HA9" s="162">
        <v>0</v>
      </c>
      <c r="HB9" s="162">
        <v>-9.3308999999999997</v>
      </c>
      <c r="HC9" s="162">
        <v>-7.1948999999999996</v>
      </c>
      <c r="HD9" s="162">
        <v>-22.63</v>
      </c>
      <c r="HE9" s="163"/>
      <c r="HF9" s="162">
        <v>48.133299999999998</v>
      </c>
      <c r="HG9" s="163"/>
      <c r="HH9" s="162">
        <v>117.7801</v>
      </c>
      <c r="HI9" s="162">
        <v>-11.9337</v>
      </c>
      <c r="HJ9" s="162">
        <v>39.487299999999998</v>
      </c>
      <c r="HK9" s="163"/>
      <c r="HL9" s="162">
        <v>0</v>
      </c>
      <c r="HM9" s="162">
        <v>0</v>
      </c>
      <c r="HN9" s="162">
        <v>0</v>
      </c>
      <c r="HO9" s="163"/>
      <c r="HP9" s="163"/>
      <c r="HQ9" s="162">
        <v>-12.578200000000001</v>
      </c>
      <c r="HR9" s="162">
        <v>-11.9519</v>
      </c>
      <c r="HS9" s="162">
        <v>4.0659000000000001</v>
      </c>
      <c r="HT9" s="162">
        <v>4.2241</v>
      </c>
      <c r="HU9" s="162">
        <v>10.42</v>
      </c>
      <c r="HV9" s="162">
        <v>10.89</v>
      </c>
      <c r="HW9" s="162">
        <v>-24.8</v>
      </c>
      <c r="HX9" s="162">
        <v>-24.9</v>
      </c>
      <c r="HY9" s="162">
        <v>0.1419</v>
      </c>
      <c r="HZ9" s="162">
        <v>-11.52</v>
      </c>
      <c r="IA9" s="162">
        <v>61.0946</v>
      </c>
      <c r="IB9" s="162">
        <v>23.32</v>
      </c>
      <c r="IC9" s="162">
        <v>23.362500000000001</v>
      </c>
      <c r="ID9" s="162">
        <v>-19.899999999999999</v>
      </c>
      <c r="IE9" s="162">
        <v>-29.8</v>
      </c>
      <c r="IF9" s="162">
        <v>-2.4</v>
      </c>
      <c r="IG9" s="162">
        <v>-3</v>
      </c>
      <c r="IH9" s="162">
        <v>-17.779800000000002</v>
      </c>
      <c r="II9" s="162">
        <v>-17.716699999999999</v>
      </c>
      <c r="IJ9" s="162">
        <v>-149.76769999999999</v>
      </c>
      <c r="IK9" s="162">
        <v>-16.323799999999999</v>
      </c>
      <c r="IL9" s="162">
        <v>-218.10830000000001</v>
      </c>
      <c r="IM9" s="162">
        <v>-4.0686</v>
      </c>
      <c r="IN9" s="162">
        <v>-35.316499999999998</v>
      </c>
      <c r="IO9" s="162">
        <v>86.419399999999996</v>
      </c>
      <c r="IP9" s="162">
        <v>75.902100000000004</v>
      </c>
      <c r="IQ9" s="162">
        <v>93.262900000000002</v>
      </c>
      <c r="IR9" s="162">
        <v>138.3656</v>
      </c>
      <c r="IS9" s="162">
        <v>23.072900000000001</v>
      </c>
      <c r="IT9" s="162">
        <v>17.463899999999999</v>
      </c>
      <c r="IU9" s="162">
        <v>18.988299999999999</v>
      </c>
      <c r="IV9" s="162">
        <v>13.617599999999999</v>
      </c>
      <c r="IW9" s="162">
        <v>141.74590000000001</v>
      </c>
      <c r="IX9" s="162">
        <v>-236.80009999999999</v>
      </c>
      <c r="IY9" s="162">
        <v>42.515900000000002</v>
      </c>
      <c r="IZ9" s="162">
        <v>-39.852699999999999</v>
      </c>
      <c r="JA9" s="162">
        <v>-0.3967</v>
      </c>
      <c r="JB9" s="162">
        <v>1.1060000000000001</v>
      </c>
      <c r="JC9" s="162">
        <v>-6.32</v>
      </c>
      <c r="JD9" s="162">
        <v>-0.86499999999999999</v>
      </c>
      <c r="JE9" s="162">
        <v>-0.86599999999999999</v>
      </c>
      <c r="JF9" s="162">
        <v>1.1200000000000001</v>
      </c>
      <c r="JG9" s="162">
        <v>1.92</v>
      </c>
      <c r="JH9" s="162">
        <v>-3.6082999999999998</v>
      </c>
      <c r="JI9" s="162">
        <v>-8.1743000000000006</v>
      </c>
      <c r="JJ9" s="162">
        <v>3.6332</v>
      </c>
      <c r="JK9" s="162">
        <v>-1.0544</v>
      </c>
      <c r="JL9" s="162">
        <v>5.3</v>
      </c>
      <c r="JM9" s="162">
        <v>-0.88900000000000001</v>
      </c>
      <c r="JN9" s="162">
        <v>-0.23200000000000001</v>
      </c>
      <c r="JO9" s="162">
        <v>2.4718</v>
      </c>
      <c r="JP9" s="162">
        <v>2.9512999999999998</v>
      </c>
      <c r="JQ9" s="162">
        <v>4.3216999999999999</v>
      </c>
      <c r="JR9" s="162">
        <v>4.0884</v>
      </c>
      <c r="JS9" s="162">
        <v>4.2194000000000003</v>
      </c>
      <c r="JT9" s="163"/>
      <c r="JU9" s="162">
        <v>14.2</v>
      </c>
      <c r="JV9" s="162">
        <v>10.07</v>
      </c>
      <c r="JW9" s="163"/>
      <c r="JX9" s="163"/>
      <c r="JY9" s="162">
        <v>-15.7355</v>
      </c>
      <c r="JZ9" s="162">
        <v>-0.82320000000000004</v>
      </c>
      <c r="KA9" s="162">
        <v>-21.809100000000001</v>
      </c>
      <c r="KB9" s="162">
        <v>-11.909800000000001</v>
      </c>
      <c r="KC9" s="162">
        <v>-3.0569999999999999</v>
      </c>
      <c r="KD9" s="162">
        <v>-24.016200000000001</v>
      </c>
      <c r="KE9" s="162">
        <v>-2.9152</v>
      </c>
      <c r="KF9" s="162">
        <v>-6.8</v>
      </c>
      <c r="KG9" s="162">
        <v>-7.5</v>
      </c>
      <c r="KH9" s="162">
        <v>105.7235</v>
      </c>
      <c r="KI9" s="162">
        <v>-193.95439999999999</v>
      </c>
    </row>
    <row r="10" spans="1:295" ht="18" customHeight="1" x14ac:dyDescent="0.3">
      <c r="A10" s="161" t="s">
        <v>546</v>
      </c>
      <c r="B10" s="161" t="s">
        <v>548</v>
      </c>
      <c r="C10" s="165">
        <v>0</v>
      </c>
      <c r="D10" s="165">
        <v>0.56189999999999996</v>
      </c>
      <c r="E10" s="165">
        <v>-5.7918000000000003</v>
      </c>
      <c r="F10" s="165">
        <v>5.2121000000000004</v>
      </c>
      <c r="G10" s="165">
        <v>4.8098999999999998</v>
      </c>
      <c r="H10" s="166"/>
      <c r="I10" s="165">
        <v>5.17</v>
      </c>
      <c r="J10" s="166"/>
      <c r="K10" s="165">
        <v>3.8557999999999999</v>
      </c>
      <c r="L10" s="165">
        <v>0.61599999999999999</v>
      </c>
      <c r="M10" s="165">
        <v>2.0819999999999999</v>
      </c>
      <c r="N10" s="165">
        <v>-11.1</v>
      </c>
      <c r="O10" s="166"/>
      <c r="P10" s="165">
        <v>-2.2000000000000002</v>
      </c>
      <c r="Q10" s="166"/>
      <c r="R10" s="166"/>
      <c r="S10" s="165">
        <v>3.3820999999999999</v>
      </c>
      <c r="T10" s="165">
        <v>-15.1327</v>
      </c>
      <c r="U10" s="165">
        <v>2.2023999999999999</v>
      </c>
      <c r="V10" s="165">
        <v>2.1076000000000001</v>
      </c>
      <c r="W10" s="165">
        <v>3.8012999999999999</v>
      </c>
      <c r="X10" s="165">
        <v>2.4068999999999998</v>
      </c>
      <c r="Y10" s="165">
        <v>0.33310000000000001</v>
      </c>
      <c r="Z10" s="165">
        <v>2.1846000000000001</v>
      </c>
      <c r="AA10" s="166"/>
      <c r="AB10" s="165">
        <v>-0.99729999999999996</v>
      </c>
      <c r="AC10" s="165">
        <v>0</v>
      </c>
      <c r="AD10" s="165">
        <v>-0.51400000000000001</v>
      </c>
      <c r="AE10" s="165">
        <v>2.7719999999999998</v>
      </c>
      <c r="AF10" s="165">
        <v>-8.8800000000000008</v>
      </c>
      <c r="AG10" s="165">
        <v>0</v>
      </c>
      <c r="AH10" s="165">
        <v>-1.653</v>
      </c>
      <c r="AI10" s="165">
        <v>0.26300000000000001</v>
      </c>
      <c r="AJ10" s="166"/>
      <c r="AK10" s="165">
        <v>0</v>
      </c>
      <c r="AL10" s="165">
        <v>-10</v>
      </c>
      <c r="AM10" s="165">
        <v>-8.23</v>
      </c>
      <c r="AN10" s="165">
        <v>0</v>
      </c>
      <c r="AO10" s="165">
        <v>-0.4284</v>
      </c>
      <c r="AP10" s="165">
        <v>3.8062</v>
      </c>
      <c r="AQ10" s="165">
        <v>11.046200000000001</v>
      </c>
      <c r="AR10" s="165">
        <v>12.832100000000001</v>
      </c>
      <c r="AS10" s="165">
        <v>-10.462899999999999</v>
      </c>
      <c r="AT10" s="165">
        <v>-15.5303</v>
      </c>
      <c r="AU10" s="165">
        <v>-15.367900000000001</v>
      </c>
      <c r="AV10" s="165">
        <v>2.2222</v>
      </c>
      <c r="AW10" s="165">
        <v>0.70050000000000001</v>
      </c>
      <c r="AX10" s="165">
        <v>-13.204599999999999</v>
      </c>
      <c r="AY10" s="165">
        <v>-11.902799999999999</v>
      </c>
      <c r="AZ10" s="165">
        <v>17.122499999999999</v>
      </c>
      <c r="BA10" s="165">
        <v>18.171700000000001</v>
      </c>
      <c r="BB10" s="165">
        <v>-11.449199999999999</v>
      </c>
      <c r="BC10" s="165">
        <v>14.6762</v>
      </c>
      <c r="BD10" s="165">
        <v>-5.4</v>
      </c>
      <c r="BE10" s="165">
        <v>-5.4</v>
      </c>
      <c r="BF10" s="165">
        <v>-24.193999999999999</v>
      </c>
      <c r="BG10" s="165">
        <v>-23.7606</v>
      </c>
      <c r="BH10" s="165">
        <v>-1.9128000000000001</v>
      </c>
      <c r="BI10" s="166"/>
      <c r="BJ10" s="165">
        <v>-6.5888999999999998</v>
      </c>
      <c r="BK10" s="165">
        <v>-1.3634999999999999</v>
      </c>
      <c r="BL10" s="166"/>
      <c r="BM10" s="165">
        <v>-1.1458999999999999</v>
      </c>
      <c r="BN10" s="165">
        <v>-132.9691</v>
      </c>
      <c r="BO10" s="165">
        <v>21.3935</v>
      </c>
      <c r="BP10" s="165">
        <v>21.423999999999999</v>
      </c>
      <c r="BQ10" s="165">
        <v>124.87609999999999</v>
      </c>
      <c r="BR10" s="165">
        <v>-158.99430000000001</v>
      </c>
      <c r="BS10" s="166"/>
      <c r="BT10" s="166"/>
      <c r="BU10" s="166"/>
      <c r="BV10" s="165">
        <v>3.7223999999999999</v>
      </c>
      <c r="BW10" s="165">
        <v>5.99</v>
      </c>
      <c r="BX10" s="165">
        <v>3.77</v>
      </c>
      <c r="BY10" s="165">
        <v>-17.71</v>
      </c>
      <c r="BZ10" s="165">
        <v>-4.79</v>
      </c>
      <c r="CA10" s="165">
        <v>-29.600300000000001</v>
      </c>
      <c r="CB10" s="165">
        <v>-29.734300000000001</v>
      </c>
      <c r="CC10" s="165">
        <v>36.694400000000002</v>
      </c>
      <c r="CD10" s="165">
        <v>36.159700000000001</v>
      </c>
      <c r="CE10" s="165">
        <v>40.9604</v>
      </c>
      <c r="CF10" s="165">
        <v>6.8262</v>
      </c>
      <c r="CG10" s="165">
        <v>6.6787000000000001</v>
      </c>
      <c r="CH10" s="165">
        <v>-6.0126999999999997</v>
      </c>
      <c r="CI10" s="166"/>
      <c r="CJ10" s="166"/>
      <c r="CK10" s="166"/>
      <c r="CL10" s="165">
        <v>-1.8</v>
      </c>
      <c r="CM10" s="165">
        <v>-3.4</v>
      </c>
      <c r="CN10" s="165">
        <v>0.15</v>
      </c>
      <c r="CO10" s="165">
        <v>30.3065</v>
      </c>
      <c r="CP10" s="166"/>
      <c r="CQ10" s="165">
        <v>28.171800000000001</v>
      </c>
      <c r="CR10" s="165">
        <v>84.287000000000006</v>
      </c>
      <c r="CS10" s="165">
        <v>84.474199999999996</v>
      </c>
      <c r="CT10" s="165">
        <v>-29.305</v>
      </c>
      <c r="CU10" s="165">
        <v>-53.477899999999998</v>
      </c>
      <c r="CV10" s="165">
        <v>-32.941600000000001</v>
      </c>
      <c r="CW10" s="165">
        <v>2.1031</v>
      </c>
      <c r="CX10" s="165">
        <v>12.15</v>
      </c>
      <c r="CY10" s="165">
        <v>2.7</v>
      </c>
      <c r="CZ10" s="165">
        <v>1.5673999999999999</v>
      </c>
      <c r="DA10" s="165">
        <v>0.68659999999999999</v>
      </c>
      <c r="DB10" s="165">
        <v>-2.02</v>
      </c>
      <c r="DC10" s="166"/>
      <c r="DD10" s="166"/>
      <c r="DE10" s="166"/>
      <c r="DF10" s="165">
        <v>-2.8216000000000001</v>
      </c>
      <c r="DG10" s="166"/>
      <c r="DH10" s="165">
        <v>-0.4254</v>
      </c>
      <c r="DI10" s="166"/>
      <c r="DJ10" s="166"/>
      <c r="DK10" s="165">
        <v>-3.2433999999999998</v>
      </c>
      <c r="DL10" s="165">
        <v>-2.4310999999999998</v>
      </c>
      <c r="DM10" s="165">
        <v>3.3169</v>
      </c>
      <c r="DN10" s="165">
        <v>3.7166999999999999</v>
      </c>
      <c r="DO10" s="165">
        <v>-2.06</v>
      </c>
      <c r="DP10" s="165">
        <v>-1.43</v>
      </c>
      <c r="DQ10" s="165">
        <v>0.71299999999999997</v>
      </c>
      <c r="DR10" s="165">
        <v>1.0213000000000001</v>
      </c>
      <c r="DS10" s="165">
        <v>-1.9</v>
      </c>
      <c r="DT10" s="165">
        <v>-1.94</v>
      </c>
      <c r="DU10" s="165">
        <v>5.58</v>
      </c>
      <c r="DV10" s="165">
        <v>-8.4499999999999993</v>
      </c>
      <c r="DW10" s="165">
        <v>-0.63639999999999997</v>
      </c>
      <c r="DX10" s="165">
        <v>-0.9909</v>
      </c>
      <c r="DY10" s="165">
        <v>-37.601199999999999</v>
      </c>
      <c r="DZ10" s="166"/>
      <c r="EA10" s="165">
        <v>-12.249700000000001</v>
      </c>
      <c r="EB10" s="165">
        <v>-24.863700000000001</v>
      </c>
      <c r="EC10" s="166"/>
      <c r="ED10" s="165">
        <v>-28.767299999999999</v>
      </c>
      <c r="EE10" s="165">
        <v>-9.9475999999999996</v>
      </c>
      <c r="EF10" s="165">
        <v>-16.816199999999998</v>
      </c>
      <c r="EG10" s="165">
        <v>-12.913</v>
      </c>
      <c r="EH10" s="165">
        <v>-216.59280000000001</v>
      </c>
      <c r="EI10" s="165">
        <v>27.394500000000001</v>
      </c>
      <c r="EJ10" s="166"/>
      <c r="EK10" s="165">
        <v>-6.319</v>
      </c>
      <c r="EL10" s="165">
        <v>-5.641</v>
      </c>
      <c r="EM10" s="165">
        <v>8.2073</v>
      </c>
      <c r="EN10" s="165">
        <v>-16.0855</v>
      </c>
      <c r="EO10" s="165">
        <v>-15.765599999999999</v>
      </c>
      <c r="EP10" s="165">
        <v>1.552</v>
      </c>
      <c r="EQ10" s="165">
        <v>-21.061900000000001</v>
      </c>
      <c r="ER10" s="166"/>
      <c r="ES10" s="165">
        <v>5.3808999999999996</v>
      </c>
      <c r="ET10" s="165">
        <v>-5.45</v>
      </c>
      <c r="EU10" s="165">
        <v>0</v>
      </c>
      <c r="EV10" s="165">
        <v>0.3</v>
      </c>
      <c r="EW10" s="165">
        <v>3.6158999999999999</v>
      </c>
      <c r="EX10" s="165">
        <v>-24.808700000000002</v>
      </c>
      <c r="EY10" s="165">
        <v>-12.5151</v>
      </c>
      <c r="EZ10" s="165">
        <v>-6.92</v>
      </c>
      <c r="FA10" s="165">
        <v>10.024699999999999</v>
      </c>
      <c r="FB10" s="165">
        <v>10.726900000000001</v>
      </c>
      <c r="FC10" s="165">
        <v>-18.349900000000002</v>
      </c>
      <c r="FD10" s="165">
        <v>5.1962000000000002</v>
      </c>
      <c r="FE10" s="166"/>
      <c r="FF10" s="165">
        <v>4.9104000000000001</v>
      </c>
      <c r="FG10" s="165">
        <v>4.1353</v>
      </c>
      <c r="FH10" s="165">
        <v>4.0460000000000003</v>
      </c>
      <c r="FI10" s="165">
        <v>2.7464</v>
      </c>
      <c r="FJ10" s="165">
        <v>16.410699999999999</v>
      </c>
      <c r="FK10" s="165">
        <v>16.9131</v>
      </c>
      <c r="FL10" s="165">
        <v>-16.243300000000001</v>
      </c>
      <c r="FM10" s="165">
        <v>16.642099999999999</v>
      </c>
      <c r="FN10" s="166"/>
      <c r="FO10" s="165">
        <v>4.7880000000000003</v>
      </c>
      <c r="FP10" s="165">
        <v>18.146999999999998</v>
      </c>
      <c r="FQ10" s="165">
        <v>30.0261</v>
      </c>
      <c r="FR10" s="165">
        <v>-19.170000000000002</v>
      </c>
      <c r="FS10" s="165">
        <v>-0.39510000000000001</v>
      </c>
      <c r="FT10" s="165">
        <v>0.20069999999999999</v>
      </c>
      <c r="FU10" s="165">
        <v>-0.08</v>
      </c>
      <c r="FV10" s="165">
        <v>-0.38</v>
      </c>
      <c r="FW10" s="166"/>
      <c r="FX10" s="166"/>
      <c r="FY10" s="165">
        <v>2.7149999999999999</v>
      </c>
      <c r="FZ10" s="165">
        <v>0.69299999999999995</v>
      </c>
      <c r="GA10" s="165">
        <v>4.0113000000000003</v>
      </c>
      <c r="GB10" s="165">
        <v>17.170000000000002</v>
      </c>
      <c r="GC10" s="165">
        <v>-30.046600000000002</v>
      </c>
      <c r="GD10" s="165">
        <v>-21.0748</v>
      </c>
      <c r="GE10" s="165">
        <v>-0.33</v>
      </c>
      <c r="GF10" s="165">
        <v>16.107800000000001</v>
      </c>
      <c r="GG10" s="166"/>
      <c r="GH10" s="165">
        <v>15.041499999999999</v>
      </c>
      <c r="GI10" s="165">
        <v>0.37409999999999999</v>
      </c>
      <c r="GJ10" s="166"/>
      <c r="GK10" s="165">
        <v>1.8987000000000001</v>
      </c>
      <c r="GL10" s="165">
        <v>5.9299999999999999E-2</v>
      </c>
      <c r="GM10" s="166"/>
      <c r="GN10" s="165">
        <v>-7.9333999999999998</v>
      </c>
      <c r="GO10" s="165">
        <v>-8.8383000000000003</v>
      </c>
      <c r="GP10" s="165">
        <v>1.9063000000000001</v>
      </c>
      <c r="GQ10" s="165">
        <v>-19.267299999999999</v>
      </c>
      <c r="GR10" s="165">
        <v>4.7739000000000003</v>
      </c>
      <c r="GS10" s="165">
        <v>3.8883999999999999</v>
      </c>
      <c r="GT10" s="165">
        <v>113.50579999999999</v>
      </c>
      <c r="GU10" s="165">
        <v>-7.4714999999999998</v>
      </c>
      <c r="GV10" s="165">
        <v>-13.722200000000001</v>
      </c>
      <c r="GW10" s="165">
        <v>11.7563</v>
      </c>
      <c r="GX10" s="165">
        <v>1.3718999999999999</v>
      </c>
      <c r="GY10" s="165">
        <v>3.9195000000000002</v>
      </c>
      <c r="GZ10" s="165">
        <v>3.8445</v>
      </c>
      <c r="HA10" s="165">
        <v>0.4995</v>
      </c>
      <c r="HB10" s="165">
        <v>-10.287100000000001</v>
      </c>
      <c r="HC10" s="165">
        <v>-8.2155000000000005</v>
      </c>
      <c r="HD10" s="165">
        <v>-23.47</v>
      </c>
      <c r="HE10" s="166"/>
      <c r="HF10" s="165">
        <v>47.930700000000002</v>
      </c>
      <c r="HG10" s="166"/>
      <c r="HH10" s="165">
        <v>121.9391</v>
      </c>
      <c r="HI10" s="165">
        <v>-16.309200000000001</v>
      </c>
      <c r="HJ10" s="165">
        <v>35.295099999999998</v>
      </c>
      <c r="HK10" s="166"/>
      <c r="HL10" s="165">
        <v>6.4649999999999999</v>
      </c>
      <c r="HM10" s="165">
        <v>0</v>
      </c>
      <c r="HN10" s="165">
        <v>0</v>
      </c>
      <c r="HO10" s="166"/>
      <c r="HP10" s="166"/>
      <c r="HQ10" s="165">
        <v>-12.6111</v>
      </c>
      <c r="HR10" s="165">
        <v>-11.9849</v>
      </c>
      <c r="HS10" s="165">
        <v>3.8136999999999999</v>
      </c>
      <c r="HT10" s="165">
        <v>4.1790000000000003</v>
      </c>
      <c r="HU10" s="165">
        <v>11.46</v>
      </c>
      <c r="HV10" s="165">
        <v>11.64</v>
      </c>
      <c r="HW10" s="165">
        <v>-23.7</v>
      </c>
      <c r="HX10" s="165">
        <v>-23.8</v>
      </c>
      <c r="HY10" s="165">
        <v>0.1767</v>
      </c>
      <c r="HZ10" s="165">
        <v>-11.68</v>
      </c>
      <c r="IA10" s="165">
        <v>57.804699999999997</v>
      </c>
      <c r="IB10" s="165">
        <v>23.781400000000001</v>
      </c>
      <c r="IC10" s="165">
        <v>23.675899999999999</v>
      </c>
      <c r="ID10" s="165">
        <v>-20.100000000000001</v>
      </c>
      <c r="IE10" s="165">
        <v>-26.9</v>
      </c>
      <c r="IF10" s="165">
        <v>-3.7</v>
      </c>
      <c r="IG10" s="165">
        <v>-4.2</v>
      </c>
      <c r="IH10" s="166"/>
      <c r="II10" s="165">
        <v>-17.619</v>
      </c>
      <c r="IJ10" s="165">
        <v>-149.11359999999999</v>
      </c>
      <c r="IK10" s="165">
        <v>-11.376300000000001</v>
      </c>
      <c r="IL10" s="165">
        <v>-218.81739999999999</v>
      </c>
      <c r="IM10" s="165">
        <v>-5.7564000000000002</v>
      </c>
      <c r="IN10" s="165">
        <v>-32.902999999999999</v>
      </c>
      <c r="IO10" s="165">
        <v>84.944400000000002</v>
      </c>
      <c r="IP10" s="165">
        <v>75.012100000000004</v>
      </c>
      <c r="IQ10" s="165">
        <v>93.392300000000006</v>
      </c>
      <c r="IR10" s="165">
        <v>135.10769999999999</v>
      </c>
      <c r="IS10" s="165">
        <v>20.454999999999998</v>
      </c>
      <c r="IT10" s="165">
        <v>17.713999999999999</v>
      </c>
      <c r="IU10" s="165">
        <v>17.464700000000001</v>
      </c>
      <c r="IV10" s="165">
        <v>10.519500000000001</v>
      </c>
      <c r="IW10" s="165">
        <v>141.79169999999999</v>
      </c>
      <c r="IX10" s="165">
        <v>-235.01849999999999</v>
      </c>
      <c r="IY10" s="165">
        <v>48.935200000000002</v>
      </c>
      <c r="IZ10" s="165">
        <v>-40.698700000000002</v>
      </c>
      <c r="JA10" s="165">
        <v>-0.3967</v>
      </c>
      <c r="JB10" s="165">
        <v>1.1080000000000001</v>
      </c>
      <c r="JC10" s="165">
        <v>-5.68</v>
      </c>
      <c r="JD10" s="165">
        <v>-0.78500000000000003</v>
      </c>
      <c r="JE10" s="165">
        <v>-0.79200000000000004</v>
      </c>
      <c r="JF10" s="165">
        <v>0.4</v>
      </c>
      <c r="JG10" s="165">
        <v>2.56</v>
      </c>
      <c r="JH10" s="165">
        <v>-3.3803000000000001</v>
      </c>
      <c r="JI10" s="165">
        <v>-8.4367000000000001</v>
      </c>
      <c r="JJ10" s="165">
        <v>4.7775999999999996</v>
      </c>
      <c r="JK10" s="165">
        <v>5.9499999999999997E-2</v>
      </c>
      <c r="JL10" s="165">
        <v>5.9</v>
      </c>
      <c r="JM10" s="165">
        <v>-1.169</v>
      </c>
      <c r="JN10" s="165">
        <v>-0.189</v>
      </c>
      <c r="JO10" s="166"/>
      <c r="JP10" s="165">
        <v>2.9533</v>
      </c>
      <c r="JQ10" s="165">
        <v>4.4696999999999996</v>
      </c>
      <c r="JR10" s="165">
        <v>4.3906999999999998</v>
      </c>
      <c r="JS10" s="165">
        <v>3.3371</v>
      </c>
      <c r="JT10" s="166"/>
      <c r="JU10" s="165">
        <v>13.1</v>
      </c>
      <c r="JV10" s="165">
        <v>11.559900000000001</v>
      </c>
      <c r="JW10" s="165">
        <v>1.01</v>
      </c>
      <c r="JX10" s="166"/>
      <c r="JY10" s="165">
        <v>-15.8832</v>
      </c>
      <c r="JZ10" s="165">
        <v>-1.3965000000000001</v>
      </c>
      <c r="KA10" s="165">
        <v>-22.900400000000001</v>
      </c>
      <c r="KB10" s="165">
        <v>-12.053100000000001</v>
      </c>
      <c r="KC10" s="165">
        <v>-2.1219000000000001</v>
      </c>
      <c r="KD10" s="165">
        <v>-26.420200000000001</v>
      </c>
      <c r="KE10" s="165">
        <v>-1.9103000000000001</v>
      </c>
      <c r="KF10" s="165">
        <v>-6.1</v>
      </c>
      <c r="KG10" s="165">
        <v>-7.9</v>
      </c>
      <c r="KH10" s="165">
        <v>109.1793</v>
      </c>
      <c r="KI10" s="165">
        <v>-195.80240000000001</v>
      </c>
    </row>
    <row r="11" spans="1:295" ht="18" customHeight="1" x14ac:dyDescent="0.3">
      <c r="A11" s="161" t="s">
        <v>546</v>
      </c>
      <c r="B11" s="161" t="s">
        <v>549</v>
      </c>
      <c r="C11" s="165">
        <v>0</v>
      </c>
      <c r="D11" s="165">
        <v>0.53669999999999995</v>
      </c>
      <c r="E11" s="165">
        <v>-5.6334999999999997</v>
      </c>
      <c r="F11" s="165">
        <v>11.5761</v>
      </c>
      <c r="G11" s="165">
        <v>4.9010999999999996</v>
      </c>
      <c r="H11" s="166"/>
      <c r="I11" s="165">
        <v>4.9076000000000004</v>
      </c>
      <c r="J11" s="166"/>
      <c r="K11" s="165">
        <v>3.5724999999999998</v>
      </c>
      <c r="L11" s="165">
        <v>0.51600000000000001</v>
      </c>
      <c r="M11" s="165">
        <v>1.9844999999999999</v>
      </c>
      <c r="N11" s="165">
        <v>-11.1</v>
      </c>
      <c r="O11" s="166"/>
      <c r="P11" s="166"/>
      <c r="Q11" s="166"/>
      <c r="R11" s="166"/>
      <c r="S11" s="165">
        <v>3.8557999999999999</v>
      </c>
      <c r="T11" s="165">
        <v>-17.515899999999998</v>
      </c>
      <c r="U11" s="165">
        <v>2.0204</v>
      </c>
      <c r="V11" s="165">
        <v>1.8506</v>
      </c>
      <c r="W11" s="165">
        <v>3.6606000000000001</v>
      </c>
      <c r="X11" s="165">
        <v>2.3704999999999998</v>
      </c>
      <c r="Y11" s="165">
        <v>0.3004</v>
      </c>
      <c r="Z11" s="165">
        <v>2.3113999999999999</v>
      </c>
      <c r="AA11" s="166"/>
      <c r="AB11" s="165">
        <v>-0.9123</v>
      </c>
      <c r="AC11" s="166"/>
      <c r="AD11" s="165">
        <v>-0.51100000000000001</v>
      </c>
      <c r="AE11" s="165">
        <v>3.1160000000000001</v>
      </c>
      <c r="AF11" s="165">
        <v>-11.1</v>
      </c>
      <c r="AG11" s="165">
        <v>0</v>
      </c>
      <c r="AH11" s="165">
        <v>-1.6919999999999999</v>
      </c>
      <c r="AI11" s="165">
        <v>0.27300000000000002</v>
      </c>
      <c r="AJ11" s="166"/>
      <c r="AK11" s="166"/>
      <c r="AL11" s="166"/>
      <c r="AM11" s="165">
        <v>-6.17</v>
      </c>
      <c r="AN11" s="166"/>
      <c r="AO11" s="165">
        <v>-0.80079999999999996</v>
      </c>
      <c r="AP11" s="165">
        <v>3.3715000000000002</v>
      </c>
      <c r="AQ11" s="165">
        <v>10.4566</v>
      </c>
      <c r="AR11" s="165">
        <v>12.413600000000001</v>
      </c>
      <c r="AS11" s="165">
        <v>-12.290100000000001</v>
      </c>
      <c r="AT11" s="165">
        <v>-16.740100000000002</v>
      </c>
      <c r="AU11" s="165">
        <v>-16.554500000000001</v>
      </c>
      <c r="AV11" s="165">
        <v>11.372299999999999</v>
      </c>
      <c r="AW11" s="165">
        <v>12.5944</v>
      </c>
      <c r="AX11" s="165">
        <v>-14.785600000000001</v>
      </c>
      <c r="AY11" s="165">
        <v>-13.7417</v>
      </c>
      <c r="AZ11" s="165">
        <v>19.016200000000001</v>
      </c>
      <c r="BA11" s="165">
        <v>22.284400000000002</v>
      </c>
      <c r="BB11" s="165">
        <v>-6.3532000000000002</v>
      </c>
      <c r="BC11" s="165">
        <v>14.5471</v>
      </c>
      <c r="BD11" s="165">
        <v>-5.4</v>
      </c>
      <c r="BE11" s="165">
        <v>-5.4</v>
      </c>
      <c r="BF11" s="165">
        <v>-22.774699999999999</v>
      </c>
      <c r="BG11" s="165">
        <v>-22.141400000000001</v>
      </c>
      <c r="BH11" s="165">
        <v>-1.8385</v>
      </c>
      <c r="BI11" s="166"/>
      <c r="BJ11" s="165">
        <v>-3.7959000000000001</v>
      </c>
      <c r="BK11" s="165">
        <v>-1.4036</v>
      </c>
      <c r="BL11" s="166"/>
      <c r="BM11" s="165">
        <v>-1.2704</v>
      </c>
      <c r="BN11" s="165">
        <v>-123.81359999999999</v>
      </c>
      <c r="BO11" s="165">
        <v>18.463699999999999</v>
      </c>
      <c r="BP11" s="165">
        <v>18.494199999999999</v>
      </c>
      <c r="BQ11" s="165">
        <v>135.6755</v>
      </c>
      <c r="BR11" s="165">
        <v>-152.85159999999999</v>
      </c>
      <c r="BS11" s="166"/>
      <c r="BT11" s="166"/>
      <c r="BU11" s="166"/>
      <c r="BV11" s="165">
        <v>2.7143999999999999</v>
      </c>
      <c r="BW11" s="165">
        <v>5.78</v>
      </c>
      <c r="BX11" s="165">
        <v>3.74</v>
      </c>
      <c r="BY11" s="165">
        <v>-18.11</v>
      </c>
      <c r="BZ11" s="165">
        <v>-4.7699999999999996</v>
      </c>
      <c r="CA11" s="165">
        <v>-35.226500000000001</v>
      </c>
      <c r="CB11" s="165">
        <v>-36.700099999999999</v>
      </c>
      <c r="CC11" s="165">
        <v>42.273400000000002</v>
      </c>
      <c r="CD11" s="165">
        <v>41.804499999999997</v>
      </c>
      <c r="CE11" s="165">
        <v>46.7042</v>
      </c>
      <c r="CF11" s="165">
        <v>6.8086000000000002</v>
      </c>
      <c r="CG11" s="165">
        <v>6.8556999999999997</v>
      </c>
      <c r="CH11" s="165">
        <v>-4.1502999999999997</v>
      </c>
      <c r="CI11" s="166"/>
      <c r="CJ11" s="166"/>
      <c r="CK11" s="166"/>
      <c r="CL11" s="165">
        <v>-2.5</v>
      </c>
      <c r="CM11" s="165">
        <v>-4</v>
      </c>
      <c r="CN11" s="165">
        <v>7.0000000000000007E-2</v>
      </c>
      <c r="CO11" s="165">
        <v>29.534800000000001</v>
      </c>
      <c r="CP11" s="166"/>
      <c r="CQ11" s="165">
        <v>26.959599999999998</v>
      </c>
      <c r="CR11" s="165">
        <v>83.122100000000003</v>
      </c>
      <c r="CS11" s="165">
        <v>82.714299999999994</v>
      </c>
      <c r="CT11" s="165">
        <v>-29.692599999999999</v>
      </c>
      <c r="CU11" s="165">
        <v>-51.661799999999999</v>
      </c>
      <c r="CV11" s="165">
        <v>-33.279400000000003</v>
      </c>
      <c r="CW11" s="165">
        <v>1.9430000000000001</v>
      </c>
      <c r="CX11" s="165">
        <v>12.03</v>
      </c>
      <c r="CY11" s="165">
        <v>2.79</v>
      </c>
      <c r="CZ11" s="165">
        <v>1.5673999999999999</v>
      </c>
      <c r="DA11" s="165">
        <v>0.68659999999999999</v>
      </c>
      <c r="DB11" s="165">
        <v>-1.97</v>
      </c>
      <c r="DC11" s="166"/>
      <c r="DD11" s="166"/>
      <c r="DE11" s="166"/>
      <c r="DF11" s="165">
        <v>0.77210000000000001</v>
      </c>
      <c r="DG11" s="166"/>
      <c r="DH11" s="165">
        <v>-0.38900000000000001</v>
      </c>
      <c r="DI11" s="166"/>
      <c r="DJ11" s="165">
        <v>18.7</v>
      </c>
      <c r="DK11" s="165">
        <v>-3.1128</v>
      </c>
      <c r="DL11" s="165">
        <v>-2.6181000000000001</v>
      </c>
      <c r="DM11" s="165">
        <v>1.8975</v>
      </c>
      <c r="DN11" s="165">
        <v>3.7166999999999999</v>
      </c>
      <c r="DO11" s="165">
        <v>-2.25</v>
      </c>
      <c r="DP11" s="165">
        <v>-0.94</v>
      </c>
      <c r="DQ11" s="165">
        <v>-0.58899999999999997</v>
      </c>
      <c r="DR11" s="165">
        <v>-1.5201</v>
      </c>
      <c r="DS11" s="165">
        <v>-1.93</v>
      </c>
      <c r="DT11" s="165">
        <v>-1.93</v>
      </c>
      <c r="DU11" s="165">
        <v>5.73</v>
      </c>
      <c r="DV11" s="165">
        <v>-8.31</v>
      </c>
      <c r="DW11" s="165">
        <v>-4.5091000000000001</v>
      </c>
      <c r="DX11" s="165">
        <v>-2.5455000000000001</v>
      </c>
      <c r="DY11" s="165">
        <v>-41.991599999999998</v>
      </c>
      <c r="DZ11" s="165">
        <v>0</v>
      </c>
      <c r="EA11" s="165">
        <v>-13.0175</v>
      </c>
      <c r="EB11" s="165">
        <v>-25.692499999999999</v>
      </c>
      <c r="EC11" s="166"/>
      <c r="ED11" s="165">
        <v>-31.9344</v>
      </c>
      <c r="EE11" s="165">
        <v>-9.4923000000000002</v>
      </c>
      <c r="EF11" s="165">
        <v>-10.571099999999999</v>
      </c>
      <c r="EG11" s="165">
        <v>-12.279</v>
      </c>
      <c r="EH11" s="165">
        <v>-222.93469999999999</v>
      </c>
      <c r="EI11" s="165">
        <v>29.485399999999998</v>
      </c>
      <c r="EJ11" s="166"/>
      <c r="EK11" s="165">
        <v>-6.3326000000000002</v>
      </c>
      <c r="EL11" s="165">
        <v>-5.8052000000000001</v>
      </c>
      <c r="EM11" s="165">
        <v>15.9579</v>
      </c>
      <c r="EN11" s="165">
        <v>-14.5937</v>
      </c>
      <c r="EO11" s="165">
        <v>-13.567299999999999</v>
      </c>
      <c r="EP11" s="165">
        <v>-10.756</v>
      </c>
      <c r="EQ11" s="165">
        <v>-25.257200000000001</v>
      </c>
      <c r="ER11" s="166"/>
      <c r="ES11" s="165">
        <v>11.298400000000001</v>
      </c>
      <c r="ET11" s="165">
        <v>6.31</v>
      </c>
      <c r="EU11" s="165">
        <v>-2.37</v>
      </c>
      <c r="EV11" s="165">
        <v>-0.2</v>
      </c>
      <c r="EW11" s="165">
        <v>3.5318000000000001</v>
      </c>
      <c r="EX11" s="165">
        <v>-21.018000000000001</v>
      </c>
      <c r="EY11" s="165">
        <v>-11.8512</v>
      </c>
      <c r="EZ11" s="165">
        <v>-6.3094999999999999</v>
      </c>
      <c r="FA11" s="165">
        <v>9.2493999999999996</v>
      </c>
      <c r="FB11" s="165">
        <v>13.837</v>
      </c>
      <c r="FC11" s="165">
        <v>-21.400099999999998</v>
      </c>
      <c r="FD11" s="165">
        <v>4.7622</v>
      </c>
      <c r="FE11" s="166"/>
      <c r="FF11" s="165">
        <v>4.5579999999999998</v>
      </c>
      <c r="FG11" s="165">
        <v>4.0698999999999996</v>
      </c>
      <c r="FH11" s="165">
        <v>4.0971000000000002</v>
      </c>
      <c r="FI11" s="165">
        <v>3.3807</v>
      </c>
      <c r="FJ11" s="165">
        <v>23.276399999999999</v>
      </c>
      <c r="FK11" s="165">
        <v>23.109000000000002</v>
      </c>
      <c r="FL11" s="165">
        <v>-26.290600000000001</v>
      </c>
      <c r="FM11" s="165">
        <v>23.205200000000001</v>
      </c>
      <c r="FN11" s="166"/>
      <c r="FO11" s="165">
        <v>-5.726</v>
      </c>
      <c r="FP11" s="165">
        <v>0</v>
      </c>
      <c r="FQ11" s="166"/>
      <c r="FR11" s="165">
        <v>-20.440000000000001</v>
      </c>
      <c r="FS11" s="165">
        <v>-0.39510000000000001</v>
      </c>
      <c r="FT11" s="165">
        <v>0.19159999999999999</v>
      </c>
      <c r="FU11" s="165">
        <v>-0.04</v>
      </c>
      <c r="FV11" s="165">
        <v>-0.15</v>
      </c>
      <c r="FW11" s="166"/>
      <c r="FX11" s="166"/>
      <c r="FY11" s="165">
        <v>2.782</v>
      </c>
      <c r="FZ11" s="165">
        <v>0.70099999999999996</v>
      </c>
      <c r="GA11" s="166"/>
      <c r="GB11" s="165">
        <v>18.53</v>
      </c>
      <c r="GC11" s="165">
        <v>-22.444199999999999</v>
      </c>
      <c r="GD11" s="165">
        <v>-14.7193</v>
      </c>
      <c r="GE11" s="165">
        <v>-0.52</v>
      </c>
      <c r="GF11" s="165">
        <v>17.336600000000001</v>
      </c>
      <c r="GG11" s="166"/>
      <c r="GH11" s="165">
        <v>13.9978</v>
      </c>
      <c r="GI11" s="165">
        <v>0.81240000000000001</v>
      </c>
      <c r="GJ11" s="166"/>
      <c r="GK11" s="165">
        <v>1.8261000000000001</v>
      </c>
      <c r="GL11" s="166"/>
      <c r="GM11" s="166"/>
      <c r="GN11" s="165">
        <v>-9.2338000000000005</v>
      </c>
      <c r="GO11" s="165">
        <v>-10.450200000000001</v>
      </c>
      <c r="GP11" s="165">
        <v>2.7791999999999999</v>
      </c>
      <c r="GQ11" s="165">
        <v>-18.735900000000001</v>
      </c>
      <c r="GR11" s="165">
        <v>5.4897</v>
      </c>
      <c r="GS11" s="165">
        <v>5.3394000000000004</v>
      </c>
      <c r="GT11" s="165">
        <v>97.970699999999994</v>
      </c>
      <c r="GU11" s="165">
        <v>-7.8876999999999997</v>
      </c>
      <c r="GV11" s="165">
        <v>-13.4056</v>
      </c>
      <c r="GW11" s="165">
        <v>12.3439</v>
      </c>
      <c r="GX11" s="165">
        <v>2.7320000000000002</v>
      </c>
      <c r="GY11" s="165">
        <v>3.8536000000000001</v>
      </c>
      <c r="GZ11" s="165">
        <v>3.7890999999999999</v>
      </c>
      <c r="HA11" s="165">
        <v>2</v>
      </c>
      <c r="HB11" s="165">
        <v>-11.558999999999999</v>
      </c>
      <c r="HC11" s="165">
        <v>-10.3302</v>
      </c>
      <c r="HD11" s="165">
        <v>-18.440000000000001</v>
      </c>
      <c r="HE11" s="166"/>
      <c r="HF11" s="165">
        <v>29.872800000000002</v>
      </c>
      <c r="HG11" s="166"/>
      <c r="HH11" s="165">
        <v>125.0749</v>
      </c>
      <c r="HI11" s="165">
        <v>-18.282</v>
      </c>
      <c r="HJ11" s="165">
        <v>32.928600000000003</v>
      </c>
      <c r="HK11" s="166"/>
      <c r="HL11" s="165">
        <v>6.3125999999999998</v>
      </c>
      <c r="HM11" s="165">
        <v>0</v>
      </c>
      <c r="HN11" s="165">
        <v>0</v>
      </c>
      <c r="HO11" s="166"/>
      <c r="HP11" s="166"/>
      <c r="HQ11" s="165">
        <v>-12.473800000000001</v>
      </c>
      <c r="HR11" s="165">
        <v>-11.529</v>
      </c>
      <c r="HS11" s="165">
        <v>3.9337</v>
      </c>
      <c r="HT11" s="165">
        <v>4.1965000000000003</v>
      </c>
      <c r="HU11" s="165">
        <v>12.91</v>
      </c>
      <c r="HV11" s="165">
        <v>12.84</v>
      </c>
      <c r="HW11" s="165">
        <v>-24.5</v>
      </c>
      <c r="HX11" s="165">
        <v>-24.7</v>
      </c>
      <c r="HY11" s="165">
        <v>0.1419</v>
      </c>
      <c r="HZ11" s="165">
        <v>-11.52</v>
      </c>
      <c r="IA11" s="165">
        <v>58.367899999999999</v>
      </c>
      <c r="IB11" s="165">
        <v>23.738299999999999</v>
      </c>
      <c r="IC11" s="165">
        <v>23.636299999999999</v>
      </c>
      <c r="ID11" s="165">
        <v>-19.899999999999999</v>
      </c>
      <c r="IE11" s="165">
        <v>-29.3</v>
      </c>
      <c r="IF11" s="165">
        <v>-3.7</v>
      </c>
      <c r="IG11" s="165">
        <v>-4.2</v>
      </c>
      <c r="IH11" s="165">
        <v>-17.824300000000001</v>
      </c>
      <c r="II11" s="165">
        <v>-17.589400000000001</v>
      </c>
      <c r="IJ11" s="165">
        <v>-163.98</v>
      </c>
      <c r="IK11" s="165">
        <v>-4.9283999999999999</v>
      </c>
      <c r="IL11" s="165">
        <v>-218.26249999999999</v>
      </c>
      <c r="IM11" s="165">
        <v>-4.9414999999999996</v>
      </c>
      <c r="IN11" s="165">
        <v>-33.933999999999997</v>
      </c>
      <c r="IO11" s="165">
        <v>88.655500000000004</v>
      </c>
      <c r="IP11" s="165">
        <v>74.719700000000003</v>
      </c>
      <c r="IQ11" s="165">
        <v>94.6738</v>
      </c>
      <c r="IR11" s="165">
        <v>134.2336</v>
      </c>
      <c r="IS11" s="165">
        <v>25.0822</v>
      </c>
      <c r="IT11" s="165">
        <v>16.166</v>
      </c>
      <c r="IU11" s="165">
        <v>16.539300000000001</v>
      </c>
      <c r="IV11" s="165">
        <v>15.176500000000001</v>
      </c>
      <c r="IW11" s="165">
        <v>142.79599999999999</v>
      </c>
      <c r="IX11" s="165">
        <v>-235.8329</v>
      </c>
      <c r="IY11" s="165">
        <v>47.605699999999999</v>
      </c>
      <c r="IZ11" s="165">
        <v>-40.677700000000002</v>
      </c>
      <c r="JA11" s="165">
        <v>-0.3503</v>
      </c>
      <c r="JB11" s="165">
        <v>1.2609999999999999</v>
      </c>
      <c r="JC11" s="165">
        <v>-6.08</v>
      </c>
      <c r="JD11" s="165">
        <v>-0.85299999999999998</v>
      </c>
      <c r="JE11" s="165">
        <v>-0.85199999999999998</v>
      </c>
      <c r="JF11" s="165">
        <v>0.96</v>
      </c>
      <c r="JG11" s="165">
        <v>2.48</v>
      </c>
      <c r="JH11" s="165">
        <v>-3.8220000000000001</v>
      </c>
      <c r="JI11" s="165">
        <v>-8.6136999999999997</v>
      </c>
      <c r="JJ11" s="165">
        <v>4.4265999999999996</v>
      </c>
      <c r="JK11" s="165">
        <v>-0.81940000000000002</v>
      </c>
      <c r="JL11" s="165">
        <v>5.4</v>
      </c>
      <c r="JM11" s="165">
        <v>0.43099999999999999</v>
      </c>
      <c r="JN11" s="165">
        <v>0.246</v>
      </c>
      <c r="JO11" s="166"/>
      <c r="JP11" s="165">
        <v>2.9512</v>
      </c>
      <c r="JQ11" s="165">
        <v>4.0571999999999999</v>
      </c>
      <c r="JR11" s="165">
        <v>4.1246999999999998</v>
      </c>
      <c r="JS11" s="165">
        <v>3.6856</v>
      </c>
      <c r="JT11" s="166"/>
      <c r="JU11" s="165">
        <v>14.3</v>
      </c>
      <c r="JV11" s="165">
        <v>10.485300000000001</v>
      </c>
      <c r="JW11" s="166"/>
      <c r="JX11" s="166"/>
      <c r="JY11" s="165">
        <v>-14.8743</v>
      </c>
      <c r="JZ11" s="165">
        <v>-0.67459999999999998</v>
      </c>
      <c r="KA11" s="165">
        <v>-23.322600000000001</v>
      </c>
      <c r="KB11" s="165">
        <v>-11.413500000000001</v>
      </c>
      <c r="KC11" s="165">
        <v>-2.3010000000000002</v>
      </c>
      <c r="KD11" s="165">
        <v>-26.9543</v>
      </c>
      <c r="KE11" s="165">
        <v>-2.0413999999999999</v>
      </c>
      <c r="KF11" s="165">
        <v>-7.3</v>
      </c>
      <c r="KG11" s="165">
        <v>-6.8</v>
      </c>
      <c r="KH11" s="165">
        <v>101.2654</v>
      </c>
      <c r="KI11" s="165">
        <v>-182.30170000000001</v>
      </c>
    </row>
    <row r="12" spans="1:295" ht="18" customHeight="1" x14ac:dyDescent="0.3">
      <c r="A12" s="161" t="s">
        <v>546</v>
      </c>
      <c r="B12" s="161" t="s">
        <v>550</v>
      </c>
      <c r="C12" s="165">
        <v>0</v>
      </c>
      <c r="D12" s="165">
        <v>0.27629999999999999</v>
      </c>
      <c r="E12" s="165">
        <v>-5.6835000000000004</v>
      </c>
      <c r="F12" s="165">
        <v>5.2496</v>
      </c>
      <c r="G12" s="165">
        <v>5.9946999999999999</v>
      </c>
      <c r="H12" s="166"/>
      <c r="I12" s="165">
        <v>4.6070000000000002</v>
      </c>
      <c r="J12" s="166"/>
      <c r="K12" s="165">
        <v>3.4447000000000001</v>
      </c>
      <c r="L12" s="165">
        <v>0.36499999999999999</v>
      </c>
      <c r="M12" s="165">
        <v>1.8080000000000001</v>
      </c>
      <c r="N12" s="165">
        <v>-11.1</v>
      </c>
      <c r="O12" s="166"/>
      <c r="P12" s="165">
        <v>-2.2000000000000002</v>
      </c>
      <c r="Q12" s="165">
        <v>0.82799999999999996</v>
      </c>
      <c r="R12" s="166"/>
      <c r="S12" s="165">
        <v>3.4697</v>
      </c>
      <c r="T12" s="165">
        <v>-14.640700000000001</v>
      </c>
      <c r="U12" s="165">
        <v>2.1168</v>
      </c>
      <c r="V12" s="165">
        <v>2.0520999999999998</v>
      </c>
      <c r="W12" s="165">
        <v>3.7286000000000001</v>
      </c>
      <c r="X12" s="165">
        <v>2.4872999999999998</v>
      </c>
      <c r="Y12" s="165">
        <v>0.3014</v>
      </c>
      <c r="Z12" s="165">
        <v>2.3542999999999998</v>
      </c>
      <c r="AA12" s="166"/>
      <c r="AB12" s="165">
        <v>-0.9073</v>
      </c>
      <c r="AC12" s="165">
        <v>0</v>
      </c>
      <c r="AD12" s="165">
        <v>-0.78300000000000003</v>
      </c>
      <c r="AE12" s="165">
        <v>3.14</v>
      </c>
      <c r="AF12" s="165">
        <v>-8.8800000000000008</v>
      </c>
      <c r="AG12" s="165">
        <v>0</v>
      </c>
      <c r="AH12" s="165">
        <v>-1.607</v>
      </c>
      <c r="AI12" s="165">
        <v>0.26900000000000002</v>
      </c>
      <c r="AJ12" s="166"/>
      <c r="AK12" s="165">
        <v>0</v>
      </c>
      <c r="AL12" s="165">
        <v>-10</v>
      </c>
      <c r="AM12" s="165">
        <v>-6.61</v>
      </c>
      <c r="AN12" s="165">
        <v>0</v>
      </c>
      <c r="AO12" s="165">
        <v>-0.44500000000000001</v>
      </c>
      <c r="AP12" s="165">
        <v>3.4451999999999998</v>
      </c>
      <c r="AQ12" s="165">
        <v>10.6111</v>
      </c>
      <c r="AR12" s="165">
        <v>12.566700000000001</v>
      </c>
      <c r="AS12" s="165">
        <v>-11.289</v>
      </c>
      <c r="AT12" s="165">
        <v>-16.362200000000001</v>
      </c>
      <c r="AU12" s="165">
        <v>-16.497800000000002</v>
      </c>
      <c r="AV12" s="165">
        <v>8.2600000000000007E-2</v>
      </c>
      <c r="AW12" s="165">
        <v>0.35630000000000001</v>
      </c>
      <c r="AX12" s="165">
        <v>-13.321300000000001</v>
      </c>
      <c r="AY12" s="165">
        <v>-11.583500000000001</v>
      </c>
      <c r="AZ12" s="165">
        <v>15.8622</v>
      </c>
      <c r="BA12" s="165">
        <v>16.251100000000001</v>
      </c>
      <c r="BB12" s="165">
        <v>-6.3719999999999999</v>
      </c>
      <c r="BC12" s="165">
        <v>16.062999999999999</v>
      </c>
      <c r="BD12" s="165">
        <v>-5.5</v>
      </c>
      <c r="BE12" s="165">
        <v>-5.5</v>
      </c>
      <c r="BF12" s="165">
        <v>-24.169599999999999</v>
      </c>
      <c r="BG12" s="165">
        <v>-23.7849</v>
      </c>
      <c r="BH12" s="165">
        <v>-1.9695</v>
      </c>
      <c r="BI12" s="166"/>
      <c r="BJ12" s="165">
        <v>-4.0843999999999996</v>
      </c>
      <c r="BK12" s="165">
        <v>-1.3109999999999999</v>
      </c>
      <c r="BL12" s="166"/>
      <c r="BM12" s="165">
        <v>-1.202</v>
      </c>
      <c r="BN12" s="165">
        <v>-134.06780000000001</v>
      </c>
      <c r="BO12" s="165">
        <v>18.433199999999999</v>
      </c>
      <c r="BP12" s="165">
        <v>18.524699999999999</v>
      </c>
      <c r="BQ12" s="165">
        <v>141.80109999999999</v>
      </c>
      <c r="BR12" s="165">
        <v>-157.0128</v>
      </c>
      <c r="BS12" s="166"/>
      <c r="BT12" s="166"/>
      <c r="BU12" s="166"/>
      <c r="BV12" s="166"/>
      <c r="BW12" s="165">
        <v>5.61</v>
      </c>
      <c r="BX12" s="165">
        <v>3.43</v>
      </c>
      <c r="BY12" s="165">
        <v>-18.12</v>
      </c>
      <c r="BZ12" s="165">
        <v>-5.36</v>
      </c>
      <c r="CA12" s="165">
        <v>-36.164200000000001</v>
      </c>
      <c r="CB12" s="165">
        <v>-36.432099999999998</v>
      </c>
      <c r="CC12" s="165">
        <v>41.949100000000001</v>
      </c>
      <c r="CD12" s="165">
        <v>41.891399999999997</v>
      </c>
      <c r="CE12" s="165">
        <v>48.224200000000003</v>
      </c>
      <c r="CF12" s="165">
        <v>7.5438999999999998</v>
      </c>
      <c r="CG12" s="165">
        <v>7.6458000000000004</v>
      </c>
      <c r="CH12" s="165">
        <v>-3.8121</v>
      </c>
      <c r="CI12" s="166"/>
      <c r="CJ12" s="166"/>
      <c r="CK12" s="166"/>
      <c r="CL12" s="165">
        <v>-2.2999999999999998</v>
      </c>
      <c r="CM12" s="165">
        <v>-3.8</v>
      </c>
      <c r="CN12" s="165">
        <v>0.21</v>
      </c>
      <c r="CO12" s="165">
        <v>29.653700000000001</v>
      </c>
      <c r="CP12" s="166"/>
      <c r="CQ12" s="165">
        <v>27.837900000000001</v>
      </c>
      <c r="CR12" s="165">
        <v>86.215599999999995</v>
      </c>
      <c r="CS12" s="165">
        <v>86.055199999999999</v>
      </c>
      <c r="CT12" s="165">
        <v>-30.429500000000001</v>
      </c>
      <c r="CU12" s="165">
        <v>-53.786999999999999</v>
      </c>
      <c r="CV12" s="165">
        <v>-34.091900000000003</v>
      </c>
      <c r="CW12" s="165">
        <v>2.1892999999999998</v>
      </c>
      <c r="CX12" s="165">
        <v>11.54</v>
      </c>
      <c r="CY12" s="165">
        <v>2.4900000000000002</v>
      </c>
      <c r="CZ12" s="165">
        <v>1.8798999999999999</v>
      </c>
      <c r="DA12" s="165">
        <v>0.88200000000000001</v>
      </c>
      <c r="DB12" s="165">
        <v>-2.2599999999999998</v>
      </c>
      <c r="DC12" s="166"/>
      <c r="DD12" s="166"/>
      <c r="DE12" s="166"/>
      <c r="DF12" s="165">
        <v>2.5842000000000001</v>
      </c>
      <c r="DG12" s="166"/>
      <c r="DH12" s="165">
        <v>-1.3287</v>
      </c>
      <c r="DI12" s="166"/>
      <c r="DJ12" s="166"/>
      <c r="DK12" s="165">
        <v>-3.0468999999999999</v>
      </c>
      <c r="DL12" s="165">
        <v>-2.9921000000000002</v>
      </c>
      <c r="DM12" s="165">
        <v>1.4244000000000001</v>
      </c>
      <c r="DN12" s="165">
        <v>3.1600999999999999</v>
      </c>
      <c r="DO12" s="165">
        <v>-2.46</v>
      </c>
      <c r="DP12" s="165">
        <v>-0.99</v>
      </c>
      <c r="DQ12" s="165">
        <v>-0.55800000000000005</v>
      </c>
      <c r="DR12" s="165">
        <v>-4.9778000000000002</v>
      </c>
      <c r="DS12" s="165">
        <v>-1.9</v>
      </c>
      <c r="DT12" s="165">
        <v>-1.9</v>
      </c>
      <c r="DU12" s="165">
        <v>5.28</v>
      </c>
      <c r="DV12" s="165">
        <v>-8.16</v>
      </c>
      <c r="DW12" s="165">
        <v>-5.4908999999999999</v>
      </c>
      <c r="DX12" s="165">
        <v>-2.9636</v>
      </c>
      <c r="DY12" s="165">
        <v>-43.037100000000002</v>
      </c>
      <c r="DZ12" s="166"/>
      <c r="EA12" s="165">
        <v>-14.4527</v>
      </c>
      <c r="EB12" s="165">
        <v>-26.307700000000001</v>
      </c>
      <c r="EC12" s="166"/>
      <c r="ED12" s="165">
        <v>-33.042299999999997</v>
      </c>
      <c r="EE12" s="165">
        <v>-7.5317999999999996</v>
      </c>
      <c r="EF12" s="165">
        <v>-16.601600000000001</v>
      </c>
      <c r="EG12" s="165">
        <v>-11.707000000000001</v>
      </c>
      <c r="EH12" s="165">
        <v>-227.2225</v>
      </c>
      <c r="EI12" s="165">
        <v>28.9968</v>
      </c>
      <c r="EJ12" s="166"/>
      <c r="EK12" s="165">
        <v>-6.9335000000000004</v>
      </c>
      <c r="EL12" s="165">
        <v>-5.6047000000000002</v>
      </c>
      <c r="EM12" s="165">
        <v>0</v>
      </c>
      <c r="EN12" s="165">
        <v>-15.2432</v>
      </c>
      <c r="EO12" s="165">
        <v>-14.981299999999999</v>
      </c>
      <c r="EP12" s="165">
        <v>-8.1959999999999997</v>
      </c>
      <c r="EQ12" s="165">
        <v>-29.056799999999999</v>
      </c>
      <c r="ER12" s="166"/>
      <c r="ES12" s="165">
        <v>13.4556</v>
      </c>
      <c r="ET12" s="165">
        <v>6.6</v>
      </c>
      <c r="EU12" s="165">
        <v>0</v>
      </c>
      <c r="EV12" s="165">
        <v>5.5</v>
      </c>
      <c r="EW12" s="165">
        <v>3.4674999999999998</v>
      </c>
      <c r="EX12" s="165">
        <v>-21.061499999999999</v>
      </c>
      <c r="EY12" s="165">
        <v>-13.228199999999999</v>
      </c>
      <c r="EZ12" s="165">
        <v>-7.5419999999999998</v>
      </c>
      <c r="FA12" s="165">
        <v>10.196199999999999</v>
      </c>
      <c r="FB12" s="165">
        <v>14.8627</v>
      </c>
      <c r="FC12" s="165">
        <v>-25.691299999999998</v>
      </c>
      <c r="FD12" s="165">
        <v>5.2592999999999996</v>
      </c>
      <c r="FE12" s="166"/>
      <c r="FF12" s="165">
        <v>5.1082000000000001</v>
      </c>
      <c r="FG12" s="165">
        <v>3.8801999999999999</v>
      </c>
      <c r="FH12" s="165">
        <v>4.5223000000000004</v>
      </c>
      <c r="FI12" s="165">
        <v>2.8635999999999999</v>
      </c>
      <c r="FJ12" s="165">
        <v>23.7788</v>
      </c>
      <c r="FK12" s="165">
        <v>23.443899999999999</v>
      </c>
      <c r="FL12" s="165">
        <v>-25.285900000000002</v>
      </c>
      <c r="FM12" s="165">
        <v>25.757999999999999</v>
      </c>
      <c r="FN12" s="166"/>
      <c r="FO12" s="165">
        <v>-4.5335000000000001</v>
      </c>
      <c r="FP12" s="165">
        <v>0</v>
      </c>
      <c r="FQ12" s="166"/>
      <c r="FR12" s="165">
        <v>-19.62</v>
      </c>
      <c r="FS12" s="165">
        <v>-0.39140000000000003</v>
      </c>
      <c r="FT12" s="165">
        <v>0.19159999999999999</v>
      </c>
      <c r="FU12" s="165">
        <v>0</v>
      </c>
      <c r="FV12" s="165">
        <v>-0.56999999999999995</v>
      </c>
      <c r="FW12" s="165">
        <v>-28.756499999999999</v>
      </c>
      <c r="FX12" s="166"/>
      <c r="FY12" s="165">
        <v>2.7349999999999999</v>
      </c>
      <c r="FZ12" s="165">
        <v>0.745</v>
      </c>
      <c r="GA12" s="166"/>
      <c r="GB12" s="165">
        <v>19.07</v>
      </c>
      <c r="GC12" s="165">
        <v>-22.229199999999999</v>
      </c>
      <c r="GD12" s="165">
        <v>-14.080299999999999</v>
      </c>
      <c r="GE12" s="165">
        <v>-0.51</v>
      </c>
      <c r="GF12" s="165">
        <v>17.503299999999999</v>
      </c>
      <c r="GG12" s="166"/>
      <c r="GH12" s="165">
        <v>13.9344</v>
      </c>
      <c r="GI12" s="165">
        <v>0.94299999999999995</v>
      </c>
      <c r="GJ12" s="165">
        <v>0</v>
      </c>
      <c r="GK12" s="165">
        <v>1.7844</v>
      </c>
      <c r="GL12" s="166"/>
      <c r="GM12" s="166"/>
      <c r="GN12" s="165">
        <v>-9.4187999999999992</v>
      </c>
      <c r="GO12" s="165">
        <v>-10.736499999999999</v>
      </c>
      <c r="GP12" s="165">
        <v>2.4876</v>
      </c>
      <c r="GQ12" s="165">
        <v>-18.630199999999999</v>
      </c>
      <c r="GR12" s="165">
        <v>3.7886000000000002</v>
      </c>
      <c r="GS12" s="165">
        <v>2.9276</v>
      </c>
      <c r="GT12" s="165">
        <v>91.398399999999995</v>
      </c>
      <c r="GU12" s="165">
        <v>-8.0429999999999993</v>
      </c>
      <c r="GV12" s="165">
        <v>-13.5364</v>
      </c>
      <c r="GW12" s="165">
        <v>12.1677</v>
      </c>
      <c r="GX12" s="165">
        <v>2.4651000000000001</v>
      </c>
      <c r="GY12" s="165">
        <v>3.8755000000000002</v>
      </c>
      <c r="GZ12" s="165">
        <v>3.7732999999999999</v>
      </c>
      <c r="HA12" s="166"/>
      <c r="HB12" s="165">
        <v>-13.851100000000001</v>
      </c>
      <c r="HC12" s="165">
        <v>-12.2341</v>
      </c>
      <c r="HD12" s="165">
        <v>-17.600000000000001</v>
      </c>
      <c r="HE12" s="166"/>
      <c r="HF12" s="165">
        <v>19.479500000000002</v>
      </c>
      <c r="HG12" s="166"/>
      <c r="HH12" s="165">
        <v>126.4695</v>
      </c>
      <c r="HI12" s="165">
        <v>-20.721699999999998</v>
      </c>
      <c r="HJ12" s="165">
        <v>30.221499999999999</v>
      </c>
      <c r="HK12" s="166"/>
      <c r="HL12" s="165">
        <v>6.1920999999999999</v>
      </c>
      <c r="HM12" s="165">
        <v>0</v>
      </c>
      <c r="HN12" s="165">
        <v>0</v>
      </c>
      <c r="HO12" s="165">
        <v>25.4542</v>
      </c>
      <c r="HP12" s="165">
        <v>25.726400000000002</v>
      </c>
      <c r="HQ12" s="165">
        <v>-13.050599999999999</v>
      </c>
      <c r="HR12" s="165">
        <v>-12.7979</v>
      </c>
      <c r="HS12" s="165">
        <v>3.6589999999999998</v>
      </c>
      <c r="HT12" s="165">
        <v>3.6842000000000001</v>
      </c>
      <c r="HU12" s="165">
        <v>9.18</v>
      </c>
      <c r="HV12" s="165">
        <v>10.02</v>
      </c>
      <c r="HW12" s="165">
        <v>-24.6</v>
      </c>
      <c r="HX12" s="165">
        <v>-24.6</v>
      </c>
      <c r="HY12" s="165">
        <v>3.5700000000000003E-2</v>
      </c>
      <c r="HZ12" s="165">
        <v>-11.76</v>
      </c>
      <c r="IA12" s="165">
        <v>62.579000000000001</v>
      </c>
      <c r="IB12" s="165">
        <v>20.6859</v>
      </c>
      <c r="IC12" s="165">
        <v>20.59</v>
      </c>
      <c r="ID12" s="166"/>
      <c r="IE12" s="165">
        <v>-29</v>
      </c>
      <c r="IF12" s="165">
        <v>-2.8</v>
      </c>
      <c r="IG12" s="165">
        <v>-3.3</v>
      </c>
      <c r="IH12" s="166"/>
      <c r="II12" s="165">
        <v>-17.8445</v>
      </c>
      <c r="IJ12" s="165">
        <v>-167.2654</v>
      </c>
      <c r="IK12" s="165">
        <v>3.9159999999999999</v>
      </c>
      <c r="IL12" s="165">
        <v>-220.86600000000001</v>
      </c>
      <c r="IM12" s="165">
        <v>-8.4777000000000005</v>
      </c>
      <c r="IN12" s="165">
        <v>-38.131999999999998</v>
      </c>
      <c r="IO12" s="165">
        <v>88.970299999999995</v>
      </c>
      <c r="IP12" s="165">
        <v>74.118600000000001</v>
      </c>
      <c r="IQ12" s="165">
        <v>95.960300000000004</v>
      </c>
      <c r="IR12" s="165">
        <v>139.78370000000001</v>
      </c>
      <c r="IS12" s="165">
        <v>24.639900000000001</v>
      </c>
      <c r="IT12" s="165">
        <v>17.533899999999999</v>
      </c>
      <c r="IU12" s="165">
        <v>17.825600000000001</v>
      </c>
      <c r="IV12" s="165">
        <v>12.867599999999999</v>
      </c>
      <c r="IW12" s="165">
        <v>147.08250000000001</v>
      </c>
      <c r="IX12" s="165">
        <v>-241.41040000000001</v>
      </c>
      <c r="IY12" s="165">
        <v>43.8782</v>
      </c>
      <c r="IZ12" s="165">
        <v>-36.130299999999998</v>
      </c>
      <c r="JA12" s="165">
        <v>0.1648</v>
      </c>
      <c r="JB12" s="165">
        <v>1.099</v>
      </c>
      <c r="JC12" s="165">
        <v>-6.16</v>
      </c>
      <c r="JD12" s="165">
        <v>-0.96</v>
      </c>
      <c r="JE12" s="165">
        <v>-0.96399999999999997</v>
      </c>
      <c r="JF12" s="165">
        <v>1.04</v>
      </c>
      <c r="JG12" s="165">
        <v>2.3199999999999998</v>
      </c>
      <c r="JH12" s="165">
        <v>-3.2458999999999998</v>
      </c>
      <c r="JI12" s="165">
        <v>-8.1132000000000009</v>
      </c>
      <c r="JJ12" s="165">
        <v>3.4287000000000001</v>
      </c>
      <c r="JK12" s="165">
        <v>-1.5518000000000001</v>
      </c>
      <c r="JL12" s="165">
        <v>4.8</v>
      </c>
      <c r="JM12" s="165">
        <v>-1.3069999999999999</v>
      </c>
      <c r="JN12" s="165">
        <v>0.42499999999999999</v>
      </c>
      <c r="JO12" s="166"/>
      <c r="JP12" s="165">
        <v>2.9533999999999998</v>
      </c>
      <c r="JQ12" s="165">
        <v>3.4971000000000001</v>
      </c>
      <c r="JR12" s="165">
        <v>3.9653999999999998</v>
      </c>
      <c r="JS12" s="165">
        <v>3.4298000000000002</v>
      </c>
      <c r="JT12" s="166"/>
      <c r="JU12" s="165">
        <v>14.6</v>
      </c>
      <c r="JV12" s="165">
        <v>9.8361999999999998</v>
      </c>
      <c r="JW12" s="165">
        <v>1.01</v>
      </c>
      <c r="JX12" s="166"/>
      <c r="JY12" s="165">
        <v>-13.1508</v>
      </c>
      <c r="JZ12" s="165">
        <v>-1.7076</v>
      </c>
      <c r="KA12" s="165">
        <v>-23.98</v>
      </c>
      <c r="KB12" s="165">
        <v>-9.0185999999999993</v>
      </c>
      <c r="KC12" s="165">
        <v>0</v>
      </c>
      <c r="KD12" s="165">
        <v>-26.953600000000002</v>
      </c>
      <c r="KE12" s="165">
        <v>-1.3711</v>
      </c>
      <c r="KF12" s="165">
        <v>-7.1</v>
      </c>
      <c r="KG12" s="165">
        <v>-7.6</v>
      </c>
      <c r="KH12" s="165">
        <v>98.038799999999995</v>
      </c>
      <c r="KI12" s="165">
        <v>-180.1079</v>
      </c>
    </row>
    <row r="13" spans="1:295" ht="18" customHeight="1" x14ac:dyDescent="0.3">
      <c r="A13" s="161" t="s">
        <v>546</v>
      </c>
      <c r="B13" s="161" t="s">
        <v>551</v>
      </c>
      <c r="C13" s="165">
        <v>0</v>
      </c>
      <c r="D13" s="165">
        <v>0.36370000000000002</v>
      </c>
      <c r="E13" s="165">
        <v>-5.8756000000000004</v>
      </c>
      <c r="F13" s="165">
        <v>5.4539999999999997</v>
      </c>
      <c r="G13" s="165">
        <v>7.0837000000000003</v>
      </c>
      <c r="H13" s="166"/>
      <c r="I13" s="165">
        <v>4.5789</v>
      </c>
      <c r="J13" s="166"/>
      <c r="K13" s="165">
        <v>3.5154000000000001</v>
      </c>
      <c r="L13" s="165">
        <v>0.39300000000000002</v>
      </c>
      <c r="M13" s="165">
        <v>1.9838</v>
      </c>
      <c r="N13" s="165">
        <v>-8.8800000000000008</v>
      </c>
      <c r="O13" s="165">
        <v>-22</v>
      </c>
      <c r="P13" s="166"/>
      <c r="Q13" s="165">
        <v>0.82799999999999996</v>
      </c>
      <c r="R13" s="166"/>
      <c r="S13" s="165">
        <v>3.4962</v>
      </c>
      <c r="T13" s="165">
        <v>-14.8164</v>
      </c>
      <c r="U13" s="165">
        <v>2.2023000000000001</v>
      </c>
      <c r="V13" s="165">
        <v>2.0455999999999999</v>
      </c>
      <c r="W13" s="165">
        <v>3.6396000000000002</v>
      </c>
      <c r="X13" s="165">
        <v>2.4586000000000001</v>
      </c>
      <c r="Y13" s="165">
        <v>0.34310000000000002</v>
      </c>
      <c r="Z13" s="165">
        <v>2.3519999999999999</v>
      </c>
      <c r="AA13" s="166"/>
      <c r="AB13" s="165">
        <v>-0.88</v>
      </c>
      <c r="AC13" s="166"/>
      <c r="AD13" s="165">
        <v>-0.67300000000000004</v>
      </c>
      <c r="AE13" s="165">
        <v>2.8929999999999998</v>
      </c>
      <c r="AF13" s="165">
        <v>-11.1</v>
      </c>
      <c r="AG13" s="165">
        <v>0</v>
      </c>
      <c r="AH13" s="165">
        <v>-1.645</v>
      </c>
      <c r="AI13" s="165">
        <v>0.26600000000000001</v>
      </c>
      <c r="AJ13" s="166"/>
      <c r="AK13" s="166"/>
      <c r="AL13" s="166"/>
      <c r="AM13" s="165">
        <v>-6.24</v>
      </c>
      <c r="AN13" s="166"/>
      <c r="AO13" s="165">
        <v>-0.54210000000000003</v>
      </c>
      <c r="AP13" s="165">
        <v>3.5318000000000001</v>
      </c>
      <c r="AQ13" s="165">
        <v>9.8581000000000003</v>
      </c>
      <c r="AR13" s="165">
        <v>12.3035</v>
      </c>
      <c r="AS13" s="165">
        <v>-13.0646</v>
      </c>
      <c r="AT13" s="165">
        <v>-16.354700000000001</v>
      </c>
      <c r="AU13" s="165">
        <v>-16.613299999999999</v>
      </c>
      <c r="AV13" s="165">
        <v>6.9561999999999999</v>
      </c>
      <c r="AW13" s="165">
        <v>11.224</v>
      </c>
      <c r="AX13" s="165">
        <v>-14.264200000000001</v>
      </c>
      <c r="AY13" s="165">
        <v>-12.7997</v>
      </c>
      <c r="AZ13" s="165">
        <v>22.661100000000001</v>
      </c>
      <c r="BA13" s="165">
        <v>19.429400000000001</v>
      </c>
      <c r="BB13" s="165">
        <v>-8.2291000000000007</v>
      </c>
      <c r="BC13" s="165">
        <v>15.428599999999999</v>
      </c>
      <c r="BD13" s="165">
        <v>-5.5</v>
      </c>
      <c r="BE13" s="165">
        <v>-5.4</v>
      </c>
      <c r="BF13" s="165">
        <v>-22.558499999999999</v>
      </c>
      <c r="BG13" s="165">
        <v>-22.559000000000001</v>
      </c>
      <c r="BH13" s="165">
        <v>-1.827</v>
      </c>
      <c r="BI13" s="166"/>
      <c r="BJ13" s="165">
        <v>-4.4874000000000001</v>
      </c>
      <c r="BK13" s="165">
        <v>-1.1729000000000001</v>
      </c>
      <c r="BL13" s="166"/>
      <c r="BM13" s="165">
        <v>-1.234</v>
      </c>
      <c r="BN13" s="165">
        <v>-123.8746</v>
      </c>
      <c r="BO13" s="165">
        <v>17.487100000000002</v>
      </c>
      <c r="BP13" s="165">
        <v>17.487100000000002</v>
      </c>
      <c r="BQ13" s="165">
        <v>139.52119999999999</v>
      </c>
      <c r="BR13" s="165">
        <v>-157.30779999999999</v>
      </c>
      <c r="BS13" s="166"/>
      <c r="BT13" s="166"/>
      <c r="BU13" s="166"/>
      <c r="BV13" s="166"/>
      <c r="BW13" s="165">
        <v>5.8</v>
      </c>
      <c r="BX13" s="165">
        <v>3.48</v>
      </c>
      <c r="BY13" s="165">
        <v>-18.399999999999999</v>
      </c>
      <c r="BZ13" s="165">
        <v>-4.96</v>
      </c>
      <c r="CA13" s="165">
        <v>-35.360500000000002</v>
      </c>
      <c r="CB13" s="165">
        <v>-35.494399999999999</v>
      </c>
      <c r="CC13" s="165">
        <v>40.928899999999999</v>
      </c>
      <c r="CD13" s="165">
        <v>40.265000000000001</v>
      </c>
      <c r="CE13" s="165">
        <v>48.304299999999998</v>
      </c>
      <c r="CF13" s="165">
        <v>7.9352</v>
      </c>
      <c r="CG13" s="165">
        <v>8.0053000000000001</v>
      </c>
      <c r="CH13" s="165">
        <v>-4.4333999999999998</v>
      </c>
      <c r="CI13" s="166"/>
      <c r="CJ13" s="166"/>
      <c r="CK13" s="166"/>
      <c r="CL13" s="165">
        <v>-2.8</v>
      </c>
      <c r="CM13" s="165">
        <v>-4.4000000000000004</v>
      </c>
      <c r="CN13" s="165">
        <v>0.15</v>
      </c>
      <c r="CO13" s="165">
        <v>29.485900000000001</v>
      </c>
      <c r="CP13" s="166"/>
      <c r="CQ13" s="165">
        <v>27.5137</v>
      </c>
      <c r="CR13" s="165">
        <v>83.158699999999996</v>
      </c>
      <c r="CS13" s="165">
        <v>84.522999999999996</v>
      </c>
      <c r="CT13" s="165">
        <v>-29.999400000000001</v>
      </c>
      <c r="CU13" s="165">
        <v>-52.3307</v>
      </c>
      <c r="CV13" s="165">
        <v>-33.038800000000002</v>
      </c>
      <c r="CW13" s="165">
        <v>2.1688999999999998</v>
      </c>
      <c r="CX13" s="165">
        <v>11.96</v>
      </c>
      <c r="CY13" s="165">
        <v>2.68</v>
      </c>
      <c r="CZ13" s="165">
        <v>1.5673999999999999</v>
      </c>
      <c r="DA13" s="165">
        <v>0.68659999999999999</v>
      </c>
      <c r="DB13" s="165">
        <v>-2.0499999999999998</v>
      </c>
      <c r="DC13" s="166"/>
      <c r="DD13" s="166"/>
      <c r="DE13" s="166"/>
      <c r="DF13" s="165">
        <v>1.1896</v>
      </c>
      <c r="DG13" s="166"/>
      <c r="DH13" s="165">
        <v>-0.79769999999999996</v>
      </c>
      <c r="DI13" s="166"/>
      <c r="DJ13" s="166"/>
      <c r="DK13" s="165">
        <v>-3.0981000000000001</v>
      </c>
      <c r="DL13" s="165">
        <v>-2.9921000000000002</v>
      </c>
      <c r="DM13" s="165">
        <v>1.7398</v>
      </c>
      <c r="DN13" s="165">
        <v>3.5312000000000001</v>
      </c>
      <c r="DO13" s="165">
        <v>-2.57</v>
      </c>
      <c r="DP13" s="165">
        <v>-0.84</v>
      </c>
      <c r="DQ13" s="165">
        <v>-0.52700000000000002</v>
      </c>
      <c r="DR13" s="165">
        <v>-2.1101000000000001</v>
      </c>
      <c r="DS13" s="165">
        <v>-2.5</v>
      </c>
      <c r="DT13" s="165">
        <v>-2.52</v>
      </c>
      <c r="DU13" s="165">
        <v>6.31</v>
      </c>
      <c r="DV13" s="165">
        <v>-8.7799999999999994</v>
      </c>
      <c r="DW13" s="165">
        <v>-5.7636000000000003</v>
      </c>
      <c r="DX13" s="165">
        <v>-2.8182</v>
      </c>
      <c r="DY13" s="165">
        <v>-41.931399999999996</v>
      </c>
      <c r="DZ13" s="166"/>
      <c r="EA13" s="165">
        <v>-15.1426</v>
      </c>
      <c r="EB13" s="165">
        <v>-27.619199999999999</v>
      </c>
      <c r="EC13" s="166"/>
      <c r="ED13" s="165">
        <v>-33.148299999999999</v>
      </c>
      <c r="EE13" s="165">
        <v>-9.7562999999999995</v>
      </c>
      <c r="EF13" s="165">
        <v>-14.7446</v>
      </c>
      <c r="EG13" s="165">
        <v>-11.789</v>
      </c>
      <c r="EH13" s="165">
        <v>-228.5915</v>
      </c>
      <c r="EI13" s="165">
        <v>25.742999999999999</v>
      </c>
      <c r="EJ13" s="166"/>
      <c r="EK13" s="165">
        <v>-6.6736000000000004</v>
      </c>
      <c r="EL13" s="165">
        <v>-5.8597999999999999</v>
      </c>
      <c r="EM13" s="165">
        <v>15.5547</v>
      </c>
      <c r="EN13" s="165">
        <v>-14.664899999999999</v>
      </c>
      <c r="EO13" s="165">
        <v>-13.464600000000001</v>
      </c>
      <c r="EP13" s="165">
        <v>-2.052</v>
      </c>
      <c r="EQ13" s="165">
        <v>-29.0946</v>
      </c>
      <c r="ER13" s="166"/>
      <c r="ES13" s="165">
        <v>9.9960000000000004</v>
      </c>
      <c r="ET13" s="165">
        <v>0</v>
      </c>
      <c r="EU13" s="165">
        <v>-3.18</v>
      </c>
      <c r="EV13" s="165">
        <v>-0.5</v>
      </c>
      <c r="EW13" s="165">
        <v>3.5716000000000001</v>
      </c>
      <c r="EX13" s="165">
        <v>-21.087900000000001</v>
      </c>
      <c r="EY13" s="165">
        <v>-12.2248</v>
      </c>
      <c r="EZ13" s="165">
        <v>-6.7081</v>
      </c>
      <c r="FA13" s="165">
        <v>8.1725999999999992</v>
      </c>
      <c r="FB13" s="165">
        <v>11.6942</v>
      </c>
      <c r="FC13" s="165">
        <v>-21.941400000000002</v>
      </c>
      <c r="FD13" s="165">
        <v>5.3265000000000002</v>
      </c>
      <c r="FE13" s="166"/>
      <c r="FF13" s="165">
        <v>5.0309999999999997</v>
      </c>
      <c r="FG13" s="165">
        <v>4.4562999999999997</v>
      </c>
      <c r="FH13" s="165">
        <v>4.7016999999999998</v>
      </c>
      <c r="FI13" s="165">
        <v>3.8801999999999999</v>
      </c>
      <c r="FJ13" s="165">
        <v>22.6066</v>
      </c>
      <c r="FK13" s="165">
        <v>22.4391</v>
      </c>
      <c r="FL13" s="165">
        <v>-26.792999999999999</v>
      </c>
      <c r="FM13" s="165">
        <v>24.298200000000001</v>
      </c>
      <c r="FN13" s="166"/>
      <c r="FO13" s="165">
        <v>-5.2656000000000001</v>
      </c>
      <c r="FP13" s="165">
        <v>0</v>
      </c>
      <c r="FQ13" s="165">
        <v>30.499700000000001</v>
      </c>
      <c r="FR13" s="165">
        <v>-19.03</v>
      </c>
      <c r="FS13" s="165">
        <v>-0.39510000000000001</v>
      </c>
      <c r="FT13" s="166"/>
      <c r="FU13" s="165">
        <v>-0.09</v>
      </c>
      <c r="FV13" s="165">
        <v>-0.76</v>
      </c>
      <c r="FW13" s="165">
        <v>-28.859000000000002</v>
      </c>
      <c r="FX13" s="166"/>
      <c r="FY13" s="165">
        <v>2.766</v>
      </c>
      <c r="FZ13" s="165">
        <v>0.626</v>
      </c>
      <c r="GA13" s="166"/>
      <c r="GB13" s="165">
        <v>20.09</v>
      </c>
      <c r="GC13" s="165">
        <v>-21.629200000000001</v>
      </c>
      <c r="GD13" s="165">
        <v>-13.315</v>
      </c>
      <c r="GE13" s="165">
        <v>-0.87</v>
      </c>
      <c r="GF13" s="165">
        <v>18.198799999999999</v>
      </c>
      <c r="GG13" s="166"/>
      <c r="GH13" s="165">
        <v>13.959</v>
      </c>
      <c r="GI13" s="165">
        <v>0.84799999999999998</v>
      </c>
      <c r="GJ13" s="165">
        <v>0</v>
      </c>
      <c r="GK13" s="165">
        <v>1.7418</v>
      </c>
      <c r="GL13" s="166"/>
      <c r="GM13" s="166"/>
      <c r="GN13" s="165">
        <v>-9.6641999999999992</v>
      </c>
      <c r="GO13" s="165">
        <v>-10.147</v>
      </c>
      <c r="GP13" s="165">
        <v>2.1730999999999998</v>
      </c>
      <c r="GQ13" s="165">
        <v>-18.668099999999999</v>
      </c>
      <c r="GR13" s="165">
        <v>4.3078000000000003</v>
      </c>
      <c r="GS13" s="165">
        <v>4.3704000000000001</v>
      </c>
      <c r="GT13" s="165">
        <v>95.444699999999997</v>
      </c>
      <c r="GU13" s="165">
        <v>-8.0754999999999999</v>
      </c>
      <c r="GV13" s="165">
        <v>-13.7355</v>
      </c>
      <c r="GW13" s="165">
        <v>11.9114</v>
      </c>
      <c r="GX13" s="165">
        <v>2.8308</v>
      </c>
      <c r="GY13" s="165">
        <v>3.8902000000000001</v>
      </c>
      <c r="GZ13" s="165">
        <v>3.8048999999999999</v>
      </c>
      <c r="HA13" s="166"/>
      <c r="HB13" s="165">
        <v>-13.8276</v>
      </c>
      <c r="HC13" s="165">
        <v>-11.8408</v>
      </c>
      <c r="HD13" s="165">
        <v>-18.86</v>
      </c>
      <c r="HE13" s="166"/>
      <c r="HF13" s="165">
        <v>23.0868</v>
      </c>
      <c r="HG13" s="166"/>
      <c r="HH13" s="165">
        <v>122.7893</v>
      </c>
      <c r="HI13" s="165">
        <v>-21.530200000000001</v>
      </c>
      <c r="HJ13" s="165">
        <v>29.740500000000001</v>
      </c>
      <c r="HK13" s="166"/>
      <c r="HL13" s="165">
        <v>7.7743000000000002</v>
      </c>
      <c r="HM13" s="165">
        <v>0</v>
      </c>
      <c r="HN13" s="165">
        <v>0</v>
      </c>
      <c r="HO13" s="166"/>
      <c r="HP13" s="166"/>
      <c r="HQ13" s="165">
        <v>-15.440099999999999</v>
      </c>
      <c r="HR13" s="165">
        <v>-14.5063</v>
      </c>
      <c r="HS13" s="165">
        <v>3.206</v>
      </c>
      <c r="HT13" s="165">
        <v>3.2557999999999998</v>
      </c>
      <c r="HU13" s="165">
        <v>7.44</v>
      </c>
      <c r="HV13" s="165">
        <v>7.61</v>
      </c>
      <c r="HW13" s="165">
        <v>-24.5</v>
      </c>
      <c r="HX13" s="165">
        <v>-24.5</v>
      </c>
      <c r="HY13" s="165">
        <v>3.5700000000000003E-2</v>
      </c>
      <c r="HZ13" s="165">
        <v>-11.52</v>
      </c>
      <c r="IA13" s="165">
        <v>61.514499999999998</v>
      </c>
      <c r="IB13" s="165">
        <v>21.186299999999999</v>
      </c>
      <c r="IC13" s="165">
        <v>21.105499999999999</v>
      </c>
      <c r="ID13" s="165">
        <v>-20.399999999999999</v>
      </c>
      <c r="IE13" s="165">
        <v>-28.2</v>
      </c>
      <c r="IF13" s="165">
        <v>-1.1000000000000001</v>
      </c>
      <c r="IG13" s="165">
        <v>-1.7</v>
      </c>
      <c r="IH13" s="166"/>
      <c r="II13" s="166"/>
      <c r="IJ13" s="165">
        <v>-167.9956</v>
      </c>
      <c r="IK13" s="165">
        <v>1.1126</v>
      </c>
      <c r="IL13" s="165">
        <v>-221.90809999999999</v>
      </c>
      <c r="IM13" s="165">
        <v>-8.3070000000000004</v>
      </c>
      <c r="IN13" s="165">
        <v>-36.185600000000001</v>
      </c>
      <c r="IO13" s="165">
        <v>90.188699999999997</v>
      </c>
      <c r="IP13" s="165">
        <v>73.268799999999999</v>
      </c>
      <c r="IQ13" s="165">
        <v>94.368899999999996</v>
      </c>
      <c r="IR13" s="165">
        <v>141.29990000000001</v>
      </c>
      <c r="IS13" s="165">
        <v>22.082899999999999</v>
      </c>
      <c r="IT13" s="165">
        <v>18.584</v>
      </c>
      <c r="IU13" s="165">
        <v>17.604099999999999</v>
      </c>
      <c r="IV13" s="165">
        <v>16.1403</v>
      </c>
      <c r="IW13" s="165">
        <v>140.5685</v>
      </c>
      <c r="IX13" s="165">
        <v>-240.6669</v>
      </c>
      <c r="IY13" s="165">
        <v>41.169400000000003</v>
      </c>
      <c r="IZ13" s="165">
        <v>-36.340000000000003</v>
      </c>
      <c r="JA13" s="165">
        <v>0.3992</v>
      </c>
      <c r="JB13" s="165">
        <v>0.95299999999999996</v>
      </c>
      <c r="JC13" s="165">
        <v>-5.92</v>
      </c>
      <c r="JD13" s="165">
        <v>-0.95299999999999996</v>
      </c>
      <c r="JE13" s="165">
        <v>-0.95399999999999996</v>
      </c>
      <c r="JF13" s="165">
        <v>0.8</v>
      </c>
      <c r="JG13" s="165">
        <v>2.48</v>
      </c>
      <c r="JH13" s="165">
        <v>-3.3555999999999999</v>
      </c>
      <c r="JI13" s="165">
        <v>-8.2597000000000005</v>
      </c>
      <c r="JJ13" s="165">
        <v>4.2801999999999998</v>
      </c>
      <c r="JK13" s="165">
        <v>-0.73089999999999999</v>
      </c>
      <c r="JL13" s="165">
        <v>4.0999999999999996</v>
      </c>
      <c r="JM13" s="165">
        <v>-1.5369999999999999</v>
      </c>
      <c r="JN13" s="165">
        <v>-1.4179999999999999</v>
      </c>
      <c r="JO13" s="166"/>
      <c r="JP13" s="165">
        <v>2.6686000000000001</v>
      </c>
      <c r="JQ13" s="165">
        <v>3.7338</v>
      </c>
      <c r="JR13" s="165">
        <v>3.8711000000000002</v>
      </c>
      <c r="JS13" s="165">
        <v>4.0854999999999997</v>
      </c>
      <c r="JT13" s="166"/>
      <c r="JU13" s="165">
        <v>13.9</v>
      </c>
      <c r="JV13" s="165">
        <v>10.4658</v>
      </c>
      <c r="JW13" s="165">
        <v>1.01</v>
      </c>
      <c r="JX13" s="166"/>
      <c r="JY13" s="165">
        <v>-13.628500000000001</v>
      </c>
      <c r="JZ13" s="165">
        <v>-1.8771</v>
      </c>
      <c r="KA13" s="165">
        <v>-24.290299999999998</v>
      </c>
      <c r="KB13" s="165">
        <v>-9.4122000000000003</v>
      </c>
      <c r="KC13" s="165">
        <v>0</v>
      </c>
      <c r="KD13" s="165">
        <v>-27.422599999999999</v>
      </c>
      <c r="KE13" s="165">
        <v>-1.4543999999999999</v>
      </c>
      <c r="KF13" s="165">
        <v>-6.1</v>
      </c>
      <c r="KG13" s="165">
        <v>-8.3000000000000007</v>
      </c>
      <c r="KH13" s="165">
        <v>96.267099999999999</v>
      </c>
      <c r="KI13" s="165">
        <v>-184.9298</v>
      </c>
    </row>
    <row r="14" spans="1:295" ht="18" customHeight="1" x14ac:dyDescent="0.3">
      <c r="A14" s="161" t="s">
        <v>546</v>
      </c>
      <c r="B14" s="161" t="s">
        <v>552</v>
      </c>
      <c r="C14" s="165">
        <v>0</v>
      </c>
      <c r="D14" s="165">
        <v>0.2616</v>
      </c>
      <c r="E14" s="165">
        <v>-5.6768000000000001</v>
      </c>
      <c r="F14" s="165">
        <v>5.1914999999999996</v>
      </c>
      <c r="G14" s="165">
        <v>6.7607999999999997</v>
      </c>
      <c r="H14" s="166"/>
      <c r="I14" s="165">
        <v>4.5579999999999998</v>
      </c>
      <c r="J14" s="166"/>
      <c r="K14" s="165">
        <v>3.5394000000000001</v>
      </c>
      <c r="L14" s="165">
        <v>0.38500000000000001</v>
      </c>
      <c r="M14" s="165">
        <v>1.8418000000000001</v>
      </c>
      <c r="N14" s="165">
        <v>-8.8800000000000008</v>
      </c>
      <c r="O14" s="165">
        <v>-22</v>
      </c>
      <c r="P14" s="166"/>
      <c r="Q14" s="165">
        <v>1.6559999999999999</v>
      </c>
      <c r="R14" s="166"/>
      <c r="S14" s="165">
        <v>3.1587999999999998</v>
      </c>
      <c r="T14" s="165">
        <v>-14.241400000000001</v>
      </c>
      <c r="U14" s="165">
        <v>1.8852</v>
      </c>
      <c r="V14" s="165">
        <v>1.7678</v>
      </c>
      <c r="W14" s="165">
        <v>3.2652000000000001</v>
      </c>
      <c r="X14" s="165">
        <v>1.5623</v>
      </c>
      <c r="Y14" s="165">
        <v>0.34160000000000001</v>
      </c>
      <c r="Z14" s="165">
        <v>2.3283</v>
      </c>
      <c r="AA14" s="166"/>
      <c r="AB14" s="165">
        <v>-1.1943999999999999</v>
      </c>
      <c r="AC14" s="166"/>
      <c r="AD14" s="165">
        <v>-0.77</v>
      </c>
      <c r="AE14" s="165">
        <v>2.76</v>
      </c>
      <c r="AF14" s="165">
        <v>-11.1</v>
      </c>
      <c r="AG14" s="165">
        <v>0</v>
      </c>
      <c r="AH14" s="165">
        <v>-1.5449999999999999</v>
      </c>
      <c r="AI14" s="165">
        <v>0.26</v>
      </c>
      <c r="AJ14" s="166"/>
      <c r="AK14" s="166"/>
      <c r="AL14" s="166"/>
      <c r="AM14" s="165">
        <v>-6.36</v>
      </c>
      <c r="AN14" s="166"/>
      <c r="AO14" s="165">
        <v>-0.68400000000000005</v>
      </c>
      <c r="AP14" s="165">
        <v>3.4199000000000002</v>
      </c>
      <c r="AQ14" s="165">
        <v>10.2736</v>
      </c>
      <c r="AR14" s="165">
        <v>12.167</v>
      </c>
      <c r="AS14" s="165">
        <v>-11.1373</v>
      </c>
      <c r="AT14" s="165">
        <v>-16.480499999999999</v>
      </c>
      <c r="AU14" s="165">
        <v>-16.5594</v>
      </c>
      <c r="AV14" s="165">
        <v>-0.5</v>
      </c>
      <c r="AW14" s="165">
        <v>-0.74729999999999996</v>
      </c>
      <c r="AX14" s="165">
        <v>-13.0327</v>
      </c>
      <c r="AY14" s="165">
        <v>-11.371600000000001</v>
      </c>
      <c r="AZ14" s="165">
        <v>15.334099999999999</v>
      </c>
      <c r="BA14" s="165">
        <v>16.082599999999999</v>
      </c>
      <c r="BB14" s="165">
        <v>-8.2086000000000006</v>
      </c>
      <c r="BC14" s="165">
        <v>15.3324</v>
      </c>
      <c r="BD14" s="165">
        <v>-5.6</v>
      </c>
      <c r="BE14" s="165">
        <v>-5.6</v>
      </c>
      <c r="BF14" s="165">
        <v>-24.4679</v>
      </c>
      <c r="BG14" s="165">
        <v>-23.953700000000001</v>
      </c>
      <c r="BH14" s="165">
        <v>-1.9308000000000001</v>
      </c>
      <c r="BI14" s="166"/>
      <c r="BJ14" s="165">
        <v>-4.2465000000000002</v>
      </c>
      <c r="BK14" s="165">
        <v>-1.3049999999999999</v>
      </c>
      <c r="BL14" s="166"/>
      <c r="BM14" s="165">
        <v>-1.2224999999999999</v>
      </c>
      <c r="BN14" s="165">
        <v>-135.56319999999999</v>
      </c>
      <c r="BO14" s="165">
        <v>17.761800000000001</v>
      </c>
      <c r="BP14" s="165">
        <v>17.792300000000001</v>
      </c>
      <c r="BQ14" s="165">
        <v>146.5462</v>
      </c>
      <c r="BR14" s="165">
        <v>-159.7396</v>
      </c>
      <c r="BS14" s="166"/>
      <c r="BT14" s="166"/>
      <c r="BU14" s="166"/>
      <c r="BV14" s="165">
        <v>1.7164999999999999</v>
      </c>
      <c r="BW14" s="165">
        <v>5.6</v>
      </c>
      <c r="BX14" s="165">
        <v>3.46</v>
      </c>
      <c r="BY14" s="165">
        <v>-18.649999999999999</v>
      </c>
      <c r="BZ14" s="165">
        <v>-5.43</v>
      </c>
      <c r="CA14" s="165">
        <v>-36.164200000000001</v>
      </c>
      <c r="CB14" s="165">
        <v>-36.030299999999997</v>
      </c>
      <c r="CC14" s="165">
        <v>41.683100000000003</v>
      </c>
      <c r="CD14" s="165">
        <v>41.603499999999997</v>
      </c>
      <c r="CE14" s="165">
        <v>48.574399999999997</v>
      </c>
      <c r="CF14" s="165">
        <v>7.3301999999999996</v>
      </c>
      <c r="CG14" s="165">
        <v>7.5049999999999999</v>
      </c>
      <c r="CH14" s="165">
        <v>-4.2706999999999997</v>
      </c>
      <c r="CI14" s="166"/>
      <c r="CJ14" s="166"/>
      <c r="CK14" s="166"/>
      <c r="CL14" s="165">
        <v>-2.7</v>
      </c>
      <c r="CM14" s="165">
        <v>-4.2</v>
      </c>
      <c r="CN14" s="165">
        <v>0.12</v>
      </c>
      <c r="CO14" s="165">
        <v>29.179200000000002</v>
      </c>
      <c r="CP14" s="166"/>
      <c r="CQ14" s="165">
        <v>26.842199999999998</v>
      </c>
      <c r="CR14" s="165">
        <v>85.126199999999997</v>
      </c>
      <c r="CS14" s="165">
        <v>85.7911</v>
      </c>
      <c r="CT14" s="165">
        <v>-30.724</v>
      </c>
      <c r="CU14" s="165">
        <v>-52.658999999999999</v>
      </c>
      <c r="CV14" s="165">
        <v>-33.7121</v>
      </c>
      <c r="CW14" s="165">
        <v>2.2408999999999999</v>
      </c>
      <c r="CX14" s="165">
        <v>11.6</v>
      </c>
      <c r="CY14" s="165">
        <v>2.5499999999999998</v>
      </c>
      <c r="CZ14" s="165">
        <v>1.8798999999999999</v>
      </c>
      <c r="DA14" s="165">
        <v>0.88200000000000001</v>
      </c>
      <c r="DB14" s="165">
        <v>-2.2599999999999998</v>
      </c>
      <c r="DC14" s="166"/>
      <c r="DD14" s="166"/>
      <c r="DE14" s="166"/>
      <c r="DF14" s="165">
        <v>2.0173000000000001</v>
      </c>
      <c r="DG14" s="166"/>
      <c r="DH14" s="165">
        <v>-1.3278000000000001</v>
      </c>
      <c r="DI14" s="166"/>
      <c r="DJ14" s="166"/>
      <c r="DK14" s="165">
        <v>-3.0322</v>
      </c>
      <c r="DL14" s="165">
        <v>-2.9921000000000002</v>
      </c>
      <c r="DM14" s="165">
        <v>1.1089</v>
      </c>
      <c r="DN14" s="165">
        <v>2.9744999999999999</v>
      </c>
      <c r="DO14" s="165">
        <v>-2.69</v>
      </c>
      <c r="DP14" s="165">
        <v>-0.89</v>
      </c>
      <c r="DQ14" s="165">
        <v>-0.77500000000000002</v>
      </c>
      <c r="DR14" s="165">
        <v>-3.1177000000000001</v>
      </c>
      <c r="DS14" s="165">
        <v>-2.48</v>
      </c>
      <c r="DT14" s="165">
        <v>-2.4900000000000002</v>
      </c>
      <c r="DU14" s="165">
        <v>6.15</v>
      </c>
      <c r="DV14" s="165">
        <v>-9.01</v>
      </c>
      <c r="DW14" s="165">
        <v>-5.0909000000000004</v>
      </c>
      <c r="DX14" s="165">
        <v>-2.7818000000000001</v>
      </c>
      <c r="DY14" s="165">
        <v>-42.410299999999999</v>
      </c>
      <c r="DZ14" s="166"/>
      <c r="EA14" s="165">
        <v>-14.6228</v>
      </c>
      <c r="EB14" s="165">
        <v>-27.5365</v>
      </c>
      <c r="EC14" s="166"/>
      <c r="ED14" s="165">
        <v>-33.344499999999996</v>
      </c>
      <c r="EE14" s="165">
        <v>-16.934100000000001</v>
      </c>
      <c r="EF14" s="165">
        <v>-21.346800000000002</v>
      </c>
      <c r="EG14" s="165">
        <v>-12.654999999999999</v>
      </c>
      <c r="EH14" s="165">
        <v>-234.03649999999999</v>
      </c>
      <c r="EI14" s="165">
        <v>29.860900000000001</v>
      </c>
      <c r="EJ14" s="166"/>
      <c r="EK14" s="165">
        <v>-6.7747999999999999</v>
      </c>
      <c r="EL14" s="165">
        <v>-6.1509999999999998</v>
      </c>
      <c r="EM14" s="165">
        <v>14.5084</v>
      </c>
      <c r="EN14" s="165">
        <v>-11.959099999999999</v>
      </c>
      <c r="EO14" s="165">
        <v>-11.170400000000001</v>
      </c>
      <c r="EP14" s="165">
        <v>-8.7080000000000002</v>
      </c>
      <c r="EQ14" s="165">
        <v>-30.116199999999999</v>
      </c>
      <c r="ER14" s="166"/>
      <c r="ES14" s="165">
        <v>9.2972999999999999</v>
      </c>
      <c r="ET14" s="165">
        <v>0</v>
      </c>
      <c r="EU14" s="165">
        <v>-4.21</v>
      </c>
      <c r="EV14" s="165">
        <v>0</v>
      </c>
      <c r="EW14" s="165">
        <v>3.7210000000000001</v>
      </c>
      <c r="EX14" s="165">
        <v>-17.459</v>
      </c>
      <c r="EY14" s="165">
        <v>-12.2041</v>
      </c>
      <c r="EZ14" s="165">
        <v>-6.5259</v>
      </c>
      <c r="FA14" s="165">
        <v>7.8228999999999997</v>
      </c>
      <c r="FB14" s="165">
        <v>13.7743</v>
      </c>
      <c r="FC14" s="165">
        <v>-24.456199999999999</v>
      </c>
      <c r="FD14" s="165">
        <v>5.2709000000000001</v>
      </c>
      <c r="FE14" s="166"/>
      <c r="FF14" s="165">
        <v>4.9745999999999997</v>
      </c>
      <c r="FG14" s="165">
        <v>3.8555000000000001</v>
      </c>
      <c r="FH14" s="165">
        <v>5.1731999999999996</v>
      </c>
      <c r="FI14" s="165">
        <v>3.3715000000000002</v>
      </c>
      <c r="FJ14" s="165">
        <v>23.443899999999999</v>
      </c>
      <c r="FK14" s="165">
        <v>23.276399999999999</v>
      </c>
      <c r="FL14" s="165">
        <v>-26.290600000000001</v>
      </c>
      <c r="FM14" s="165">
        <v>24.215399999999999</v>
      </c>
      <c r="FN14" s="166"/>
      <c r="FO14" s="165">
        <v>-5.2561</v>
      </c>
      <c r="FP14" s="166"/>
      <c r="FQ14" s="166"/>
      <c r="FR14" s="166"/>
      <c r="FS14" s="165">
        <v>-0.60750000000000004</v>
      </c>
      <c r="FT14" s="166"/>
      <c r="FU14" s="166"/>
      <c r="FV14" s="166"/>
      <c r="FW14" s="165">
        <v>-30.727499999999999</v>
      </c>
      <c r="FX14" s="166"/>
      <c r="FY14" s="165">
        <v>2.7719999999999998</v>
      </c>
      <c r="FZ14" s="165">
        <v>0.67600000000000005</v>
      </c>
      <c r="GA14" s="166"/>
      <c r="GB14" s="165">
        <v>18.62</v>
      </c>
      <c r="GC14" s="165">
        <v>-21.724799999999998</v>
      </c>
      <c r="GD14" s="165">
        <v>-13.2538</v>
      </c>
      <c r="GE14" s="165">
        <v>-0.7</v>
      </c>
      <c r="GF14" s="165">
        <v>16.852799999999998</v>
      </c>
      <c r="GG14" s="166"/>
      <c r="GH14" s="165">
        <v>13.5177</v>
      </c>
      <c r="GI14" s="165">
        <v>1.2384999999999999</v>
      </c>
      <c r="GJ14" s="165">
        <v>1.1939</v>
      </c>
      <c r="GK14" s="165">
        <v>1.7012</v>
      </c>
      <c r="GL14" s="166"/>
      <c r="GM14" s="166"/>
      <c r="GN14" s="165">
        <v>-9.5612999999999992</v>
      </c>
      <c r="GO14" s="165">
        <v>-10.8584</v>
      </c>
      <c r="GP14" s="165">
        <v>1.2683</v>
      </c>
      <c r="GQ14" s="165">
        <v>-18.606200000000001</v>
      </c>
      <c r="GR14" s="165">
        <v>4.2221000000000002</v>
      </c>
      <c r="GS14" s="165">
        <v>4.4791999999999996</v>
      </c>
      <c r="GT14" s="165">
        <v>91.881399999999999</v>
      </c>
      <c r="GU14" s="165">
        <v>-8.4151000000000007</v>
      </c>
      <c r="GV14" s="165">
        <v>-13.7309</v>
      </c>
      <c r="GW14" s="165">
        <v>12.7226</v>
      </c>
      <c r="GX14" s="165">
        <v>2.137</v>
      </c>
      <c r="GY14" s="165">
        <v>4.835</v>
      </c>
      <c r="GZ14" s="165">
        <v>4.7472000000000003</v>
      </c>
      <c r="HA14" s="165">
        <v>1.6004</v>
      </c>
      <c r="HB14" s="165">
        <v>-14.527799999999999</v>
      </c>
      <c r="HC14" s="165">
        <v>-13.863300000000001</v>
      </c>
      <c r="HD14" s="165">
        <v>-19.28</v>
      </c>
      <c r="HE14" s="166"/>
      <c r="HF14" s="165">
        <v>21.346599999999999</v>
      </c>
      <c r="HG14" s="166"/>
      <c r="HH14" s="165">
        <v>127.8364</v>
      </c>
      <c r="HI14" s="165">
        <v>-20.576599999999999</v>
      </c>
      <c r="HJ14" s="165">
        <v>30.866099999999999</v>
      </c>
      <c r="HK14" s="166"/>
      <c r="HL14" s="165">
        <v>8.4626999999999999</v>
      </c>
      <c r="HM14" s="165">
        <v>-11.521100000000001</v>
      </c>
      <c r="HN14" s="165">
        <v>-12.8314</v>
      </c>
      <c r="HO14" s="166"/>
      <c r="HP14" s="166"/>
      <c r="HQ14" s="165">
        <v>-13.028600000000001</v>
      </c>
      <c r="HR14" s="165">
        <v>-12.8034</v>
      </c>
      <c r="HS14" s="165">
        <v>6.4627999999999997</v>
      </c>
      <c r="HT14" s="165">
        <v>6.0576999999999996</v>
      </c>
      <c r="HU14" s="165">
        <v>9.81</v>
      </c>
      <c r="HV14" s="165">
        <v>10.43</v>
      </c>
      <c r="HW14" s="165">
        <v>-24.7</v>
      </c>
      <c r="HX14" s="165">
        <v>-24.5</v>
      </c>
      <c r="HY14" s="165">
        <v>0.19500000000000001</v>
      </c>
      <c r="HZ14" s="165">
        <v>-11.84</v>
      </c>
      <c r="IA14" s="165">
        <v>59.038200000000003</v>
      </c>
      <c r="IB14" s="165">
        <v>24.3096</v>
      </c>
      <c r="IC14" s="165">
        <v>23.578499999999998</v>
      </c>
      <c r="ID14" s="165">
        <v>-19.899999999999999</v>
      </c>
      <c r="IE14" s="165">
        <v>-29</v>
      </c>
      <c r="IF14" s="165">
        <v>-4.0999999999999996</v>
      </c>
      <c r="IG14" s="165">
        <v>-4.5999999999999996</v>
      </c>
      <c r="IH14" s="166"/>
      <c r="II14" s="166"/>
      <c r="IJ14" s="165">
        <v>-168.20769999999999</v>
      </c>
      <c r="IK14" s="165">
        <v>2.0158</v>
      </c>
      <c r="IL14" s="165">
        <v>-214.39940000000001</v>
      </c>
      <c r="IM14" s="165">
        <v>-6.3483999999999998</v>
      </c>
      <c r="IN14" s="165">
        <v>-33.061100000000003</v>
      </c>
      <c r="IO14" s="165">
        <v>88.397999999999996</v>
      </c>
      <c r="IP14" s="165">
        <v>76.859700000000004</v>
      </c>
      <c r="IQ14" s="165">
        <v>92.315200000000004</v>
      </c>
      <c r="IR14" s="165">
        <v>136.81</v>
      </c>
      <c r="IS14" s="165">
        <v>21.418800000000001</v>
      </c>
      <c r="IT14" s="165">
        <v>15.805300000000001</v>
      </c>
      <c r="IU14" s="165">
        <v>15.317</v>
      </c>
      <c r="IV14" s="165">
        <v>15.428100000000001</v>
      </c>
      <c r="IW14" s="165">
        <v>142.3826</v>
      </c>
      <c r="IX14" s="165">
        <v>-238.4522</v>
      </c>
      <c r="IY14" s="165">
        <v>43.855499999999999</v>
      </c>
      <c r="IZ14" s="165">
        <v>-38.290199999999999</v>
      </c>
      <c r="JA14" s="165">
        <v>-0.3967</v>
      </c>
      <c r="JB14" s="165">
        <v>1.1879999999999999</v>
      </c>
      <c r="JC14" s="165">
        <v>-5.92</v>
      </c>
      <c r="JD14" s="165">
        <v>-0.75900000000000001</v>
      </c>
      <c r="JE14" s="165">
        <v>-0.76700000000000002</v>
      </c>
      <c r="JF14" s="165">
        <v>0.4</v>
      </c>
      <c r="JG14" s="165">
        <v>2.8</v>
      </c>
      <c r="JH14" s="165">
        <v>-3.4430000000000001</v>
      </c>
      <c r="JI14" s="165">
        <v>-8.7876999999999992</v>
      </c>
      <c r="JJ14" s="165">
        <v>4.2191000000000001</v>
      </c>
      <c r="JK14" s="165">
        <v>-0.78890000000000005</v>
      </c>
      <c r="JL14" s="165">
        <v>4.8</v>
      </c>
      <c r="JM14" s="165">
        <v>-0.04</v>
      </c>
      <c r="JN14" s="165">
        <v>-2.161</v>
      </c>
      <c r="JO14" s="166"/>
      <c r="JP14" s="166"/>
      <c r="JQ14" s="165">
        <v>3.1191</v>
      </c>
      <c r="JR14" s="165">
        <v>3.6486999999999998</v>
      </c>
      <c r="JS14" s="165">
        <v>2.6713</v>
      </c>
      <c r="JT14" s="166"/>
      <c r="JU14" s="165">
        <v>14.1</v>
      </c>
      <c r="JV14" s="165">
        <v>10.414899999999999</v>
      </c>
      <c r="JW14" s="165">
        <v>1.01</v>
      </c>
      <c r="JX14" s="166"/>
      <c r="JY14" s="165">
        <v>-12.446300000000001</v>
      </c>
      <c r="JZ14" s="165">
        <v>-2.0065</v>
      </c>
      <c r="KA14" s="165">
        <v>-24.799800000000001</v>
      </c>
      <c r="KB14" s="165">
        <v>-8.4376999999999995</v>
      </c>
      <c r="KC14" s="165">
        <v>0</v>
      </c>
      <c r="KD14" s="165">
        <v>-28.343</v>
      </c>
      <c r="KE14" s="165">
        <v>0</v>
      </c>
      <c r="KF14" s="165">
        <v>-7.9</v>
      </c>
      <c r="KG14" s="165">
        <v>-6.8</v>
      </c>
      <c r="KH14" s="165">
        <v>99.719099999999997</v>
      </c>
      <c r="KI14" s="165">
        <v>-179.97739999999999</v>
      </c>
    </row>
    <row r="15" spans="1:295" ht="18" customHeight="1" x14ac:dyDescent="0.3">
      <c r="A15" s="161" t="s">
        <v>546</v>
      </c>
      <c r="B15" s="161" t="s">
        <v>553</v>
      </c>
      <c r="C15" s="165">
        <v>0</v>
      </c>
      <c r="D15" s="165">
        <v>0.1328</v>
      </c>
      <c r="E15" s="165">
        <v>-5.5891000000000002</v>
      </c>
      <c r="F15" s="165">
        <v>5.4512</v>
      </c>
      <c r="G15" s="165">
        <v>6.9051</v>
      </c>
      <c r="H15" s="166"/>
      <c r="I15" s="165">
        <v>4.8118999999999996</v>
      </c>
      <c r="J15" s="166"/>
      <c r="K15" s="165">
        <v>3.3706999999999998</v>
      </c>
      <c r="L15" s="165">
        <v>0.36</v>
      </c>
      <c r="M15" s="165">
        <v>1.7533000000000001</v>
      </c>
      <c r="N15" s="165">
        <v>-11.1</v>
      </c>
      <c r="O15" s="165">
        <v>-19.8</v>
      </c>
      <c r="P15" s="166"/>
      <c r="Q15" s="165">
        <v>0.82799999999999996</v>
      </c>
      <c r="R15" s="166"/>
      <c r="S15" s="165">
        <v>3.6673</v>
      </c>
      <c r="T15" s="165">
        <v>-15.014699999999999</v>
      </c>
      <c r="U15" s="165">
        <v>2.0842999999999998</v>
      </c>
      <c r="V15" s="165">
        <v>1.9755</v>
      </c>
      <c r="W15" s="165">
        <v>3.7246999999999999</v>
      </c>
      <c r="X15" s="165">
        <v>2.7151000000000001</v>
      </c>
      <c r="Y15" s="165">
        <v>0.2591</v>
      </c>
      <c r="Z15" s="165">
        <v>2.1396999999999999</v>
      </c>
      <c r="AA15" s="166"/>
      <c r="AB15" s="165">
        <v>-1.32</v>
      </c>
      <c r="AC15" s="166"/>
      <c r="AD15" s="165">
        <v>-0.626</v>
      </c>
      <c r="AE15" s="165">
        <v>2.98</v>
      </c>
      <c r="AF15" s="165">
        <v>-11.1</v>
      </c>
      <c r="AG15" s="165">
        <v>0</v>
      </c>
      <c r="AH15" s="165">
        <v>-1.5089999999999999</v>
      </c>
      <c r="AI15" s="165">
        <v>0.26300000000000001</v>
      </c>
      <c r="AJ15" s="166"/>
      <c r="AK15" s="166"/>
      <c r="AL15" s="166"/>
      <c r="AM15" s="165">
        <v>-6.15</v>
      </c>
      <c r="AN15" s="166"/>
      <c r="AO15" s="165">
        <v>-0.7379</v>
      </c>
      <c r="AP15" s="165">
        <v>3.6248</v>
      </c>
      <c r="AQ15" s="165">
        <v>9.407</v>
      </c>
      <c r="AR15" s="165">
        <v>11.294</v>
      </c>
      <c r="AS15" s="165">
        <v>-11.920999999999999</v>
      </c>
      <c r="AT15" s="165">
        <v>-16.8764</v>
      </c>
      <c r="AU15" s="165">
        <v>-16.778099999999998</v>
      </c>
      <c r="AV15" s="165">
        <v>13.5527</v>
      </c>
      <c r="AW15" s="165">
        <v>11.980499999999999</v>
      </c>
      <c r="AX15" s="165">
        <v>-15.4693</v>
      </c>
      <c r="AY15" s="165">
        <v>-13.6891</v>
      </c>
      <c r="AZ15" s="165">
        <v>21.509899999999998</v>
      </c>
      <c r="BA15" s="165">
        <v>22.395199999999999</v>
      </c>
      <c r="BB15" s="165">
        <v>-10.0045</v>
      </c>
      <c r="BC15" s="165">
        <v>15.669499999999999</v>
      </c>
      <c r="BD15" s="165">
        <v>-5.4</v>
      </c>
      <c r="BE15" s="165">
        <v>-5.4</v>
      </c>
      <c r="BF15" s="165">
        <v>-22.982700000000001</v>
      </c>
      <c r="BG15" s="165">
        <v>-22.195</v>
      </c>
      <c r="BH15" s="165">
        <v>-1.8220000000000001</v>
      </c>
      <c r="BI15" s="166"/>
      <c r="BJ15" s="165">
        <v>-4.7426000000000004</v>
      </c>
      <c r="BK15" s="165">
        <v>-1.4108000000000001</v>
      </c>
      <c r="BL15" s="166"/>
      <c r="BM15" s="165">
        <v>-1.1660999999999999</v>
      </c>
      <c r="BN15" s="165">
        <v>-121.0669</v>
      </c>
      <c r="BO15" s="165">
        <v>16.968299999999999</v>
      </c>
      <c r="BP15" s="165">
        <v>16.968299999999999</v>
      </c>
      <c r="BQ15" s="165">
        <v>138.39089999999999</v>
      </c>
      <c r="BR15" s="165">
        <v>-154.7534</v>
      </c>
      <c r="BS15" s="166"/>
      <c r="BT15" s="166"/>
      <c r="BU15" s="166"/>
      <c r="BV15" s="166"/>
      <c r="BW15" s="165">
        <v>5.49</v>
      </c>
      <c r="BX15" s="165">
        <v>3.41</v>
      </c>
      <c r="BY15" s="165">
        <v>-18.690000000000001</v>
      </c>
      <c r="BZ15" s="165">
        <v>-5.66</v>
      </c>
      <c r="CA15" s="165">
        <v>-36.700099999999999</v>
      </c>
      <c r="CB15" s="165">
        <v>-36.298200000000001</v>
      </c>
      <c r="CC15" s="165">
        <v>40.545999999999999</v>
      </c>
      <c r="CD15" s="165">
        <v>40.628500000000003</v>
      </c>
      <c r="CE15" s="165">
        <v>46.016500000000001</v>
      </c>
      <c r="CF15" s="165">
        <v>9.0760000000000005</v>
      </c>
      <c r="CG15" s="165">
        <v>8.9920000000000009</v>
      </c>
      <c r="CH15" s="165">
        <v>-4.9272999999999998</v>
      </c>
      <c r="CI15" s="166"/>
      <c r="CJ15" s="166"/>
      <c r="CK15" s="166"/>
      <c r="CL15" s="165">
        <v>-3.1</v>
      </c>
      <c r="CM15" s="165">
        <v>-4.5</v>
      </c>
      <c r="CN15" s="165">
        <v>0.2</v>
      </c>
      <c r="CO15" s="165">
        <v>29.609400000000001</v>
      </c>
      <c r="CP15" s="166"/>
      <c r="CQ15" s="165">
        <v>27.602699999999999</v>
      </c>
      <c r="CR15" s="165">
        <v>83.223299999999995</v>
      </c>
      <c r="CS15" s="165">
        <v>84.0702</v>
      </c>
      <c r="CT15" s="165">
        <v>-29.328099999999999</v>
      </c>
      <c r="CU15" s="165">
        <v>-51.8795</v>
      </c>
      <c r="CV15" s="165">
        <v>-32.770400000000002</v>
      </c>
      <c r="CW15" s="165">
        <v>2.6345000000000001</v>
      </c>
      <c r="CX15" s="165">
        <v>13.62</v>
      </c>
      <c r="CY15" s="165">
        <v>3.29</v>
      </c>
      <c r="CZ15" s="165">
        <v>1.5673999999999999</v>
      </c>
      <c r="DA15" s="165">
        <v>0.58899999999999997</v>
      </c>
      <c r="DB15" s="165">
        <v>-2.0499999999999998</v>
      </c>
      <c r="DC15" s="166"/>
      <c r="DD15" s="166"/>
      <c r="DE15" s="166"/>
      <c r="DF15" s="165">
        <v>-2.3643999999999998</v>
      </c>
      <c r="DG15" s="166"/>
      <c r="DH15" s="165">
        <v>-0.44500000000000001</v>
      </c>
      <c r="DI15" s="166"/>
      <c r="DJ15" s="166"/>
      <c r="DK15" s="165">
        <v>-3.3228</v>
      </c>
      <c r="DL15" s="165">
        <v>-3.1791</v>
      </c>
      <c r="DM15" s="165">
        <v>3.3169</v>
      </c>
      <c r="DN15" s="165">
        <v>2.9744999999999999</v>
      </c>
      <c r="DO15" s="165">
        <v>-2.68</v>
      </c>
      <c r="DP15" s="165">
        <v>-1.81</v>
      </c>
      <c r="DQ15" s="165">
        <v>-0.48049999999999998</v>
      </c>
      <c r="DR15" s="165">
        <v>1.7425999999999999</v>
      </c>
      <c r="DS15" s="165">
        <v>-2.4900000000000002</v>
      </c>
      <c r="DT15" s="165">
        <v>-2.57</v>
      </c>
      <c r="DU15" s="165">
        <v>6.22</v>
      </c>
      <c r="DV15" s="165">
        <v>-9.64</v>
      </c>
      <c r="DW15" s="165">
        <v>-1.1818</v>
      </c>
      <c r="DX15" s="165">
        <v>-0.56359999999999999</v>
      </c>
      <c r="DY15" s="165">
        <v>-41.650399999999998</v>
      </c>
      <c r="DZ15" s="166"/>
      <c r="EA15" s="165">
        <v>-11.6715</v>
      </c>
      <c r="EB15" s="165">
        <v>-24.182400000000001</v>
      </c>
      <c r="EC15" s="166"/>
      <c r="ED15" s="165">
        <v>-29.899799999999999</v>
      </c>
      <c r="EE15" s="165">
        <v>-18.1387</v>
      </c>
      <c r="EF15" s="165">
        <v>-21.4849</v>
      </c>
      <c r="EG15" s="165">
        <v>-12.231</v>
      </c>
      <c r="EH15" s="165">
        <v>-226.80869999999999</v>
      </c>
      <c r="EI15" s="165">
        <v>25.4528</v>
      </c>
      <c r="EJ15" s="166"/>
      <c r="EK15" s="165">
        <v>-6.6767000000000003</v>
      </c>
      <c r="EL15" s="165">
        <v>-6.0358999999999998</v>
      </c>
      <c r="EM15" s="165">
        <v>13.2905</v>
      </c>
      <c r="EN15" s="165">
        <v>-10.788399999999999</v>
      </c>
      <c r="EO15" s="165">
        <v>-11.035500000000001</v>
      </c>
      <c r="EP15" s="165">
        <v>-14.852</v>
      </c>
      <c r="EQ15" s="165">
        <v>-29.706700000000001</v>
      </c>
      <c r="ER15" s="166"/>
      <c r="ES15" s="165">
        <v>7.4206000000000003</v>
      </c>
      <c r="ET15" s="165">
        <v>6.82</v>
      </c>
      <c r="EU15" s="165">
        <v>0</v>
      </c>
      <c r="EV15" s="165">
        <v>0</v>
      </c>
      <c r="EW15" s="165">
        <v>3.8001999999999998</v>
      </c>
      <c r="EX15" s="165">
        <v>-15.813000000000001</v>
      </c>
      <c r="EY15" s="165">
        <v>-13.0084</v>
      </c>
      <c r="EZ15" s="165">
        <v>-7.4307999999999996</v>
      </c>
      <c r="FA15" s="165">
        <v>9.0914999999999999</v>
      </c>
      <c r="FB15" s="165">
        <v>12.292</v>
      </c>
      <c r="FC15" s="165">
        <v>-23.208100000000002</v>
      </c>
      <c r="FD15" s="165">
        <v>5.3890000000000002</v>
      </c>
      <c r="FE15" s="166"/>
      <c r="FF15" s="165">
        <v>5.0792000000000002</v>
      </c>
      <c r="FG15" s="165">
        <v>3.4708999999999999</v>
      </c>
      <c r="FH15" s="165">
        <v>4.1698000000000004</v>
      </c>
      <c r="FI15" s="165">
        <v>2.8616999999999999</v>
      </c>
      <c r="FJ15" s="165">
        <v>22.941500000000001</v>
      </c>
      <c r="FK15" s="165">
        <v>23.443899999999999</v>
      </c>
      <c r="FL15" s="165">
        <v>-26.625599999999999</v>
      </c>
      <c r="FM15" s="165">
        <v>23.177099999999999</v>
      </c>
      <c r="FN15" s="166"/>
      <c r="FO15" s="165">
        <v>-5.3331999999999997</v>
      </c>
      <c r="FP15" s="166"/>
      <c r="FQ15" s="166"/>
      <c r="FR15" s="165">
        <v>-20.65</v>
      </c>
      <c r="FS15" s="165">
        <v>-0.30719999999999997</v>
      </c>
      <c r="FT15" s="165">
        <v>0.19159999999999999</v>
      </c>
      <c r="FU15" s="165">
        <v>-0.06</v>
      </c>
      <c r="FV15" s="165">
        <v>0.45</v>
      </c>
      <c r="FW15" s="165">
        <v>-28.853300000000001</v>
      </c>
      <c r="FX15" s="166"/>
      <c r="FY15" s="165">
        <v>2.738</v>
      </c>
      <c r="FZ15" s="165">
        <v>0.69799999999999995</v>
      </c>
      <c r="GA15" s="166"/>
      <c r="GB15" s="165">
        <v>18.96</v>
      </c>
      <c r="GC15" s="165">
        <v>-20.9635</v>
      </c>
      <c r="GD15" s="165">
        <v>-13.058199999999999</v>
      </c>
      <c r="GE15" s="166"/>
      <c r="GF15" s="165">
        <v>17.253900000000002</v>
      </c>
      <c r="GG15" s="166"/>
      <c r="GH15" s="165">
        <v>13.917299999999999</v>
      </c>
      <c r="GI15" s="165">
        <v>1.1236999999999999</v>
      </c>
      <c r="GJ15" s="165">
        <v>1.2007000000000001</v>
      </c>
      <c r="GK15" s="165">
        <v>1.6792</v>
      </c>
      <c r="GL15" s="166"/>
      <c r="GM15" s="166"/>
      <c r="GN15" s="166"/>
      <c r="GO15" s="165">
        <v>-10.058199999999999</v>
      </c>
      <c r="GP15" s="165">
        <v>2.6545999999999998</v>
      </c>
      <c r="GQ15" s="165">
        <v>-18.6084</v>
      </c>
      <c r="GR15" s="165">
        <v>4.5823</v>
      </c>
      <c r="GS15" s="165">
        <v>3.8519000000000001</v>
      </c>
      <c r="GT15" s="165">
        <v>93.685199999999995</v>
      </c>
      <c r="GU15" s="165">
        <v>-8.4209999999999994</v>
      </c>
      <c r="GV15" s="165">
        <v>-13.8795</v>
      </c>
      <c r="GW15" s="165">
        <v>12.8089</v>
      </c>
      <c r="GX15" s="165">
        <v>2.9022999999999999</v>
      </c>
      <c r="GY15" s="165">
        <v>4.835</v>
      </c>
      <c r="GZ15" s="165">
        <v>4.7946999999999997</v>
      </c>
      <c r="HA15" s="165">
        <v>2.5129999999999999</v>
      </c>
      <c r="HB15" s="165">
        <v>-15.348699999999999</v>
      </c>
      <c r="HC15" s="165">
        <v>-13.914400000000001</v>
      </c>
      <c r="HD15" s="165">
        <v>-18.02</v>
      </c>
      <c r="HE15" s="166"/>
      <c r="HF15" s="165">
        <v>23.364699999999999</v>
      </c>
      <c r="HG15" s="166"/>
      <c r="HH15" s="165">
        <v>124.66030000000001</v>
      </c>
      <c r="HI15" s="165">
        <v>-20.83</v>
      </c>
      <c r="HJ15" s="165">
        <v>30.486499999999999</v>
      </c>
      <c r="HK15" s="166"/>
      <c r="HL15" s="165">
        <v>8.2385000000000002</v>
      </c>
      <c r="HM15" s="165">
        <v>-11.1023</v>
      </c>
      <c r="HN15" s="165">
        <v>-13.1272</v>
      </c>
      <c r="HO15" s="166"/>
      <c r="HP15" s="166"/>
      <c r="HQ15" s="165">
        <v>-14.2536</v>
      </c>
      <c r="HR15" s="165">
        <v>-13.6439</v>
      </c>
      <c r="HS15" s="165">
        <v>6.2713999999999999</v>
      </c>
      <c r="HT15" s="165">
        <v>6.4081999999999999</v>
      </c>
      <c r="HU15" s="165">
        <v>8.1199999999999992</v>
      </c>
      <c r="HV15" s="165">
        <v>8.3699999999999992</v>
      </c>
      <c r="HW15" s="165">
        <v>-24.9</v>
      </c>
      <c r="HX15" s="165">
        <v>-25.4</v>
      </c>
      <c r="HY15" s="165">
        <v>5.3999999999999999E-2</v>
      </c>
      <c r="HZ15" s="165">
        <v>-11.84</v>
      </c>
      <c r="IA15" s="165">
        <v>62.656700000000001</v>
      </c>
      <c r="IB15" s="165">
        <v>19.901399999999999</v>
      </c>
      <c r="IC15" s="165">
        <v>20.179099999999998</v>
      </c>
      <c r="ID15" s="165">
        <v>-19.8</v>
      </c>
      <c r="IE15" s="165">
        <v>-28.6</v>
      </c>
      <c r="IF15" s="165">
        <v>-2.9</v>
      </c>
      <c r="IG15" s="165">
        <v>-3.4</v>
      </c>
      <c r="IH15" s="165">
        <v>-17.8431</v>
      </c>
      <c r="II15" s="165">
        <v>-17.823399999999999</v>
      </c>
      <c r="IJ15" s="165">
        <v>-169.19290000000001</v>
      </c>
      <c r="IK15" s="165">
        <v>0.16200000000000001</v>
      </c>
      <c r="IL15" s="165">
        <v>-217.59540000000001</v>
      </c>
      <c r="IM15" s="165">
        <v>-5.8329000000000004</v>
      </c>
      <c r="IN15" s="165">
        <v>-35.184399999999997</v>
      </c>
      <c r="IO15" s="165">
        <v>88.562299999999993</v>
      </c>
      <c r="IP15" s="165">
        <v>75.900700000000001</v>
      </c>
      <c r="IQ15" s="165">
        <v>95.783600000000007</v>
      </c>
      <c r="IR15" s="165">
        <v>141.3614</v>
      </c>
      <c r="IS15" s="165">
        <v>21.235700000000001</v>
      </c>
      <c r="IT15" s="165">
        <v>18.637799999999999</v>
      </c>
      <c r="IU15" s="165">
        <v>18.9712</v>
      </c>
      <c r="IV15" s="165">
        <v>13.5251</v>
      </c>
      <c r="IW15" s="165">
        <v>143.04660000000001</v>
      </c>
      <c r="IX15" s="165">
        <v>-242.0788</v>
      </c>
      <c r="IY15" s="165">
        <v>41.524999999999999</v>
      </c>
      <c r="IZ15" s="165">
        <v>-36.718499999999999</v>
      </c>
      <c r="JA15" s="165">
        <v>9.4E-2</v>
      </c>
      <c r="JB15" s="165">
        <v>1.1930000000000001</v>
      </c>
      <c r="JC15" s="165">
        <v>-5.6</v>
      </c>
      <c r="JD15" s="165">
        <v>-0.79400000000000004</v>
      </c>
      <c r="JE15" s="165">
        <v>-0.80700000000000005</v>
      </c>
      <c r="JF15" s="165">
        <v>0.48</v>
      </c>
      <c r="JG15" s="165">
        <v>2.8</v>
      </c>
      <c r="JH15" s="165">
        <v>-3.5539999999999998</v>
      </c>
      <c r="JI15" s="165">
        <v>-8.5831999999999997</v>
      </c>
      <c r="JJ15" s="165">
        <v>4.2801999999999998</v>
      </c>
      <c r="JK15" s="165">
        <v>-1.3169</v>
      </c>
      <c r="JL15" s="165">
        <v>4.5</v>
      </c>
      <c r="JM15" s="165">
        <v>2.1000000000000001E-2</v>
      </c>
      <c r="JN15" s="165">
        <v>0.188</v>
      </c>
      <c r="JO15" s="166"/>
      <c r="JP15" s="165">
        <v>2.9449999999999998</v>
      </c>
      <c r="JQ15" s="165">
        <v>3.2307999999999999</v>
      </c>
      <c r="JR15" s="165">
        <v>3.1057999999999999</v>
      </c>
      <c r="JS15" s="165">
        <v>3.4575</v>
      </c>
      <c r="JT15" s="166"/>
      <c r="JU15" s="165">
        <v>14.8</v>
      </c>
      <c r="JV15" s="165">
        <v>9.7210000000000001</v>
      </c>
      <c r="JW15" s="165">
        <v>1.01</v>
      </c>
      <c r="JX15" s="166"/>
      <c r="JY15" s="165">
        <v>-11.5032</v>
      </c>
      <c r="JZ15" s="165">
        <v>-1.8343</v>
      </c>
      <c r="KA15" s="165">
        <v>-24.7468</v>
      </c>
      <c r="KB15" s="165">
        <v>-8.1568000000000005</v>
      </c>
      <c r="KC15" s="165">
        <v>0</v>
      </c>
      <c r="KD15" s="165">
        <v>-29.263000000000002</v>
      </c>
      <c r="KE15" s="165">
        <v>0</v>
      </c>
      <c r="KF15" s="165">
        <v>-7.3</v>
      </c>
      <c r="KG15" s="165">
        <v>-7.4</v>
      </c>
      <c r="KH15" s="165">
        <v>93.898499999999999</v>
      </c>
      <c r="KI15" s="165">
        <v>-178.96180000000001</v>
      </c>
    </row>
    <row r="16" spans="1:295" ht="18" customHeight="1" x14ac:dyDescent="0.3">
      <c r="A16" s="161" t="s">
        <v>546</v>
      </c>
      <c r="B16" s="161" t="s">
        <v>554</v>
      </c>
      <c r="C16" s="168">
        <v>0</v>
      </c>
      <c r="D16" s="168">
        <v>0.16619999999999999</v>
      </c>
      <c r="E16" s="168">
        <v>-5.6516000000000002</v>
      </c>
      <c r="F16" s="168">
        <v>5.3433999999999999</v>
      </c>
      <c r="G16" s="168">
        <v>6.8742999999999999</v>
      </c>
      <c r="H16" s="169"/>
      <c r="I16" s="168">
        <v>4.6665999999999999</v>
      </c>
      <c r="J16" s="169"/>
      <c r="K16" s="168">
        <v>3.4218000000000002</v>
      </c>
      <c r="L16" s="168">
        <v>0.371</v>
      </c>
      <c r="M16" s="168">
        <v>1.784</v>
      </c>
      <c r="N16" s="168">
        <v>-11.1</v>
      </c>
      <c r="O16" s="168">
        <v>-19.8</v>
      </c>
      <c r="P16" s="169"/>
      <c r="Q16" s="168">
        <v>1.6559999999999999</v>
      </c>
      <c r="R16" s="169"/>
      <c r="S16" s="168">
        <v>3.2871999999999999</v>
      </c>
      <c r="T16" s="168">
        <v>-14.370799999999999</v>
      </c>
      <c r="U16" s="168">
        <v>2.4327999999999999</v>
      </c>
      <c r="V16" s="168">
        <v>2.1484999999999999</v>
      </c>
      <c r="W16" s="168">
        <v>3.8593000000000002</v>
      </c>
      <c r="X16" s="168">
        <v>2.7039</v>
      </c>
      <c r="Y16" s="168">
        <v>0.25769999999999998</v>
      </c>
      <c r="Z16" s="168">
        <v>2.2955999999999999</v>
      </c>
      <c r="AA16" s="169"/>
      <c r="AB16" s="168">
        <v>-1.2416</v>
      </c>
      <c r="AC16" s="168">
        <v>0</v>
      </c>
      <c r="AD16" s="168">
        <v>-0.73199999999999998</v>
      </c>
      <c r="AE16" s="168">
        <v>2.7069999999999999</v>
      </c>
      <c r="AF16" s="168">
        <v>-8.8800000000000008</v>
      </c>
      <c r="AG16" s="168">
        <v>0</v>
      </c>
      <c r="AH16" s="168">
        <v>-1.512</v>
      </c>
      <c r="AI16" s="168">
        <v>0.25700000000000001</v>
      </c>
      <c r="AJ16" s="169"/>
      <c r="AK16" s="168">
        <v>0</v>
      </c>
      <c r="AL16" s="168">
        <v>-10</v>
      </c>
      <c r="AM16" s="168">
        <v>-6.38</v>
      </c>
      <c r="AN16" s="168">
        <v>0</v>
      </c>
      <c r="AO16" s="168">
        <v>-0.58809999999999996</v>
      </c>
      <c r="AP16" s="168">
        <v>3.3429000000000002</v>
      </c>
      <c r="AQ16" s="168">
        <v>9.6882000000000001</v>
      </c>
      <c r="AR16" s="168">
        <v>11.6419</v>
      </c>
      <c r="AS16" s="168">
        <v>-10.3345</v>
      </c>
      <c r="AT16" s="168">
        <v>-16.679400000000001</v>
      </c>
      <c r="AU16" s="168">
        <v>-16.740100000000002</v>
      </c>
      <c r="AV16" s="168">
        <v>0.316</v>
      </c>
      <c r="AW16" s="168">
        <v>1.0625</v>
      </c>
      <c r="AX16" s="168">
        <v>-13.38</v>
      </c>
      <c r="AY16" s="168">
        <v>-11.5861</v>
      </c>
      <c r="AZ16" s="168">
        <v>15.768000000000001</v>
      </c>
      <c r="BA16" s="168">
        <v>16.5824</v>
      </c>
      <c r="BB16" s="168">
        <v>-7.8592000000000004</v>
      </c>
      <c r="BC16" s="168">
        <v>14.6114</v>
      </c>
      <c r="BD16" s="168">
        <v>-5.5</v>
      </c>
      <c r="BE16" s="168">
        <v>-5.5</v>
      </c>
      <c r="BF16" s="168">
        <v>-24.244299999999999</v>
      </c>
      <c r="BG16" s="168">
        <v>-23.993500000000001</v>
      </c>
      <c r="BH16" s="168">
        <v>-1.8309</v>
      </c>
      <c r="BI16" s="169"/>
      <c r="BJ16" s="168">
        <v>-4.0182000000000002</v>
      </c>
      <c r="BK16" s="168">
        <v>-1.2399</v>
      </c>
      <c r="BL16" s="169"/>
      <c r="BM16" s="168">
        <v>-1.1495</v>
      </c>
      <c r="BN16" s="168">
        <v>-136.72290000000001</v>
      </c>
      <c r="BO16" s="168">
        <v>17.212399999999999</v>
      </c>
      <c r="BP16" s="168">
        <v>17.059799999999999</v>
      </c>
      <c r="BQ16" s="168">
        <v>142.26169999999999</v>
      </c>
      <c r="BR16" s="168">
        <v>-163.68809999999999</v>
      </c>
      <c r="BS16" s="169"/>
      <c r="BT16" s="169"/>
      <c r="BU16" s="169"/>
      <c r="BV16" s="169"/>
      <c r="BW16" s="168">
        <v>5.54</v>
      </c>
      <c r="BX16" s="168">
        <v>3.35</v>
      </c>
      <c r="BY16" s="168">
        <v>-18.54</v>
      </c>
      <c r="BZ16" s="168">
        <v>-5.78</v>
      </c>
      <c r="CA16" s="168">
        <v>-36.566099999999999</v>
      </c>
      <c r="CB16" s="168">
        <v>-36.432099999999998</v>
      </c>
      <c r="CC16" s="168">
        <v>41.180999999999997</v>
      </c>
      <c r="CD16" s="168">
        <v>41.106099999999998</v>
      </c>
      <c r="CE16" s="168">
        <v>46.214599999999997</v>
      </c>
      <c r="CF16" s="168">
        <v>10.2514</v>
      </c>
      <c r="CG16" s="168">
        <v>10.3172</v>
      </c>
      <c r="CH16" s="168">
        <v>-3.4079999999999999</v>
      </c>
      <c r="CI16" s="169"/>
      <c r="CJ16" s="169"/>
      <c r="CK16" s="169"/>
      <c r="CL16" s="168">
        <v>-3.3</v>
      </c>
      <c r="CM16" s="168">
        <v>-4.7</v>
      </c>
      <c r="CN16" s="168">
        <v>0.18</v>
      </c>
      <c r="CO16" s="168">
        <v>30.411200000000001</v>
      </c>
      <c r="CP16" s="169"/>
      <c r="CQ16" s="168">
        <v>28.026</v>
      </c>
      <c r="CR16" s="168">
        <v>85.438199999999995</v>
      </c>
      <c r="CS16" s="168">
        <v>84.910399999999996</v>
      </c>
      <c r="CT16" s="168">
        <v>-31.104800000000001</v>
      </c>
      <c r="CU16" s="168">
        <v>-52.7333</v>
      </c>
      <c r="CV16" s="168">
        <v>-33.948500000000003</v>
      </c>
      <c r="CW16" s="168">
        <v>2.5207999999999999</v>
      </c>
      <c r="CX16" s="168">
        <v>13.3</v>
      </c>
      <c r="CY16" s="168">
        <v>3.19</v>
      </c>
      <c r="CZ16" s="168">
        <v>1.5673999999999999</v>
      </c>
      <c r="DA16" s="168">
        <v>0.68659999999999999</v>
      </c>
      <c r="DB16" s="168">
        <v>-2.21</v>
      </c>
      <c r="DC16" s="169"/>
      <c r="DD16" s="169"/>
      <c r="DE16" s="169"/>
      <c r="DF16" s="168">
        <v>-0.90239999999999998</v>
      </c>
      <c r="DG16" s="169"/>
      <c r="DH16" s="168">
        <v>-1.3358000000000001</v>
      </c>
      <c r="DI16" s="169"/>
      <c r="DJ16" s="169"/>
      <c r="DK16" s="168">
        <v>-3.3618000000000001</v>
      </c>
      <c r="DL16" s="168">
        <v>-3.1791</v>
      </c>
      <c r="DM16" s="168">
        <v>3.3169</v>
      </c>
      <c r="DN16" s="168">
        <v>2.9744999999999999</v>
      </c>
      <c r="DO16" s="168">
        <v>-2.73</v>
      </c>
      <c r="DP16" s="168">
        <v>-1.82</v>
      </c>
      <c r="DQ16" s="168">
        <v>-0.54249999999999998</v>
      </c>
      <c r="DR16" s="168">
        <v>0.505</v>
      </c>
      <c r="DS16" s="168">
        <v>-1.91</v>
      </c>
      <c r="DT16" s="168">
        <v>-1.92</v>
      </c>
      <c r="DU16" s="168">
        <v>4.7</v>
      </c>
      <c r="DV16" s="168">
        <v>-9.3000000000000007</v>
      </c>
      <c r="DW16" s="168">
        <v>-1.4908999999999999</v>
      </c>
      <c r="DX16" s="168">
        <v>-0.78180000000000005</v>
      </c>
      <c r="DY16" s="168">
        <v>-42.065800000000003</v>
      </c>
      <c r="DZ16" s="169"/>
      <c r="EA16" s="168">
        <v>-13.5909</v>
      </c>
      <c r="EB16" s="168">
        <v>-26.716100000000001</v>
      </c>
      <c r="EC16" s="169"/>
      <c r="ED16" s="168">
        <v>-31.244900000000001</v>
      </c>
      <c r="EE16" s="168">
        <v>-11.2578</v>
      </c>
      <c r="EF16" s="168">
        <v>-16.296099999999999</v>
      </c>
      <c r="EG16" s="168">
        <v>-11.959</v>
      </c>
      <c r="EH16" s="168">
        <v>-229.34899999999999</v>
      </c>
      <c r="EI16" s="168">
        <v>29.376999999999999</v>
      </c>
      <c r="EJ16" s="169"/>
      <c r="EK16" s="168">
        <v>-6.0265000000000004</v>
      </c>
      <c r="EL16" s="168">
        <v>-5.5065999999999997</v>
      </c>
      <c r="EM16" s="168">
        <v>0</v>
      </c>
      <c r="EN16" s="168">
        <v>-15.0852</v>
      </c>
      <c r="EO16" s="168">
        <v>-13.892300000000001</v>
      </c>
      <c r="EP16" s="168">
        <v>7.6959999999999997</v>
      </c>
      <c r="EQ16" s="168">
        <v>-33.398299999999999</v>
      </c>
      <c r="ER16" s="169"/>
      <c r="ES16" s="168">
        <v>6.1064999999999996</v>
      </c>
      <c r="ET16" s="168">
        <v>-9.16</v>
      </c>
      <c r="EU16" s="168">
        <v>-4.3899999999999997</v>
      </c>
      <c r="EV16" s="168">
        <v>5.4</v>
      </c>
      <c r="EW16" s="168">
        <v>3.5823</v>
      </c>
      <c r="EX16" s="168">
        <v>-23.236499999999999</v>
      </c>
      <c r="EY16" s="168">
        <v>-13.5002</v>
      </c>
      <c r="EZ16" s="168">
        <v>-7.7516999999999996</v>
      </c>
      <c r="FA16" s="168">
        <v>9.7649000000000008</v>
      </c>
      <c r="FB16" s="168">
        <v>10.857200000000001</v>
      </c>
      <c r="FC16" s="168">
        <v>-17.757999999999999</v>
      </c>
      <c r="FD16" s="168">
        <v>5.2991000000000001</v>
      </c>
      <c r="FE16" s="169"/>
      <c r="FF16" s="168">
        <v>5.0015999999999998</v>
      </c>
      <c r="FG16" s="168">
        <v>4.5064000000000002</v>
      </c>
      <c r="FH16" s="168">
        <v>5.0374999999999996</v>
      </c>
      <c r="FI16" s="168">
        <v>3.7867000000000002</v>
      </c>
      <c r="FJ16" s="168">
        <v>23.946300000000001</v>
      </c>
      <c r="FK16" s="168">
        <v>24.113700000000001</v>
      </c>
      <c r="FL16" s="168">
        <v>-25.285900000000002</v>
      </c>
      <c r="FM16" s="168">
        <v>24.824999999999999</v>
      </c>
      <c r="FN16" s="169"/>
      <c r="FO16" s="168">
        <v>-5.0080999999999998</v>
      </c>
      <c r="FP16" s="169"/>
      <c r="FQ16" s="168">
        <v>28.307300000000001</v>
      </c>
      <c r="FR16" s="168">
        <v>-19.940000000000001</v>
      </c>
      <c r="FS16" s="168">
        <v>-0.30719999999999997</v>
      </c>
      <c r="FT16" s="169"/>
      <c r="FU16" s="168">
        <v>-7.0000000000000007E-2</v>
      </c>
      <c r="FV16" s="168">
        <v>0.86</v>
      </c>
      <c r="FW16" s="168">
        <v>-28.868300000000001</v>
      </c>
      <c r="FX16" s="169"/>
      <c r="FY16" s="168">
        <v>2.74</v>
      </c>
      <c r="FZ16" s="168">
        <v>0.68300000000000005</v>
      </c>
      <c r="GA16" s="169"/>
      <c r="GB16" s="168">
        <v>19.02</v>
      </c>
      <c r="GC16" s="168">
        <v>-21.143599999999999</v>
      </c>
      <c r="GD16" s="168">
        <v>-13.269399999999999</v>
      </c>
      <c r="GE16" s="168">
        <v>-0.8</v>
      </c>
      <c r="GF16" s="168">
        <v>16.553000000000001</v>
      </c>
      <c r="GG16" s="169"/>
      <c r="GH16" s="168">
        <v>13.755000000000001</v>
      </c>
      <c r="GI16" s="168">
        <v>1.1279999999999999</v>
      </c>
      <c r="GJ16" s="168">
        <v>1.1597</v>
      </c>
      <c r="GK16" s="168">
        <v>1.6415999999999999</v>
      </c>
      <c r="GL16" s="169"/>
      <c r="GM16" s="169"/>
      <c r="GN16" s="168">
        <v>-8.7299000000000007</v>
      </c>
      <c r="GO16" s="168">
        <v>-10.173</v>
      </c>
      <c r="GP16" s="168">
        <v>1.5629</v>
      </c>
      <c r="GQ16" s="169"/>
      <c r="GR16" s="168">
        <v>5.7607999999999997</v>
      </c>
      <c r="GS16" s="168">
        <v>5.2432999999999996</v>
      </c>
      <c r="GT16" s="168">
        <v>94.423199999999994</v>
      </c>
      <c r="GU16" s="168">
        <v>-8.3682999999999996</v>
      </c>
      <c r="GV16" s="168">
        <v>-13.8307</v>
      </c>
      <c r="GW16" s="168">
        <v>12.6081</v>
      </c>
      <c r="GX16" s="168">
        <v>2.5139999999999998</v>
      </c>
      <c r="GY16" s="168">
        <v>5.15</v>
      </c>
      <c r="GZ16" s="168">
        <v>5.0240999999999998</v>
      </c>
      <c r="HA16" s="168">
        <v>1.9359</v>
      </c>
      <c r="HB16" s="168">
        <v>-15.3689</v>
      </c>
      <c r="HC16" s="168">
        <v>-13.2462</v>
      </c>
      <c r="HD16" s="168">
        <v>-18.440000000000001</v>
      </c>
      <c r="HE16" s="169"/>
      <c r="HF16" s="168">
        <v>19.370200000000001</v>
      </c>
      <c r="HG16" s="169"/>
      <c r="HH16" s="168">
        <v>125.0134</v>
      </c>
      <c r="HI16" s="168">
        <v>-21.015999999999998</v>
      </c>
      <c r="HJ16" s="168">
        <v>30.532499999999999</v>
      </c>
      <c r="HK16" s="169"/>
      <c r="HL16" s="168">
        <v>6.9530000000000003</v>
      </c>
      <c r="HM16" s="168">
        <v>0</v>
      </c>
      <c r="HN16" s="168">
        <v>-11.321400000000001</v>
      </c>
      <c r="HO16" s="168">
        <v>20.607199999999999</v>
      </c>
      <c r="HP16" s="168">
        <v>21.7089</v>
      </c>
      <c r="HQ16" s="168">
        <v>-12.8748</v>
      </c>
      <c r="HR16" s="168">
        <v>-12.369400000000001</v>
      </c>
      <c r="HS16" s="168">
        <v>6.0449000000000002</v>
      </c>
      <c r="HT16" s="168">
        <v>6.1199000000000003</v>
      </c>
      <c r="HU16" s="168">
        <v>10.56</v>
      </c>
      <c r="HV16" s="168">
        <v>10.02</v>
      </c>
      <c r="HW16" s="168">
        <v>-25.1</v>
      </c>
      <c r="HX16" s="168">
        <v>-25.5</v>
      </c>
      <c r="HY16" s="168">
        <v>1.9199999999999998E-2</v>
      </c>
      <c r="HZ16" s="168">
        <v>-11.52</v>
      </c>
      <c r="IA16" s="168">
        <v>67.108599999999996</v>
      </c>
      <c r="IB16" s="168">
        <v>21.6874</v>
      </c>
      <c r="IC16" s="168">
        <v>21.8461</v>
      </c>
      <c r="ID16" s="168">
        <v>-19.5</v>
      </c>
      <c r="IE16" s="168">
        <v>-29.8</v>
      </c>
      <c r="IF16" s="168">
        <v>-2</v>
      </c>
      <c r="IG16" s="168">
        <v>-2.6</v>
      </c>
      <c r="IH16" s="168">
        <v>-17.903600000000001</v>
      </c>
      <c r="II16" s="168">
        <v>-17.799800000000001</v>
      </c>
      <c r="IJ16" s="168">
        <v>-169.12280000000001</v>
      </c>
      <c r="IK16" s="168">
        <v>2.8050000000000002</v>
      </c>
      <c r="IL16" s="168">
        <v>-222.02019999999999</v>
      </c>
      <c r="IM16" s="168">
        <v>-5.3</v>
      </c>
      <c r="IN16" s="168">
        <v>-35.611800000000002</v>
      </c>
      <c r="IO16" s="168">
        <v>90.597800000000007</v>
      </c>
      <c r="IP16" s="168">
        <v>76.013000000000005</v>
      </c>
      <c r="IQ16" s="168">
        <v>96.864000000000004</v>
      </c>
      <c r="IR16" s="168">
        <v>141.83000000000001</v>
      </c>
      <c r="IS16" s="168">
        <v>28.533000000000001</v>
      </c>
      <c r="IT16" s="168">
        <v>17.8506</v>
      </c>
      <c r="IU16" s="168">
        <v>15.8269</v>
      </c>
      <c r="IV16" s="168">
        <v>8.2424999999999997</v>
      </c>
      <c r="IW16" s="168">
        <v>147.72290000000001</v>
      </c>
      <c r="IX16" s="168">
        <v>-239.9246</v>
      </c>
      <c r="IY16" s="168">
        <v>44.820900000000002</v>
      </c>
      <c r="IZ16" s="168">
        <v>-38.1188</v>
      </c>
      <c r="JA16" s="168">
        <v>7.1999999999999995E-2</v>
      </c>
      <c r="JB16" s="168">
        <v>1.0569999999999999</v>
      </c>
      <c r="JC16" s="168">
        <v>-5.84</v>
      </c>
      <c r="JD16" s="168">
        <v>-0.74199999999999999</v>
      </c>
      <c r="JE16" s="168">
        <v>-0.748</v>
      </c>
      <c r="JF16" s="168">
        <v>0.32</v>
      </c>
      <c r="JG16" s="168">
        <v>2.88</v>
      </c>
      <c r="JH16" s="168">
        <v>-3.5539000000000001</v>
      </c>
      <c r="JI16" s="168">
        <v>-8.6136999999999997</v>
      </c>
      <c r="JJ16" s="168">
        <v>4.0452000000000004</v>
      </c>
      <c r="JK16" s="168">
        <v>-1.5792999999999999</v>
      </c>
      <c r="JL16" s="168">
        <v>4.5</v>
      </c>
      <c r="JM16" s="168">
        <v>-1.028</v>
      </c>
      <c r="JN16" s="168">
        <v>-1.2070000000000001</v>
      </c>
      <c r="JO16" s="169"/>
      <c r="JP16" s="169"/>
      <c r="JQ16" s="168">
        <v>4.4279000000000002</v>
      </c>
      <c r="JR16" s="168">
        <v>3.2054</v>
      </c>
      <c r="JS16" s="168">
        <v>3.0465</v>
      </c>
      <c r="JT16" s="169"/>
      <c r="JU16" s="168">
        <v>14.7</v>
      </c>
      <c r="JV16" s="168">
        <v>10.1852</v>
      </c>
      <c r="JW16" s="168">
        <v>1.01</v>
      </c>
      <c r="JX16" s="169"/>
      <c r="JY16" s="168">
        <v>-12.7248</v>
      </c>
      <c r="JZ16" s="168">
        <v>-2.1456</v>
      </c>
      <c r="KA16" s="168">
        <v>-23.962</v>
      </c>
      <c r="KB16" s="168">
        <v>-8.6530000000000005</v>
      </c>
      <c r="KC16" s="168">
        <v>0</v>
      </c>
      <c r="KD16" s="168">
        <v>-27.646899999999999</v>
      </c>
      <c r="KE16" s="168">
        <v>-1.4934000000000001</v>
      </c>
      <c r="KF16" s="168">
        <v>-7.9</v>
      </c>
      <c r="KG16" s="168">
        <v>-7.1</v>
      </c>
      <c r="KH16" s="168">
        <v>97.839600000000004</v>
      </c>
      <c r="KI16" s="168">
        <v>-183.09190000000001</v>
      </c>
    </row>
    <row r="17" spans="1:295" ht="18" customHeight="1" x14ac:dyDescent="0.3">
      <c r="A17" s="161" t="s">
        <v>546</v>
      </c>
      <c r="B17" s="161" t="s">
        <v>555</v>
      </c>
      <c r="C17" s="162">
        <v>0</v>
      </c>
      <c r="D17" s="162">
        <v>0.15290000000000001</v>
      </c>
      <c r="E17" s="162">
        <v>-5.6334</v>
      </c>
      <c r="F17" s="162">
        <v>5.2926000000000002</v>
      </c>
      <c r="G17" s="162">
        <v>4.9884000000000004</v>
      </c>
      <c r="H17" s="163"/>
      <c r="I17" s="162">
        <v>4.8109999999999999</v>
      </c>
      <c r="J17" s="163"/>
      <c r="K17" s="162">
        <v>3.5644999999999998</v>
      </c>
      <c r="L17" s="162">
        <v>0.48499999999999999</v>
      </c>
      <c r="M17" s="162">
        <v>1.9450000000000001</v>
      </c>
      <c r="N17" s="162">
        <v>-6.66</v>
      </c>
      <c r="O17" s="163"/>
      <c r="P17" s="162">
        <v>0</v>
      </c>
      <c r="Q17" s="163"/>
      <c r="R17" s="163"/>
      <c r="S17" s="162">
        <v>3.3056999999999999</v>
      </c>
      <c r="T17" s="162">
        <v>-15.2485</v>
      </c>
      <c r="U17" s="162">
        <v>2.8039999999999998</v>
      </c>
      <c r="V17" s="162">
        <v>2.6002000000000001</v>
      </c>
      <c r="W17" s="162">
        <v>4.7485999999999997</v>
      </c>
      <c r="X17" s="162">
        <v>3.9407000000000001</v>
      </c>
      <c r="Y17" s="162">
        <v>0.32129999999999997</v>
      </c>
      <c r="Z17" s="162">
        <v>2.2700999999999998</v>
      </c>
      <c r="AA17" s="163"/>
      <c r="AB17" s="162">
        <v>-1.2408999999999999</v>
      </c>
      <c r="AC17" s="163"/>
      <c r="AD17" s="162">
        <v>-0.42499999999999999</v>
      </c>
      <c r="AE17" s="162">
        <v>2.5179999999999998</v>
      </c>
      <c r="AF17" s="162">
        <v>-13.32</v>
      </c>
      <c r="AG17" s="162">
        <v>0</v>
      </c>
      <c r="AH17" s="162">
        <v>-1.667</v>
      </c>
      <c r="AI17" s="162">
        <v>0.254</v>
      </c>
      <c r="AJ17" s="163"/>
      <c r="AK17" s="163"/>
      <c r="AL17" s="163"/>
      <c r="AM17" s="162">
        <v>-6.22</v>
      </c>
      <c r="AN17" s="163"/>
      <c r="AO17" s="162">
        <v>-1.1949000000000001</v>
      </c>
      <c r="AP17" s="162">
        <v>3.4058999999999999</v>
      </c>
      <c r="AQ17" s="162">
        <v>10.105499999999999</v>
      </c>
      <c r="AR17" s="162">
        <v>11.501799999999999</v>
      </c>
      <c r="AS17" s="162">
        <v>-12.919</v>
      </c>
      <c r="AT17" s="162">
        <v>-17.431100000000001</v>
      </c>
      <c r="AU17" s="162">
        <v>-18.192900000000002</v>
      </c>
      <c r="AV17" s="162">
        <v>20.019500000000001</v>
      </c>
      <c r="AW17" s="162">
        <v>21.133400000000002</v>
      </c>
      <c r="AX17" s="162">
        <v>-15.272500000000001</v>
      </c>
      <c r="AY17" s="162">
        <v>-14.7369</v>
      </c>
      <c r="AZ17" s="162">
        <v>24.627600000000001</v>
      </c>
      <c r="BA17" s="162">
        <v>23.386099999999999</v>
      </c>
      <c r="BB17" s="162">
        <v>-8.6456999999999997</v>
      </c>
      <c r="BC17" s="162">
        <v>13.6195</v>
      </c>
      <c r="BD17" s="162">
        <v>-5.5</v>
      </c>
      <c r="BE17" s="162">
        <v>-5.5</v>
      </c>
      <c r="BF17" s="162">
        <v>-22.057400000000001</v>
      </c>
      <c r="BG17" s="162">
        <v>-22.5595</v>
      </c>
      <c r="BH17" s="162">
        <v>-1.8025</v>
      </c>
      <c r="BI17" s="163"/>
      <c r="BJ17" s="162">
        <v>-3.2885</v>
      </c>
      <c r="BK17" s="162">
        <v>-1.2264999999999999</v>
      </c>
      <c r="BL17" s="163"/>
      <c r="BM17" s="162">
        <v>-1.0820000000000001</v>
      </c>
      <c r="BN17" s="162">
        <v>-120.3955</v>
      </c>
      <c r="BO17" s="162">
        <v>14.4963</v>
      </c>
      <c r="BP17" s="162">
        <v>14.5268</v>
      </c>
      <c r="BQ17" s="162">
        <v>133.94370000000001</v>
      </c>
      <c r="BR17" s="162">
        <v>-157.47110000000001</v>
      </c>
      <c r="BS17" s="163"/>
      <c r="BT17" s="163"/>
      <c r="BU17" s="163"/>
      <c r="BV17" s="163"/>
      <c r="BW17" s="162">
        <v>5.61</v>
      </c>
      <c r="BX17" s="162">
        <v>3.6</v>
      </c>
      <c r="BY17" s="162">
        <v>-18.41</v>
      </c>
      <c r="BZ17" s="162">
        <v>-5.99</v>
      </c>
      <c r="CA17" s="162">
        <v>-36.298200000000001</v>
      </c>
      <c r="CB17" s="162">
        <v>-36.164200000000001</v>
      </c>
      <c r="CC17" s="162">
        <v>40.6907</v>
      </c>
      <c r="CD17" s="162">
        <v>39.875399999999999</v>
      </c>
      <c r="CE17" s="162">
        <v>46.088799999999999</v>
      </c>
      <c r="CF17" s="162">
        <v>11.335599999999999</v>
      </c>
      <c r="CG17" s="162">
        <v>11.662599999999999</v>
      </c>
      <c r="CH17" s="162">
        <v>-3.5295999999999998</v>
      </c>
      <c r="CI17" s="163"/>
      <c r="CJ17" s="163"/>
      <c r="CK17" s="163"/>
      <c r="CL17" s="162">
        <v>-2.8</v>
      </c>
      <c r="CM17" s="162">
        <v>-4.5</v>
      </c>
      <c r="CN17" s="162">
        <v>0.25</v>
      </c>
      <c r="CO17" s="162">
        <v>30.959700000000002</v>
      </c>
      <c r="CP17" s="163"/>
      <c r="CQ17" s="162">
        <v>28.901599999999998</v>
      </c>
      <c r="CR17" s="162">
        <v>81.033000000000001</v>
      </c>
      <c r="CS17" s="162">
        <v>81.876599999999996</v>
      </c>
      <c r="CT17" s="162">
        <v>-28.556100000000001</v>
      </c>
      <c r="CU17" s="162">
        <v>-50.5929</v>
      </c>
      <c r="CV17" s="162">
        <v>-32.787500000000001</v>
      </c>
      <c r="CW17" s="162">
        <v>2.5950000000000002</v>
      </c>
      <c r="CX17" s="162">
        <v>13.32</v>
      </c>
      <c r="CY17" s="162">
        <v>3.25</v>
      </c>
      <c r="CZ17" s="162">
        <v>1.8798999999999999</v>
      </c>
      <c r="DA17" s="162">
        <v>0.88200000000000001</v>
      </c>
      <c r="DB17" s="162">
        <v>-2.2599999999999998</v>
      </c>
      <c r="DC17" s="163"/>
      <c r="DD17" s="163"/>
      <c r="DE17" s="163"/>
      <c r="DF17" s="162">
        <v>-2.2199</v>
      </c>
      <c r="DG17" s="163"/>
      <c r="DH17" s="162">
        <v>-0.91259999999999997</v>
      </c>
      <c r="DI17" s="163"/>
      <c r="DJ17" s="163"/>
      <c r="DK17" s="162">
        <v>-3.4142999999999999</v>
      </c>
      <c r="DL17" s="162">
        <v>-2.9921000000000002</v>
      </c>
      <c r="DM17" s="162">
        <v>3.7900999999999998</v>
      </c>
      <c r="DN17" s="162">
        <v>2.9744999999999999</v>
      </c>
      <c r="DO17" s="162">
        <v>-2.58</v>
      </c>
      <c r="DP17" s="162">
        <v>-1.95</v>
      </c>
      <c r="DQ17" s="162">
        <v>-0.186</v>
      </c>
      <c r="DR17" s="162">
        <v>1.8150999999999999</v>
      </c>
      <c r="DS17" s="162">
        <v>-2.0499999999999998</v>
      </c>
      <c r="DT17" s="162">
        <v>-2.0499999999999998</v>
      </c>
      <c r="DU17" s="162">
        <v>5.23</v>
      </c>
      <c r="DV17" s="162">
        <v>-9.16</v>
      </c>
      <c r="DW17" s="162">
        <v>-0.63639999999999997</v>
      </c>
      <c r="DX17" s="162">
        <v>-0.14549999999999999</v>
      </c>
      <c r="DY17" s="162">
        <v>-42.001100000000001</v>
      </c>
      <c r="DZ17" s="163"/>
      <c r="EA17" s="162">
        <v>-11.8393</v>
      </c>
      <c r="EB17" s="162">
        <v>-24.027200000000001</v>
      </c>
      <c r="EC17" s="163"/>
      <c r="ED17" s="162">
        <v>-30.136099999999999</v>
      </c>
      <c r="EE17" s="162">
        <v>-13.316800000000001</v>
      </c>
      <c r="EF17" s="162">
        <v>-17.4604</v>
      </c>
      <c r="EG17" s="162">
        <v>-11.896000000000001</v>
      </c>
      <c r="EH17" s="162">
        <v>-220.30670000000001</v>
      </c>
      <c r="EI17" s="162">
        <v>34.953699999999998</v>
      </c>
      <c r="EJ17" s="163"/>
      <c r="EK17" s="162">
        <v>-7.165</v>
      </c>
      <c r="EL17" s="162">
        <v>-5.9672999999999998</v>
      </c>
      <c r="EM17" s="162">
        <v>11.098599999999999</v>
      </c>
      <c r="EN17" s="162">
        <v>-13.870699999999999</v>
      </c>
      <c r="EO17" s="162">
        <v>-13.3027</v>
      </c>
      <c r="EP17" s="162">
        <v>-4.6120000000000001</v>
      </c>
      <c r="EQ17" s="162">
        <v>-32.226999999999997</v>
      </c>
      <c r="ER17" s="163"/>
      <c r="ES17" s="162">
        <v>8.0545000000000009</v>
      </c>
      <c r="ET17" s="162">
        <v>6.66</v>
      </c>
      <c r="EU17" s="162">
        <v>-3.03</v>
      </c>
      <c r="EV17" s="162">
        <v>3</v>
      </c>
      <c r="EW17" s="162">
        <v>3.6941000000000002</v>
      </c>
      <c r="EX17" s="162">
        <v>-22.330400000000001</v>
      </c>
      <c r="EY17" s="162">
        <v>-13.9902</v>
      </c>
      <c r="EZ17" s="162">
        <v>-8.2989999999999995</v>
      </c>
      <c r="FA17" s="162">
        <v>10.146100000000001</v>
      </c>
      <c r="FB17" s="162">
        <v>12.753299999999999</v>
      </c>
      <c r="FC17" s="162">
        <v>-23.7484</v>
      </c>
      <c r="FD17" s="162">
        <v>5.4843000000000002</v>
      </c>
      <c r="FE17" s="163"/>
      <c r="FF17" s="162">
        <v>5.2606000000000002</v>
      </c>
      <c r="FG17" s="162">
        <v>4.6582999999999997</v>
      </c>
      <c r="FH17" s="162">
        <v>4.335</v>
      </c>
      <c r="FI17" s="162">
        <v>3.2160000000000002</v>
      </c>
      <c r="FJ17" s="162">
        <v>23.6113</v>
      </c>
      <c r="FK17" s="162">
        <v>23.946300000000001</v>
      </c>
      <c r="FL17" s="162">
        <v>-25.7883</v>
      </c>
      <c r="FM17" s="162">
        <v>23.898199999999999</v>
      </c>
      <c r="FN17" s="163"/>
      <c r="FO17" s="162">
        <v>-4.3955000000000002</v>
      </c>
      <c r="FP17" s="162">
        <v>0</v>
      </c>
      <c r="FQ17" s="162">
        <v>28.287800000000001</v>
      </c>
      <c r="FR17" s="162">
        <v>-18.68</v>
      </c>
      <c r="FS17" s="162">
        <v>-0.50129999999999997</v>
      </c>
      <c r="FT17" s="162">
        <v>0.19159999999999999</v>
      </c>
      <c r="FU17" s="162">
        <v>-0.09</v>
      </c>
      <c r="FV17" s="162">
        <v>0.04</v>
      </c>
      <c r="FW17" s="162">
        <v>-28.6737</v>
      </c>
      <c r="FX17" s="163"/>
      <c r="FY17" s="162">
        <v>2.738</v>
      </c>
      <c r="FZ17" s="162">
        <v>0.64800000000000002</v>
      </c>
      <c r="GA17" s="163"/>
      <c r="GB17" s="162">
        <v>20.83</v>
      </c>
      <c r="GC17" s="162">
        <v>-20.7849</v>
      </c>
      <c r="GD17" s="162">
        <v>-13.520899999999999</v>
      </c>
      <c r="GE17" s="162">
        <v>-1.0900000000000001</v>
      </c>
      <c r="GF17" s="162">
        <v>17.1599</v>
      </c>
      <c r="GG17" s="163"/>
      <c r="GH17" s="162">
        <v>14.001799999999999</v>
      </c>
      <c r="GI17" s="162">
        <v>0.40400000000000003</v>
      </c>
      <c r="GJ17" s="163"/>
      <c r="GK17" s="162">
        <v>1.6375999999999999</v>
      </c>
      <c r="GL17" s="163"/>
      <c r="GM17" s="163"/>
      <c r="GN17" s="162">
        <v>-9.1452000000000009</v>
      </c>
      <c r="GO17" s="162">
        <v>-10.1761</v>
      </c>
      <c r="GP17" s="162">
        <v>1.3069</v>
      </c>
      <c r="GQ17" s="162">
        <v>-18.533200000000001</v>
      </c>
      <c r="GR17" s="162">
        <v>2.9458000000000002</v>
      </c>
      <c r="GS17" s="162">
        <v>2.7149999999999999</v>
      </c>
      <c r="GT17" s="162">
        <v>96.921700000000001</v>
      </c>
      <c r="GU17" s="162">
        <v>-8.2070000000000007</v>
      </c>
      <c r="GV17" s="162">
        <v>-12.463100000000001</v>
      </c>
      <c r="GW17" s="162">
        <v>11.5921</v>
      </c>
      <c r="GX17" s="162">
        <v>2.8159000000000001</v>
      </c>
      <c r="GY17" s="162">
        <v>5.1426999999999996</v>
      </c>
      <c r="GZ17" s="162">
        <v>5.0556999999999999</v>
      </c>
      <c r="HA17" s="162">
        <v>2.2292999999999998</v>
      </c>
      <c r="HB17" s="162">
        <v>-13.1693</v>
      </c>
      <c r="HC17" s="162">
        <v>-12.4839</v>
      </c>
      <c r="HD17" s="162">
        <v>-17.600000000000001</v>
      </c>
      <c r="HE17" s="163"/>
      <c r="HF17" s="162">
        <v>14.8841</v>
      </c>
      <c r="HG17" s="163"/>
      <c r="HH17" s="162">
        <v>124.1057</v>
      </c>
      <c r="HI17" s="162">
        <v>-20.673100000000002</v>
      </c>
      <c r="HJ17" s="162">
        <v>30.674399999999999</v>
      </c>
      <c r="HK17" s="163"/>
      <c r="HL17" s="162">
        <v>6.8794000000000004</v>
      </c>
      <c r="HM17" s="162">
        <v>0</v>
      </c>
      <c r="HN17" s="162">
        <v>-11.150700000000001</v>
      </c>
      <c r="HO17" s="163"/>
      <c r="HP17" s="163"/>
      <c r="HQ17" s="162">
        <v>-11.7157</v>
      </c>
      <c r="HR17" s="162">
        <v>-11.0236</v>
      </c>
      <c r="HS17" s="162">
        <v>5.8544</v>
      </c>
      <c r="HT17" s="162">
        <v>5.9588000000000001</v>
      </c>
      <c r="HU17" s="162">
        <v>12.43</v>
      </c>
      <c r="HV17" s="162">
        <v>12.88</v>
      </c>
      <c r="HW17" s="162">
        <v>-23.4</v>
      </c>
      <c r="HX17" s="162">
        <v>-23.4</v>
      </c>
      <c r="HY17" s="162">
        <v>0.1071</v>
      </c>
      <c r="HZ17" s="162">
        <v>-11.12</v>
      </c>
      <c r="IA17" s="162">
        <v>61.4435</v>
      </c>
      <c r="IB17" s="162">
        <v>23.501899999999999</v>
      </c>
      <c r="IC17" s="162">
        <v>23.4087</v>
      </c>
      <c r="ID17" s="162">
        <v>-19.5</v>
      </c>
      <c r="IE17" s="162">
        <v>-28.6</v>
      </c>
      <c r="IF17" s="162">
        <v>-3.7</v>
      </c>
      <c r="IG17" s="162">
        <v>-4.2</v>
      </c>
      <c r="IH17" s="162">
        <v>-17.686199999999999</v>
      </c>
      <c r="II17" s="162">
        <v>-17.592400000000001</v>
      </c>
      <c r="IJ17" s="162">
        <v>-168.27850000000001</v>
      </c>
      <c r="IK17" s="162">
        <v>0.48120000000000002</v>
      </c>
      <c r="IL17" s="162">
        <v>-215.61160000000001</v>
      </c>
      <c r="IM17" s="162">
        <v>-5.4093999999999998</v>
      </c>
      <c r="IN17" s="162">
        <v>-34.2136</v>
      </c>
      <c r="IO17" s="162">
        <v>89.730800000000002</v>
      </c>
      <c r="IP17" s="162">
        <v>70.618899999999996</v>
      </c>
      <c r="IQ17" s="162">
        <v>92.555999999999997</v>
      </c>
      <c r="IR17" s="162">
        <v>136.9289</v>
      </c>
      <c r="IS17" s="162">
        <v>24.154</v>
      </c>
      <c r="IT17" s="162">
        <v>16.504100000000001</v>
      </c>
      <c r="IU17" s="162">
        <v>14.8375</v>
      </c>
      <c r="IV17" s="162">
        <v>14.392099999999999</v>
      </c>
      <c r="IW17" s="162">
        <v>147.9451</v>
      </c>
      <c r="IX17" s="162">
        <v>-237.10480000000001</v>
      </c>
      <c r="IY17" s="162">
        <v>53.154000000000003</v>
      </c>
      <c r="IZ17" s="162">
        <v>-45.236199999999997</v>
      </c>
      <c r="JA17" s="162">
        <v>-0.5847</v>
      </c>
      <c r="JB17" s="162">
        <v>1.1459999999999999</v>
      </c>
      <c r="JC17" s="162">
        <v>-5.44</v>
      </c>
      <c r="JD17" s="162">
        <v>-0.68700000000000006</v>
      </c>
      <c r="JE17" s="162">
        <v>-0.69899999999999995</v>
      </c>
      <c r="JF17" s="162">
        <v>0.4</v>
      </c>
      <c r="JG17" s="162">
        <v>2.72</v>
      </c>
      <c r="JH17" s="162">
        <v>-3.6213000000000002</v>
      </c>
      <c r="JI17" s="162">
        <v>-8.7876999999999992</v>
      </c>
      <c r="JJ17" s="162">
        <v>3.8407</v>
      </c>
      <c r="JK17" s="162">
        <v>-0.32200000000000001</v>
      </c>
      <c r="JL17" s="162">
        <v>7.4</v>
      </c>
      <c r="JM17" s="162">
        <v>-1.02</v>
      </c>
      <c r="JN17" s="162">
        <v>-0.68200000000000005</v>
      </c>
      <c r="JO17" s="163"/>
      <c r="JP17" s="162">
        <v>2.6551</v>
      </c>
      <c r="JQ17" s="162">
        <v>3.3622000000000001</v>
      </c>
      <c r="JR17" s="162">
        <v>4.2351999999999999</v>
      </c>
      <c r="JS17" s="162">
        <v>2.7662</v>
      </c>
      <c r="JT17" s="163"/>
      <c r="JU17" s="162">
        <v>14.2</v>
      </c>
      <c r="JV17" s="162">
        <v>10.806100000000001</v>
      </c>
      <c r="JW17" s="163"/>
      <c r="JX17" s="163"/>
      <c r="JY17" s="162">
        <v>-12.3841</v>
      </c>
      <c r="JZ17" s="162">
        <v>-1.3093999999999999</v>
      </c>
      <c r="KA17" s="162">
        <v>-23.617799999999999</v>
      </c>
      <c r="KB17" s="162">
        <v>-8.7789999999999999</v>
      </c>
      <c r="KC17" s="162">
        <v>-2.1974999999999998</v>
      </c>
      <c r="KD17" s="162">
        <v>-27.228899999999999</v>
      </c>
      <c r="KE17" s="162">
        <v>-1.2874000000000001</v>
      </c>
      <c r="KF17" s="162">
        <v>-7.6</v>
      </c>
      <c r="KG17" s="162">
        <v>-7.4</v>
      </c>
      <c r="KH17" s="162">
        <v>94.945800000000006</v>
      </c>
      <c r="KI17" s="162">
        <v>-187.4425</v>
      </c>
    </row>
    <row r="18" spans="1:295" ht="18" customHeight="1" x14ac:dyDescent="0.3">
      <c r="A18" s="161" t="s">
        <v>546</v>
      </c>
      <c r="B18" s="161" t="s">
        <v>556</v>
      </c>
      <c r="C18" s="165">
        <v>0</v>
      </c>
      <c r="D18" s="165">
        <v>-8.2000000000000003E-2</v>
      </c>
      <c r="E18" s="165">
        <v>-5.2918000000000003</v>
      </c>
      <c r="F18" s="165">
        <v>5.3815</v>
      </c>
      <c r="G18" s="165">
        <v>5.3486000000000002</v>
      </c>
      <c r="H18" s="166"/>
      <c r="I18" s="165">
        <v>5.0103999999999997</v>
      </c>
      <c r="J18" s="166"/>
      <c r="K18" s="165">
        <v>3.5659000000000001</v>
      </c>
      <c r="L18" s="165">
        <v>0.47399999999999998</v>
      </c>
      <c r="M18" s="165">
        <v>1.9333</v>
      </c>
      <c r="N18" s="165">
        <v>-6.66</v>
      </c>
      <c r="O18" s="166"/>
      <c r="P18" s="165">
        <v>0</v>
      </c>
      <c r="Q18" s="166"/>
      <c r="R18" s="165">
        <v>-15.4</v>
      </c>
      <c r="S18" s="165">
        <v>3.4176000000000002</v>
      </c>
      <c r="T18" s="165">
        <v>-14.965400000000001</v>
      </c>
      <c r="U18" s="165">
        <v>2.8262999999999998</v>
      </c>
      <c r="V18" s="165">
        <v>2.4649999999999999</v>
      </c>
      <c r="W18" s="165">
        <v>4.6298000000000004</v>
      </c>
      <c r="X18" s="165">
        <v>3.9163000000000001</v>
      </c>
      <c r="Y18" s="165">
        <v>0.32569999999999999</v>
      </c>
      <c r="Z18" s="165">
        <v>2.2320000000000002</v>
      </c>
      <c r="AA18" s="166"/>
      <c r="AB18" s="165">
        <v>-1.2818000000000001</v>
      </c>
      <c r="AC18" s="165">
        <v>0</v>
      </c>
      <c r="AD18" s="165">
        <v>-0.39</v>
      </c>
      <c r="AE18" s="165">
        <v>2.802</v>
      </c>
      <c r="AF18" s="165">
        <v>-15.54</v>
      </c>
      <c r="AG18" s="165">
        <v>0</v>
      </c>
      <c r="AH18" s="165">
        <v>-1.6950000000000001</v>
      </c>
      <c r="AI18" s="165">
        <v>0.26300000000000001</v>
      </c>
      <c r="AJ18" s="166"/>
      <c r="AK18" s="166"/>
      <c r="AL18" s="166"/>
      <c r="AM18" s="165">
        <v>-5.82</v>
      </c>
      <c r="AN18" s="166"/>
      <c r="AO18" s="165">
        <v>-0.25619999999999998</v>
      </c>
      <c r="AP18" s="165">
        <v>3.1655000000000002</v>
      </c>
      <c r="AQ18" s="165">
        <v>10.0299</v>
      </c>
      <c r="AR18" s="165">
        <v>12.003299999999999</v>
      </c>
      <c r="AS18" s="165">
        <v>-11.655799999999999</v>
      </c>
      <c r="AT18" s="165">
        <v>-16.5947</v>
      </c>
      <c r="AU18" s="165">
        <v>-16.6723</v>
      </c>
      <c r="AV18" s="165">
        <v>14.9557</v>
      </c>
      <c r="AW18" s="165">
        <v>13.669</v>
      </c>
      <c r="AX18" s="165">
        <v>-15.5968</v>
      </c>
      <c r="AY18" s="165">
        <v>-13.314399999999999</v>
      </c>
      <c r="AZ18" s="165">
        <v>21.2303</v>
      </c>
      <c r="BA18" s="165">
        <v>22.220400000000001</v>
      </c>
      <c r="BB18" s="165">
        <v>-7.7351000000000001</v>
      </c>
      <c r="BC18" s="165">
        <v>13.646000000000001</v>
      </c>
      <c r="BD18" s="165">
        <v>-5.5</v>
      </c>
      <c r="BE18" s="165">
        <v>-5.5</v>
      </c>
      <c r="BF18" s="165">
        <v>-22.104800000000001</v>
      </c>
      <c r="BG18" s="165">
        <v>-22.1553</v>
      </c>
      <c r="BH18" s="165">
        <v>-1.8788</v>
      </c>
      <c r="BI18" s="166"/>
      <c r="BJ18" s="165">
        <v>-3.4775</v>
      </c>
      <c r="BK18" s="165">
        <v>-1.1676</v>
      </c>
      <c r="BL18" s="166"/>
      <c r="BM18" s="165">
        <v>-1.0828</v>
      </c>
      <c r="BN18" s="165">
        <v>-124.9427</v>
      </c>
      <c r="BO18" s="165">
        <v>15.533899999999999</v>
      </c>
      <c r="BP18" s="165">
        <v>15.595000000000001</v>
      </c>
      <c r="BQ18" s="165">
        <v>133.1634</v>
      </c>
      <c r="BR18" s="165">
        <v>-157.9042</v>
      </c>
      <c r="BS18" s="166"/>
      <c r="BT18" s="166"/>
      <c r="BU18" s="166"/>
      <c r="BV18" s="166"/>
      <c r="BW18" s="165">
        <v>5.74</v>
      </c>
      <c r="BX18" s="165">
        <v>3.68</v>
      </c>
      <c r="BY18" s="165">
        <v>-18.32</v>
      </c>
      <c r="BZ18" s="165">
        <v>-5.96</v>
      </c>
      <c r="CA18" s="165">
        <v>-37.235900000000001</v>
      </c>
      <c r="CB18" s="165">
        <v>-36.968000000000004</v>
      </c>
      <c r="CC18" s="165">
        <v>41.213500000000003</v>
      </c>
      <c r="CD18" s="165">
        <v>40.6554</v>
      </c>
      <c r="CE18" s="165">
        <v>44.412300000000002</v>
      </c>
      <c r="CF18" s="165">
        <v>11.1617</v>
      </c>
      <c r="CG18" s="165">
        <v>10.646000000000001</v>
      </c>
      <c r="CH18" s="165">
        <v>-3.4378000000000002</v>
      </c>
      <c r="CI18" s="166"/>
      <c r="CJ18" s="166"/>
      <c r="CK18" s="166"/>
      <c r="CL18" s="165">
        <v>-2.8</v>
      </c>
      <c r="CM18" s="165">
        <v>-4.3</v>
      </c>
      <c r="CN18" s="165">
        <v>0.21</v>
      </c>
      <c r="CO18" s="165">
        <v>30.713000000000001</v>
      </c>
      <c r="CP18" s="166"/>
      <c r="CQ18" s="165">
        <v>28.497699999999998</v>
      </c>
      <c r="CR18" s="165">
        <v>82.391300000000001</v>
      </c>
      <c r="CS18" s="165">
        <v>81.763499999999993</v>
      </c>
      <c r="CT18" s="165">
        <v>-29.196400000000001</v>
      </c>
      <c r="CU18" s="165">
        <v>-50.697000000000003</v>
      </c>
      <c r="CV18" s="165">
        <v>-32.212800000000001</v>
      </c>
      <c r="CW18" s="165">
        <v>2.3883000000000001</v>
      </c>
      <c r="CX18" s="165">
        <v>13.68</v>
      </c>
      <c r="CY18" s="165">
        <v>3.39</v>
      </c>
      <c r="CZ18" s="165">
        <v>1.7236</v>
      </c>
      <c r="DA18" s="165">
        <v>0.7843</v>
      </c>
      <c r="DB18" s="165">
        <v>-2.2400000000000002</v>
      </c>
      <c r="DC18" s="166"/>
      <c r="DD18" s="166"/>
      <c r="DE18" s="166"/>
      <c r="DF18" s="165">
        <v>-2.8759000000000001</v>
      </c>
      <c r="DG18" s="166"/>
      <c r="DH18" s="165">
        <v>-1.3236000000000001</v>
      </c>
      <c r="DI18" s="166"/>
      <c r="DJ18" s="166"/>
      <c r="DK18" s="165">
        <v>-3.2690000000000001</v>
      </c>
      <c r="DL18" s="165">
        <v>-2.9921000000000002</v>
      </c>
      <c r="DM18" s="165">
        <v>3.6324000000000001</v>
      </c>
      <c r="DN18" s="165">
        <v>2.9744999999999999</v>
      </c>
      <c r="DO18" s="165">
        <v>-2.63</v>
      </c>
      <c r="DP18" s="165">
        <v>-1.8</v>
      </c>
      <c r="DQ18" s="165">
        <v>-0.40300000000000002</v>
      </c>
      <c r="DR18" s="165">
        <v>1.8526</v>
      </c>
      <c r="DS18" s="165">
        <v>-2.12</v>
      </c>
      <c r="DT18" s="165">
        <v>-2.08</v>
      </c>
      <c r="DU18" s="165">
        <v>5.59</v>
      </c>
      <c r="DV18" s="165">
        <v>-8.6199999999999992</v>
      </c>
      <c r="DW18" s="165">
        <v>-0.63639999999999997</v>
      </c>
      <c r="DX18" s="165">
        <v>-0.75449999999999995</v>
      </c>
      <c r="DY18" s="165">
        <v>-42.085299999999997</v>
      </c>
      <c r="DZ18" s="166"/>
      <c r="EA18" s="165">
        <v>-11.4277</v>
      </c>
      <c r="EB18" s="165">
        <v>-24.096</v>
      </c>
      <c r="EC18" s="166"/>
      <c r="ED18" s="165">
        <v>-29.527100000000001</v>
      </c>
      <c r="EE18" s="165">
        <v>-14.920299999999999</v>
      </c>
      <c r="EF18" s="165">
        <v>-17.744</v>
      </c>
      <c r="EG18" s="165">
        <v>-11.84</v>
      </c>
      <c r="EH18" s="165">
        <v>-221.71559999999999</v>
      </c>
      <c r="EI18" s="165">
        <v>36.464599999999997</v>
      </c>
      <c r="EJ18" s="166"/>
      <c r="EK18" s="165">
        <v>-6.2202000000000002</v>
      </c>
      <c r="EL18" s="165">
        <v>-5.7305000000000001</v>
      </c>
      <c r="EM18" s="165">
        <v>11.979900000000001</v>
      </c>
      <c r="EN18" s="165">
        <v>-13.6632</v>
      </c>
      <c r="EO18" s="165">
        <v>-13.302</v>
      </c>
      <c r="EP18" s="165">
        <v>-12.804</v>
      </c>
      <c r="EQ18" s="165">
        <v>-32.193100000000001</v>
      </c>
      <c r="ER18" s="166"/>
      <c r="ES18" s="165">
        <v>8.2190999999999992</v>
      </c>
      <c r="ET18" s="165">
        <v>6.63</v>
      </c>
      <c r="EU18" s="165">
        <v>-2.38</v>
      </c>
      <c r="EV18" s="165">
        <v>0</v>
      </c>
      <c r="EW18" s="165">
        <v>3.8887999999999998</v>
      </c>
      <c r="EX18" s="165">
        <v>-21.652799999999999</v>
      </c>
      <c r="EY18" s="165">
        <v>-13.2608</v>
      </c>
      <c r="EZ18" s="165">
        <v>-7.5945999999999998</v>
      </c>
      <c r="FA18" s="165">
        <v>9.9450000000000003</v>
      </c>
      <c r="FB18" s="165">
        <v>10.1303</v>
      </c>
      <c r="FC18" s="165">
        <v>-16.901399999999999</v>
      </c>
      <c r="FD18" s="165">
        <v>5.2988</v>
      </c>
      <c r="FE18" s="166"/>
      <c r="FF18" s="165">
        <v>5.1264000000000003</v>
      </c>
      <c r="FG18" s="165">
        <v>3.4695999999999998</v>
      </c>
      <c r="FH18" s="165">
        <v>5.78</v>
      </c>
      <c r="FI18" s="165">
        <v>3.8243</v>
      </c>
      <c r="FJ18" s="165">
        <v>24.113700000000001</v>
      </c>
      <c r="FK18" s="165">
        <v>24.448599999999999</v>
      </c>
      <c r="FL18" s="165">
        <v>-26.458100000000002</v>
      </c>
      <c r="FM18" s="165">
        <v>24.11</v>
      </c>
      <c r="FN18" s="166"/>
      <c r="FO18" s="165">
        <v>-4.5933999999999999</v>
      </c>
      <c r="FP18" s="166"/>
      <c r="FQ18" s="166"/>
      <c r="FR18" s="166"/>
      <c r="FS18" s="165">
        <v>-0.50129999999999997</v>
      </c>
      <c r="FT18" s="166"/>
      <c r="FU18" s="166"/>
      <c r="FV18" s="166"/>
      <c r="FW18" s="165">
        <v>-28.738099999999999</v>
      </c>
      <c r="FX18" s="166"/>
      <c r="FY18" s="165">
        <v>2.734</v>
      </c>
      <c r="FZ18" s="165">
        <v>0.53500000000000003</v>
      </c>
      <c r="GA18" s="166"/>
      <c r="GB18" s="165">
        <v>21</v>
      </c>
      <c r="GC18" s="165">
        <v>-21.439800000000002</v>
      </c>
      <c r="GD18" s="165">
        <v>-13.655799999999999</v>
      </c>
      <c r="GE18" s="165">
        <v>-1.01</v>
      </c>
      <c r="GF18" s="165">
        <v>17.509799999999998</v>
      </c>
      <c r="GG18" s="166"/>
      <c r="GH18" s="165">
        <v>13.978999999999999</v>
      </c>
      <c r="GI18" s="165">
        <v>0.34379999999999999</v>
      </c>
      <c r="GJ18" s="166"/>
      <c r="GK18" s="165">
        <v>1.6456999999999999</v>
      </c>
      <c r="GL18" s="166"/>
      <c r="GM18" s="166"/>
      <c r="GN18" s="165">
        <v>-9.3988999999999994</v>
      </c>
      <c r="GO18" s="165">
        <v>-10.8278</v>
      </c>
      <c r="GP18" s="165">
        <v>1.5838000000000001</v>
      </c>
      <c r="GQ18" s="165">
        <v>-18.418800000000001</v>
      </c>
      <c r="GR18" s="165">
        <v>3.6011000000000002</v>
      </c>
      <c r="GS18" s="165">
        <v>3.7210999999999999</v>
      </c>
      <c r="GT18" s="165">
        <v>97.079499999999996</v>
      </c>
      <c r="GU18" s="165">
        <v>-8.1456999999999997</v>
      </c>
      <c r="GV18" s="165">
        <v>-12.4656</v>
      </c>
      <c r="GW18" s="165">
        <v>11.711399999999999</v>
      </c>
      <c r="GX18" s="165">
        <v>2.5165999999999999</v>
      </c>
      <c r="GY18" s="165">
        <v>5.1280000000000001</v>
      </c>
      <c r="GZ18" s="165">
        <v>5.0556999999999999</v>
      </c>
      <c r="HA18" s="165">
        <v>2</v>
      </c>
      <c r="HB18" s="165">
        <v>-13.0512</v>
      </c>
      <c r="HC18" s="165">
        <v>-11.7765</v>
      </c>
      <c r="HD18" s="165">
        <v>-17.600000000000001</v>
      </c>
      <c r="HE18" s="166"/>
      <c r="HF18" s="165">
        <v>14.5001</v>
      </c>
      <c r="HG18" s="166"/>
      <c r="HH18" s="165">
        <v>129.8126</v>
      </c>
      <c r="HI18" s="165">
        <v>-20.7849</v>
      </c>
      <c r="HJ18" s="165">
        <v>30.128499999999999</v>
      </c>
      <c r="HK18" s="166"/>
      <c r="HL18" s="165">
        <v>8.1823999999999995</v>
      </c>
      <c r="HM18" s="165">
        <v>0</v>
      </c>
      <c r="HN18" s="165">
        <v>0</v>
      </c>
      <c r="HO18" s="166"/>
      <c r="HP18" s="166"/>
      <c r="HQ18" s="165">
        <v>-10.0183</v>
      </c>
      <c r="HR18" s="165">
        <v>-9.4140999999999995</v>
      </c>
      <c r="HS18" s="165">
        <v>6.2538</v>
      </c>
      <c r="HT18" s="165">
        <v>6.0753000000000004</v>
      </c>
      <c r="HU18" s="165">
        <v>14.35</v>
      </c>
      <c r="HV18" s="165">
        <v>14.78</v>
      </c>
      <c r="HW18" s="165">
        <v>-23.2</v>
      </c>
      <c r="HX18" s="165">
        <v>-23.1</v>
      </c>
      <c r="HY18" s="165">
        <v>1.9199999999999998E-2</v>
      </c>
      <c r="HZ18" s="165">
        <v>-11.2</v>
      </c>
      <c r="IA18" s="165">
        <v>60.5809</v>
      </c>
      <c r="IB18" s="165">
        <v>23.0928</v>
      </c>
      <c r="IC18" s="165">
        <v>23.1462</v>
      </c>
      <c r="ID18" s="165">
        <v>-18.7</v>
      </c>
      <c r="IE18" s="165">
        <v>-28.6</v>
      </c>
      <c r="IF18" s="165">
        <v>-5.4</v>
      </c>
      <c r="IG18" s="165">
        <v>-5.9</v>
      </c>
      <c r="IH18" s="165">
        <v>-17.7303</v>
      </c>
      <c r="II18" s="165">
        <v>-17.631799999999998</v>
      </c>
      <c r="IJ18" s="165">
        <v>-166.09190000000001</v>
      </c>
      <c r="IK18" s="165">
        <v>0.84330000000000005</v>
      </c>
      <c r="IL18" s="165">
        <v>-215.76159999999999</v>
      </c>
      <c r="IM18" s="165">
        <v>-3.9177</v>
      </c>
      <c r="IN18" s="165">
        <v>-34.099699999999999</v>
      </c>
      <c r="IO18" s="165">
        <v>90.332999999999998</v>
      </c>
      <c r="IP18" s="165">
        <v>71.566800000000001</v>
      </c>
      <c r="IQ18" s="165">
        <v>92.7273</v>
      </c>
      <c r="IR18" s="165">
        <v>135.18600000000001</v>
      </c>
      <c r="IS18" s="165">
        <v>26.0687</v>
      </c>
      <c r="IT18" s="165">
        <v>14.8985</v>
      </c>
      <c r="IU18" s="165">
        <v>13.598000000000001</v>
      </c>
      <c r="IV18" s="165">
        <v>14.3291</v>
      </c>
      <c r="IW18" s="165">
        <v>147.1686</v>
      </c>
      <c r="IX18" s="165">
        <v>-235.54300000000001</v>
      </c>
      <c r="IY18" s="165">
        <v>55.648899999999998</v>
      </c>
      <c r="IZ18" s="165">
        <v>-44.934699999999999</v>
      </c>
      <c r="JA18" s="165">
        <v>-0.5847</v>
      </c>
      <c r="JB18" s="165">
        <v>0.97499999999999998</v>
      </c>
      <c r="JC18" s="165">
        <v>-5.76</v>
      </c>
      <c r="JD18" s="165">
        <v>-0.625</v>
      </c>
      <c r="JE18" s="165">
        <v>-0.63300000000000001</v>
      </c>
      <c r="JF18" s="165">
        <v>0.4</v>
      </c>
      <c r="JG18" s="165">
        <v>3.12</v>
      </c>
      <c r="JH18" s="165">
        <v>-4.1493000000000002</v>
      </c>
      <c r="JI18" s="165">
        <v>-9.3155999999999999</v>
      </c>
      <c r="JJ18" s="165">
        <v>4.6006</v>
      </c>
      <c r="JK18" s="165">
        <v>-8.6999999999999994E-2</v>
      </c>
      <c r="JL18" s="165">
        <v>6.5</v>
      </c>
      <c r="JM18" s="165">
        <v>-5.8000000000000003E-2</v>
      </c>
      <c r="JN18" s="165">
        <v>-0.06</v>
      </c>
      <c r="JO18" s="166"/>
      <c r="JP18" s="166"/>
      <c r="JQ18" s="165">
        <v>3.9611999999999998</v>
      </c>
      <c r="JR18" s="165">
        <v>4.4051</v>
      </c>
      <c r="JS18" s="165">
        <v>2.718</v>
      </c>
      <c r="JT18" s="166"/>
      <c r="JU18" s="165">
        <v>14.3</v>
      </c>
      <c r="JV18" s="165">
        <v>10.9695</v>
      </c>
      <c r="JW18" s="165">
        <v>1.01</v>
      </c>
      <c r="JX18" s="166"/>
      <c r="JY18" s="165">
        <v>-14.570399999999999</v>
      </c>
      <c r="JZ18" s="165">
        <v>-1.9396</v>
      </c>
      <c r="KA18" s="165">
        <v>-23.909600000000001</v>
      </c>
      <c r="KB18" s="165">
        <v>-10.107100000000001</v>
      </c>
      <c r="KC18" s="165">
        <v>0</v>
      </c>
      <c r="KD18" s="165">
        <v>-27.930599999999998</v>
      </c>
      <c r="KE18" s="165">
        <v>-1.6881999999999999</v>
      </c>
      <c r="KF18" s="165">
        <v>-7</v>
      </c>
      <c r="KG18" s="165">
        <v>-7.6</v>
      </c>
      <c r="KH18" s="165">
        <v>94.696399999999997</v>
      </c>
      <c r="KI18" s="165">
        <v>-187.89109999999999</v>
      </c>
    </row>
    <row r="19" spans="1:295" ht="18" customHeight="1" x14ac:dyDescent="0.3">
      <c r="A19" s="161" t="s">
        <v>546</v>
      </c>
      <c r="B19" s="161" t="s">
        <v>557</v>
      </c>
      <c r="C19" s="165">
        <v>0</v>
      </c>
      <c r="D19" s="165">
        <v>0.18490000000000001</v>
      </c>
      <c r="E19" s="165">
        <v>-5.4490999999999996</v>
      </c>
      <c r="F19" s="165">
        <v>5.1233000000000004</v>
      </c>
      <c r="G19" s="165">
        <v>5.7012999999999998</v>
      </c>
      <c r="H19" s="166"/>
      <c r="I19" s="165">
        <v>5.3696999999999999</v>
      </c>
      <c r="J19" s="166"/>
      <c r="K19" s="165">
        <v>3.8464</v>
      </c>
      <c r="L19" s="165">
        <v>0.64600000000000002</v>
      </c>
      <c r="M19" s="165">
        <v>2.1126</v>
      </c>
      <c r="N19" s="165">
        <v>-6.66</v>
      </c>
      <c r="O19" s="166"/>
      <c r="P19" s="166"/>
      <c r="Q19" s="166"/>
      <c r="R19" s="165">
        <v>-15.4</v>
      </c>
      <c r="S19" s="165">
        <v>3.3355999999999999</v>
      </c>
      <c r="T19" s="165">
        <v>-14.7498</v>
      </c>
      <c r="U19" s="165">
        <v>2.6543000000000001</v>
      </c>
      <c r="V19" s="165">
        <v>2.4559000000000002</v>
      </c>
      <c r="W19" s="165">
        <v>4.3985000000000003</v>
      </c>
      <c r="X19" s="165">
        <v>3.5219</v>
      </c>
      <c r="Y19" s="165">
        <v>0.32379999999999998</v>
      </c>
      <c r="Z19" s="165">
        <v>2.2656999999999998</v>
      </c>
      <c r="AA19" s="166"/>
      <c r="AB19" s="165">
        <v>-1.3109</v>
      </c>
      <c r="AC19" s="166"/>
      <c r="AD19" s="165">
        <v>-0.40400000000000003</v>
      </c>
      <c r="AE19" s="165">
        <v>2.1640000000000001</v>
      </c>
      <c r="AF19" s="165">
        <v>-15.54</v>
      </c>
      <c r="AG19" s="165">
        <v>0</v>
      </c>
      <c r="AH19" s="165">
        <v>-2.9420000000000002</v>
      </c>
      <c r="AI19" s="165">
        <v>0.25700000000000001</v>
      </c>
      <c r="AJ19" s="166"/>
      <c r="AK19" s="166"/>
      <c r="AL19" s="166"/>
      <c r="AM19" s="165">
        <v>-6.45</v>
      </c>
      <c r="AN19" s="166"/>
      <c r="AO19" s="165">
        <v>-0.56699999999999995</v>
      </c>
      <c r="AP19" s="165">
        <v>3.3323</v>
      </c>
      <c r="AQ19" s="165">
        <v>10.8064</v>
      </c>
      <c r="AR19" s="165">
        <v>12.9064</v>
      </c>
      <c r="AS19" s="165">
        <v>-11.454800000000001</v>
      </c>
      <c r="AT19" s="165">
        <v>-15.5359</v>
      </c>
      <c r="AU19" s="165">
        <v>-15.2087</v>
      </c>
      <c r="AV19" s="165">
        <v>1.3018000000000001</v>
      </c>
      <c r="AW19" s="165">
        <v>0.65200000000000002</v>
      </c>
      <c r="AX19" s="165">
        <v>-13.5846</v>
      </c>
      <c r="AY19" s="165">
        <v>-11.752700000000001</v>
      </c>
      <c r="AZ19" s="165">
        <v>15.686299999999999</v>
      </c>
      <c r="BA19" s="165">
        <v>15.9969</v>
      </c>
      <c r="BB19" s="165">
        <v>-5.1921999999999997</v>
      </c>
      <c r="BC19" s="165">
        <v>15.878299999999999</v>
      </c>
      <c r="BD19" s="165">
        <v>-5.4</v>
      </c>
      <c r="BE19" s="165">
        <v>-5.4</v>
      </c>
      <c r="BF19" s="165">
        <v>-24.770199999999999</v>
      </c>
      <c r="BG19" s="165">
        <v>-24.204000000000001</v>
      </c>
      <c r="BH19" s="165">
        <v>-1.7643</v>
      </c>
      <c r="BI19" s="166"/>
      <c r="BJ19" s="165">
        <v>-3.2982</v>
      </c>
      <c r="BK19" s="165">
        <v>-1.3448</v>
      </c>
      <c r="BL19" s="166"/>
      <c r="BM19" s="165">
        <v>-1.0879000000000001</v>
      </c>
      <c r="BN19" s="165">
        <v>-133.9152</v>
      </c>
      <c r="BO19" s="165">
        <v>16.419</v>
      </c>
      <c r="BP19" s="165">
        <v>16.4495</v>
      </c>
      <c r="BQ19" s="165">
        <v>134.70410000000001</v>
      </c>
      <c r="BR19" s="165">
        <v>-162.40690000000001</v>
      </c>
      <c r="BS19" s="166"/>
      <c r="BT19" s="166"/>
      <c r="BU19" s="166"/>
      <c r="BV19" s="166"/>
      <c r="BW19" s="165">
        <v>5.84</v>
      </c>
      <c r="BX19" s="165">
        <v>4</v>
      </c>
      <c r="BY19" s="165">
        <v>-18.12</v>
      </c>
      <c r="BZ19" s="165">
        <v>-6.21</v>
      </c>
      <c r="CA19" s="165">
        <v>-36.834000000000003</v>
      </c>
      <c r="CB19" s="165">
        <v>-36.566099999999999</v>
      </c>
      <c r="CC19" s="165">
        <v>40.703000000000003</v>
      </c>
      <c r="CD19" s="165">
        <v>40.033700000000003</v>
      </c>
      <c r="CE19" s="165">
        <v>42.704000000000001</v>
      </c>
      <c r="CF19" s="165">
        <v>11.345000000000001</v>
      </c>
      <c r="CG19" s="165">
        <v>11.2319</v>
      </c>
      <c r="CH19" s="165">
        <v>-3.2869000000000002</v>
      </c>
      <c r="CI19" s="166"/>
      <c r="CJ19" s="166"/>
      <c r="CK19" s="166"/>
      <c r="CL19" s="165">
        <v>-2.2999999999999998</v>
      </c>
      <c r="CM19" s="165">
        <v>-3.7</v>
      </c>
      <c r="CN19" s="165">
        <v>0.24</v>
      </c>
      <c r="CO19" s="165">
        <v>31.369199999999999</v>
      </c>
      <c r="CP19" s="166"/>
      <c r="CQ19" s="165">
        <v>29.113099999999999</v>
      </c>
      <c r="CR19" s="165">
        <v>82.089399999999998</v>
      </c>
      <c r="CS19" s="165">
        <v>81.688999999999993</v>
      </c>
      <c r="CT19" s="165">
        <v>-29.232600000000001</v>
      </c>
      <c r="CU19" s="165">
        <v>-50.7699</v>
      </c>
      <c r="CV19" s="165">
        <v>-32.381799999999998</v>
      </c>
      <c r="CW19" s="165">
        <v>2.6164999999999998</v>
      </c>
      <c r="CX19" s="165">
        <v>14.05</v>
      </c>
      <c r="CY19" s="165">
        <v>3.6</v>
      </c>
      <c r="CZ19" s="165">
        <v>2.1924000000000001</v>
      </c>
      <c r="DA19" s="165">
        <v>1.1749000000000001</v>
      </c>
      <c r="DB19" s="165">
        <v>-2.44</v>
      </c>
      <c r="DC19" s="166"/>
      <c r="DD19" s="166"/>
      <c r="DE19" s="166"/>
      <c r="DF19" s="165">
        <v>-0.73229999999999995</v>
      </c>
      <c r="DG19" s="166"/>
      <c r="DH19" s="165">
        <v>-1.5629</v>
      </c>
      <c r="DI19" s="166"/>
      <c r="DJ19" s="166"/>
      <c r="DK19" s="165">
        <v>-3.1775000000000002</v>
      </c>
      <c r="DL19" s="165">
        <v>-2.6181000000000001</v>
      </c>
      <c r="DM19" s="165">
        <v>3.7900999999999998</v>
      </c>
      <c r="DN19" s="165">
        <v>3.5312000000000001</v>
      </c>
      <c r="DO19" s="165">
        <v>-2.23</v>
      </c>
      <c r="DP19" s="165">
        <v>-1.84</v>
      </c>
      <c r="DQ19" s="165">
        <v>-0.1085</v>
      </c>
      <c r="DR19" s="165">
        <v>0.09</v>
      </c>
      <c r="DS19" s="165">
        <v>-2.0099999999999998</v>
      </c>
      <c r="DT19" s="165">
        <v>-2.0499999999999998</v>
      </c>
      <c r="DU19" s="165">
        <v>6.3</v>
      </c>
      <c r="DV19" s="165">
        <v>-8.61</v>
      </c>
      <c r="DW19" s="165">
        <v>-1.6727000000000001</v>
      </c>
      <c r="DX19" s="165">
        <v>-0.88180000000000003</v>
      </c>
      <c r="DY19" s="165">
        <v>-42.709200000000003</v>
      </c>
      <c r="DZ19" s="166"/>
      <c r="EA19" s="165">
        <v>-10.949199999999999</v>
      </c>
      <c r="EB19" s="165">
        <v>-23.634499999999999</v>
      </c>
      <c r="EC19" s="166"/>
      <c r="ED19" s="165">
        <v>-28.901399999999999</v>
      </c>
      <c r="EE19" s="165">
        <v>-11.242599999999999</v>
      </c>
      <c r="EF19" s="165">
        <v>-11.3208</v>
      </c>
      <c r="EG19" s="165">
        <v>-11.552</v>
      </c>
      <c r="EH19" s="165">
        <v>-220.13120000000001</v>
      </c>
      <c r="EI19" s="165">
        <v>36.091999999999999</v>
      </c>
      <c r="EJ19" s="166"/>
      <c r="EK19" s="165">
        <v>-7.2725999999999997</v>
      </c>
      <c r="EL19" s="165">
        <v>-6.1940999999999997</v>
      </c>
      <c r="EM19" s="165">
        <v>11.427099999999999</v>
      </c>
      <c r="EN19" s="165">
        <v>-16.404</v>
      </c>
      <c r="EO19" s="165">
        <v>-16.262799999999999</v>
      </c>
      <c r="EP19" s="165">
        <v>9.7439999999999998</v>
      </c>
      <c r="EQ19" s="165">
        <v>-34.049999999999997</v>
      </c>
      <c r="ER19" s="166"/>
      <c r="ES19" s="165">
        <v>4.8375000000000004</v>
      </c>
      <c r="ET19" s="165">
        <v>0</v>
      </c>
      <c r="EU19" s="165">
        <v>-4.04</v>
      </c>
      <c r="EV19" s="165">
        <v>0.4</v>
      </c>
      <c r="EW19" s="165">
        <v>4.0164</v>
      </c>
      <c r="EX19" s="165">
        <v>-28.8032</v>
      </c>
      <c r="EY19" s="165">
        <v>-13.266999999999999</v>
      </c>
      <c r="EZ19" s="165">
        <v>-7.4265999999999996</v>
      </c>
      <c r="FA19" s="165">
        <v>9.6900999999999993</v>
      </c>
      <c r="FB19" s="165">
        <v>8.4926999999999992</v>
      </c>
      <c r="FC19" s="165">
        <v>-17.182400000000001</v>
      </c>
      <c r="FD19" s="165">
        <v>5.2851999999999997</v>
      </c>
      <c r="FE19" s="166"/>
      <c r="FF19" s="165">
        <v>5.1220999999999997</v>
      </c>
      <c r="FG19" s="165">
        <v>4.9405000000000001</v>
      </c>
      <c r="FH19" s="165">
        <v>5.1318000000000001</v>
      </c>
      <c r="FI19" s="165">
        <v>3.2511999999999999</v>
      </c>
      <c r="FJ19" s="165">
        <v>23.6113</v>
      </c>
      <c r="FK19" s="165">
        <v>23.946300000000001</v>
      </c>
      <c r="FL19" s="165">
        <v>-24.951000000000001</v>
      </c>
      <c r="FM19" s="165">
        <v>24.9863</v>
      </c>
      <c r="FN19" s="166"/>
      <c r="FO19" s="165">
        <v>-4.1824000000000003</v>
      </c>
      <c r="FP19" s="165">
        <v>0</v>
      </c>
      <c r="FQ19" s="165">
        <v>28.400099999999998</v>
      </c>
      <c r="FR19" s="165">
        <v>-16.07</v>
      </c>
      <c r="FS19" s="165">
        <v>-0.4884</v>
      </c>
      <c r="FT19" s="165">
        <v>0.16500000000000001</v>
      </c>
      <c r="FU19" s="165">
        <v>-7.0000000000000007E-2</v>
      </c>
      <c r="FV19" s="165">
        <v>-1.45</v>
      </c>
      <c r="FW19" s="165">
        <v>-28.724299999999999</v>
      </c>
      <c r="FX19" s="166"/>
      <c r="FY19" s="165">
        <v>2.7280000000000002</v>
      </c>
      <c r="FZ19" s="165">
        <v>0.439</v>
      </c>
      <c r="GA19" s="165">
        <v>3.7429000000000001</v>
      </c>
      <c r="GB19" s="165">
        <v>21.94</v>
      </c>
      <c r="GC19" s="165">
        <v>-21.446000000000002</v>
      </c>
      <c r="GD19" s="165">
        <v>-13.98</v>
      </c>
      <c r="GE19" s="166"/>
      <c r="GF19" s="165">
        <v>17.749400000000001</v>
      </c>
      <c r="GG19" s="166"/>
      <c r="GH19" s="165">
        <v>13.993399999999999</v>
      </c>
      <c r="GI19" s="165">
        <v>0.30220000000000002</v>
      </c>
      <c r="GJ19" s="166"/>
      <c r="GK19" s="165">
        <v>1.655</v>
      </c>
      <c r="GL19" s="166"/>
      <c r="GM19" s="166"/>
      <c r="GN19" s="166"/>
      <c r="GO19" s="165">
        <v>-10.3314</v>
      </c>
      <c r="GP19" s="165">
        <v>1.0088999999999999</v>
      </c>
      <c r="GQ19" s="165">
        <v>-18.442799999999998</v>
      </c>
      <c r="GR19" s="165">
        <v>5.3813000000000004</v>
      </c>
      <c r="GS19" s="165">
        <v>3.7250999999999999</v>
      </c>
      <c r="GT19" s="165">
        <v>98.386899999999997</v>
      </c>
      <c r="GU19" s="165">
        <v>-7.9276</v>
      </c>
      <c r="GV19" s="165">
        <v>-12.4</v>
      </c>
      <c r="GW19" s="165">
        <v>11.324299999999999</v>
      </c>
      <c r="GX19" s="166"/>
      <c r="GY19" s="165">
        <v>5.15</v>
      </c>
      <c r="GZ19" s="165">
        <v>5.0952999999999999</v>
      </c>
      <c r="HA19" s="166"/>
      <c r="HB19" s="165">
        <v>-13.6723</v>
      </c>
      <c r="HC19" s="165">
        <v>-12.4145</v>
      </c>
      <c r="HD19" s="165">
        <v>-17.18</v>
      </c>
      <c r="HE19" s="166"/>
      <c r="HF19" s="165">
        <v>12.513199999999999</v>
      </c>
      <c r="HG19" s="166"/>
      <c r="HH19" s="165">
        <v>129.50530000000001</v>
      </c>
      <c r="HI19" s="165">
        <v>-21.2576</v>
      </c>
      <c r="HJ19" s="165">
        <v>30.796800000000001</v>
      </c>
      <c r="HK19" s="166"/>
      <c r="HL19" s="165">
        <v>6.5270999999999999</v>
      </c>
      <c r="HM19" s="165">
        <v>0</v>
      </c>
      <c r="HN19" s="165">
        <v>0</v>
      </c>
      <c r="HO19" s="166"/>
      <c r="HP19" s="166"/>
      <c r="HQ19" s="165">
        <v>-10.089700000000001</v>
      </c>
      <c r="HR19" s="165">
        <v>-9.48</v>
      </c>
      <c r="HS19" s="165">
        <v>6.8411</v>
      </c>
      <c r="HT19" s="165">
        <v>6.6879</v>
      </c>
      <c r="HU19" s="165">
        <v>21.02</v>
      </c>
      <c r="HV19" s="165">
        <v>20.36</v>
      </c>
      <c r="HW19" s="165">
        <v>-23.9</v>
      </c>
      <c r="HX19" s="165">
        <v>-24.2</v>
      </c>
      <c r="HY19" s="165">
        <v>3.5700000000000003E-2</v>
      </c>
      <c r="HZ19" s="165">
        <v>-13.28</v>
      </c>
      <c r="IA19" s="165">
        <v>62.797199999999997</v>
      </c>
      <c r="IB19" s="165">
        <v>23.544499999999999</v>
      </c>
      <c r="IC19" s="165">
        <v>23.228400000000001</v>
      </c>
      <c r="ID19" s="165">
        <v>-18.7</v>
      </c>
      <c r="IE19" s="165">
        <v>-30.3</v>
      </c>
      <c r="IF19" s="165">
        <v>-5.8</v>
      </c>
      <c r="IG19" s="165">
        <v>-6.4</v>
      </c>
      <c r="IH19" s="165">
        <v>-17.7652</v>
      </c>
      <c r="II19" s="165">
        <v>-17.613099999999999</v>
      </c>
      <c r="IJ19" s="165">
        <v>-167.60339999999999</v>
      </c>
      <c r="IK19" s="165">
        <v>-0.69179999999999997</v>
      </c>
      <c r="IL19" s="165">
        <v>-215.06890000000001</v>
      </c>
      <c r="IM19" s="165">
        <v>-1.6135999999999999</v>
      </c>
      <c r="IN19" s="165">
        <v>-33.673900000000003</v>
      </c>
      <c r="IO19" s="165">
        <v>84.594899999999996</v>
      </c>
      <c r="IP19" s="165">
        <v>77.078299999999999</v>
      </c>
      <c r="IQ19" s="165">
        <v>98.673299999999998</v>
      </c>
      <c r="IR19" s="165">
        <v>131.35749999999999</v>
      </c>
      <c r="IS19" s="165">
        <v>21.910900000000002</v>
      </c>
      <c r="IT19" s="165">
        <v>9.4175000000000004</v>
      </c>
      <c r="IU19" s="165">
        <v>9.6090999999999998</v>
      </c>
      <c r="IV19" s="165">
        <v>6.7058</v>
      </c>
      <c r="IW19" s="165">
        <v>147.8501</v>
      </c>
      <c r="IX19" s="165">
        <v>-228.15350000000001</v>
      </c>
      <c r="IY19" s="165">
        <v>56.287599999999998</v>
      </c>
      <c r="IZ19" s="165">
        <v>-50.333199999999998</v>
      </c>
      <c r="JA19" s="165">
        <v>-0.72629999999999995</v>
      </c>
      <c r="JB19" s="165">
        <v>1.1619999999999999</v>
      </c>
      <c r="JC19" s="165">
        <v>-6.08</v>
      </c>
      <c r="JD19" s="165">
        <v>-0.61799999999999999</v>
      </c>
      <c r="JE19" s="165">
        <v>-0.61899999999999999</v>
      </c>
      <c r="JF19" s="165">
        <v>1.04</v>
      </c>
      <c r="JG19" s="165">
        <v>3.52</v>
      </c>
      <c r="JH19" s="165">
        <v>-4.6417999999999999</v>
      </c>
      <c r="JI19" s="165">
        <v>-9.4040999999999997</v>
      </c>
      <c r="JJ19" s="165">
        <v>3.5476999999999999</v>
      </c>
      <c r="JK19" s="165">
        <v>-0.26090000000000002</v>
      </c>
      <c r="JL19" s="165">
        <v>7.4</v>
      </c>
      <c r="JM19" s="165">
        <v>-8.4000000000000005E-2</v>
      </c>
      <c r="JN19" s="165">
        <v>-4.2000000000000003E-2</v>
      </c>
      <c r="JO19" s="166"/>
      <c r="JP19" s="165">
        <v>2.9342999999999999</v>
      </c>
      <c r="JQ19" s="165">
        <v>4.0369000000000002</v>
      </c>
      <c r="JR19" s="165">
        <v>4.8445</v>
      </c>
      <c r="JS19" s="165">
        <v>3.9235000000000002</v>
      </c>
      <c r="JT19" s="166"/>
      <c r="JU19" s="165">
        <v>15.9</v>
      </c>
      <c r="JV19" s="165">
        <v>10.2643</v>
      </c>
      <c r="JW19" s="166"/>
      <c r="JX19" s="166"/>
      <c r="JY19" s="165">
        <v>-13.556900000000001</v>
      </c>
      <c r="JZ19" s="165">
        <v>-1.3201000000000001</v>
      </c>
      <c r="KA19" s="165">
        <v>-22.918299999999999</v>
      </c>
      <c r="KB19" s="165">
        <v>-10.375400000000001</v>
      </c>
      <c r="KC19" s="165">
        <v>0</v>
      </c>
      <c r="KD19" s="165">
        <v>-26.698399999999999</v>
      </c>
      <c r="KE19" s="165">
        <v>-1.7375</v>
      </c>
      <c r="KF19" s="165">
        <v>-8</v>
      </c>
      <c r="KG19" s="165">
        <v>-6.7</v>
      </c>
      <c r="KH19" s="165">
        <v>95.926900000000003</v>
      </c>
      <c r="KI19" s="165">
        <v>-188.48830000000001</v>
      </c>
    </row>
    <row r="20" spans="1:295" ht="18" customHeight="1" x14ac:dyDescent="0.3">
      <c r="A20" s="161" t="s">
        <v>546</v>
      </c>
      <c r="B20" s="161" t="s">
        <v>558</v>
      </c>
      <c r="C20" s="165">
        <v>0</v>
      </c>
      <c r="D20" s="165">
        <v>0.56469999999999998</v>
      </c>
      <c r="E20" s="165">
        <v>-5.7760999999999996</v>
      </c>
      <c r="F20" s="165">
        <v>5.2770000000000001</v>
      </c>
      <c r="G20" s="165">
        <v>5.0930999999999997</v>
      </c>
      <c r="H20" s="166"/>
      <c r="I20" s="165">
        <v>5.5038</v>
      </c>
      <c r="J20" s="166"/>
      <c r="K20" s="165">
        <v>3.8090999999999999</v>
      </c>
      <c r="L20" s="165">
        <v>0.61699999999999999</v>
      </c>
      <c r="M20" s="165">
        <v>2.1147999999999998</v>
      </c>
      <c r="N20" s="165">
        <v>-6.66</v>
      </c>
      <c r="O20" s="166"/>
      <c r="P20" s="166"/>
      <c r="Q20" s="166"/>
      <c r="R20" s="165">
        <v>-15.4</v>
      </c>
      <c r="S20" s="165">
        <v>3.3370000000000002</v>
      </c>
      <c r="T20" s="165">
        <v>-14.885300000000001</v>
      </c>
      <c r="U20" s="165">
        <v>2.7995000000000001</v>
      </c>
      <c r="V20" s="165">
        <v>2.4893999999999998</v>
      </c>
      <c r="W20" s="165">
        <v>4.68</v>
      </c>
      <c r="X20" s="165">
        <v>3.5457000000000001</v>
      </c>
      <c r="Y20" s="165">
        <v>0.35749999999999998</v>
      </c>
      <c r="Z20" s="165">
        <v>2.206</v>
      </c>
      <c r="AA20" s="166"/>
      <c r="AB20" s="165">
        <v>-1.1738999999999999</v>
      </c>
      <c r="AC20" s="166"/>
      <c r="AD20" s="165">
        <v>-0.41099999999999998</v>
      </c>
      <c r="AE20" s="165">
        <v>1.91</v>
      </c>
      <c r="AF20" s="165">
        <v>-15.54</v>
      </c>
      <c r="AG20" s="165">
        <v>0</v>
      </c>
      <c r="AH20" s="165">
        <v>-2.9079999999999999</v>
      </c>
      <c r="AI20" s="165">
        <v>0.254</v>
      </c>
      <c r="AJ20" s="166"/>
      <c r="AK20" s="166"/>
      <c r="AL20" s="166"/>
      <c r="AM20" s="165">
        <v>-6.18</v>
      </c>
      <c r="AN20" s="166"/>
      <c r="AO20" s="165">
        <v>-5.8999999999999997E-2</v>
      </c>
      <c r="AP20" s="165">
        <v>3.3357000000000001</v>
      </c>
      <c r="AQ20" s="165">
        <v>11.3081</v>
      </c>
      <c r="AR20" s="165">
        <v>13.3223</v>
      </c>
      <c r="AS20" s="165">
        <v>-10.980499999999999</v>
      </c>
      <c r="AT20" s="165">
        <v>-15.7836</v>
      </c>
      <c r="AU20" s="165">
        <v>-15.5745</v>
      </c>
      <c r="AV20" s="165">
        <v>0.30049999999999999</v>
      </c>
      <c r="AW20" s="165">
        <v>1.8482000000000001</v>
      </c>
      <c r="AX20" s="165">
        <v>-13.302099999999999</v>
      </c>
      <c r="AY20" s="165">
        <v>-11.285500000000001</v>
      </c>
      <c r="AZ20" s="165">
        <v>15.4284</v>
      </c>
      <c r="BA20" s="165">
        <v>16.026399999999999</v>
      </c>
      <c r="BB20" s="165">
        <v>-9.1354000000000006</v>
      </c>
      <c r="BC20" s="165">
        <v>15.841200000000001</v>
      </c>
      <c r="BD20" s="165">
        <v>-5.7</v>
      </c>
      <c r="BE20" s="165">
        <v>-5.7</v>
      </c>
      <c r="BF20" s="165">
        <v>-24.704000000000001</v>
      </c>
      <c r="BG20" s="165">
        <v>-24.0215</v>
      </c>
      <c r="BH20" s="165">
        <v>-1.7628999999999999</v>
      </c>
      <c r="BI20" s="166"/>
      <c r="BJ20" s="165">
        <v>-3.5579999999999998</v>
      </c>
      <c r="BK20" s="165">
        <v>-1.2269000000000001</v>
      </c>
      <c r="BL20" s="166"/>
      <c r="BM20" s="165">
        <v>-1.0421</v>
      </c>
      <c r="BN20" s="165">
        <v>-129.03219999999999</v>
      </c>
      <c r="BO20" s="165">
        <v>16.968299999999999</v>
      </c>
      <c r="BP20" s="165">
        <v>16.937799999999999</v>
      </c>
      <c r="BQ20" s="165">
        <v>134.83670000000001</v>
      </c>
      <c r="BR20" s="165">
        <v>-157.5086</v>
      </c>
      <c r="BS20" s="166"/>
      <c r="BT20" s="166"/>
      <c r="BU20" s="166"/>
      <c r="BV20" s="165">
        <v>0.51890000000000003</v>
      </c>
      <c r="BW20" s="165">
        <v>5.18</v>
      </c>
      <c r="BX20" s="165">
        <v>3.09</v>
      </c>
      <c r="BY20" s="165">
        <v>-19.14</v>
      </c>
      <c r="BZ20" s="165">
        <v>-7.06</v>
      </c>
      <c r="CA20" s="165">
        <v>-36.298200000000001</v>
      </c>
      <c r="CB20" s="165">
        <v>-36.432099999999998</v>
      </c>
      <c r="CC20" s="165">
        <v>40.574199999999998</v>
      </c>
      <c r="CD20" s="165">
        <v>39.440800000000003</v>
      </c>
      <c r="CE20" s="165">
        <v>42.594799999999999</v>
      </c>
      <c r="CF20" s="165">
        <v>11.012700000000001</v>
      </c>
      <c r="CG20" s="165">
        <v>9.8925000000000001</v>
      </c>
      <c r="CH20" s="165">
        <v>-3.9253</v>
      </c>
      <c r="CI20" s="166"/>
      <c r="CJ20" s="166"/>
      <c r="CK20" s="166"/>
      <c r="CL20" s="165">
        <v>-2.5</v>
      </c>
      <c r="CM20" s="165">
        <v>-4.0999999999999996</v>
      </c>
      <c r="CN20" s="165">
        <v>0.23</v>
      </c>
      <c r="CO20" s="165">
        <v>29.683199999999999</v>
      </c>
      <c r="CP20" s="166"/>
      <c r="CQ20" s="165">
        <v>27.209</v>
      </c>
      <c r="CR20" s="165">
        <v>83.390299999999996</v>
      </c>
      <c r="CS20" s="165">
        <v>83.4191</v>
      </c>
      <c r="CT20" s="165">
        <v>-28.8828</v>
      </c>
      <c r="CU20" s="165">
        <v>-51.429699999999997</v>
      </c>
      <c r="CV20" s="165">
        <v>-32.14</v>
      </c>
      <c r="CW20" s="165">
        <v>2.5661999999999998</v>
      </c>
      <c r="CX20" s="165">
        <v>14.3</v>
      </c>
      <c r="CY20" s="165">
        <v>3.58</v>
      </c>
      <c r="CZ20" s="165">
        <v>2.3485999999999998</v>
      </c>
      <c r="DA20" s="165">
        <v>1.3702000000000001</v>
      </c>
      <c r="DB20" s="165">
        <v>-2.5099999999999998</v>
      </c>
      <c r="DC20" s="166"/>
      <c r="DD20" s="166"/>
      <c r="DE20" s="166"/>
      <c r="DF20" s="165">
        <v>-0.71199999999999997</v>
      </c>
      <c r="DG20" s="166"/>
      <c r="DH20" s="165">
        <v>-1.494</v>
      </c>
      <c r="DI20" s="166"/>
      <c r="DJ20" s="166"/>
      <c r="DK20" s="165">
        <v>-3.1787000000000001</v>
      </c>
      <c r="DL20" s="165">
        <v>-2.4310999999999998</v>
      </c>
      <c r="DM20" s="165">
        <v>5.0518000000000001</v>
      </c>
      <c r="DN20" s="165">
        <v>3.9022999999999999</v>
      </c>
      <c r="DO20" s="165">
        <v>-1.9</v>
      </c>
      <c r="DP20" s="165">
        <v>-2.11</v>
      </c>
      <c r="DQ20" s="165">
        <v>-0.13950000000000001</v>
      </c>
      <c r="DR20" s="165">
        <v>1.6101000000000001</v>
      </c>
      <c r="DS20" s="165">
        <v>-2.54</v>
      </c>
      <c r="DT20" s="165">
        <v>-2.67</v>
      </c>
      <c r="DU20" s="165">
        <v>7.82</v>
      </c>
      <c r="DV20" s="165">
        <v>-8.4</v>
      </c>
      <c r="DW20" s="165">
        <v>-2.4544999999999999</v>
      </c>
      <c r="DX20" s="165">
        <v>-1.4181999999999999</v>
      </c>
      <c r="DY20" s="165">
        <v>-43.775300000000001</v>
      </c>
      <c r="DZ20" s="166"/>
      <c r="EA20" s="165">
        <v>-10.3132</v>
      </c>
      <c r="EB20" s="165">
        <v>-24.2226</v>
      </c>
      <c r="EC20" s="166"/>
      <c r="ED20" s="165">
        <v>-28.614699999999999</v>
      </c>
      <c r="EE20" s="165">
        <v>-8.4979999999999993</v>
      </c>
      <c r="EF20" s="165">
        <v>-14.805999999999999</v>
      </c>
      <c r="EG20" s="165">
        <v>-11.211</v>
      </c>
      <c r="EH20" s="165">
        <v>-223.91739999999999</v>
      </c>
      <c r="EI20" s="165">
        <v>15.912000000000001</v>
      </c>
      <c r="EJ20" s="166"/>
      <c r="EK20" s="165">
        <v>-7.7817999999999996</v>
      </c>
      <c r="EL20" s="165">
        <v>-6.9915000000000003</v>
      </c>
      <c r="EM20" s="165">
        <v>8.9700000000000006</v>
      </c>
      <c r="EN20" s="165">
        <v>-15.017300000000001</v>
      </c>
      <c r="EO20" s="165">
        <v>-15.3688</v>
      </c>
      <c r="EP20" s="165">
        <v>21.52</v>
      </c>
      <c r="EQ20" s="165">
        <v>-35.283799999999999</v>
      </c>
      <c r="ER20" s="166"/>
      <c r="ES20" s="165">
        <v>4.1143000000000001</v>
      </c>
      <c r="ET20" s="165">
        <v>6.59</v>
      </c>
      <c r="EU20" s="165">
        <v>-2.99</v>
      </c>
      <c r="EV20" s="165">
        <v>21.4</v>
      </c>
      <c r="EW20" s="165">
        <v>3.9201000000000001</v>
      </c>
      <c r="EX20" s="165">
        <v>-29.694600000000001</v>
      </c>
      <c r="EY20" s="165">
        <v>-13.555</v>
      </c>
      <c r="EZ20" s="165">
        <v>-7.9767999999999999</v>
      </c>
      <c r="FA20" s="165">
        <v>10.078099999999999</v>
      </c>
      <c r="FB20" s="165">
        <v>8.4342000000000006</v>
      </c>
      <c r="FC20" s="165">
        <v>-20.4102</v>
      </c>
      <c r="FD20" s="165">
        <v>5.4695</v>
      </c>
      <c r="FE20" s="166"/>
      <c r="FF20" s="165">
        <v>5.2519</v>
      </c>
      <c r="FG20" s="165">
        <v>5.5566000000000004</v>
      </c>
      <c r="FH20" s="165">
        <v>5.2839999999999998</v>
      </c>
      <c r="FI20" s="165">
        <v>3.6678999999999999</v>
      </c>
      <c r="FJ20" s="165">
        <v>23.443899999999999</v>
      </c>
      <c r="FK20" s="165">
        <v>22.774100000000001</v>
      </c>
      <c r="FL20" s="165">
        <v>-22.271699999999999</v>
      </c>
      <c r="FM20" s="165">
        <v>24.193300000000001</v>
      </c>
      <c r="FN20" s="166"/>
      <c r="FO20" s="165">
        <v>-4.1039000000000003</v>
      </c>
      <c r="FP20" s="165">
        <v>0</v>
      </c>
      <c r="FQ20" s="165">
        <v>25.236000000000001</v>
      </c>
      <c r="FR20" s="165">
        <v>-17.03</v>
      </c>
      <c r="FS20" s="165">
        <v>-0.50129999999999997</v>
      </c>
      <c r="FT20" s="165">
        <v>0.20069999999999999</v>
      </c>
      <c r="FU20" s="165">
        <v>-0.1</v>
      </c>
      <c r="FV20" s="165">
        <v>0.63</v>
      </c>
      <c r="FW20" s="165">
        <v>-24.870799999999999</v>
      </c>
      <c r="FX20" s="166"/>
      <c r="FY20" s="165">
        <v>3.0950000000000002</v>
      </c>
      <c r="FZ20" s="165">
        <v>-5.3999999999999999E-2</v>
      </c>
      <c r="GA20" s="166"/>
      <c r="GB20" s="165">
        <v>21.92</v>
      </c>
      <c r="GC20" s="165">
        <v>-21.3262</v>
      </c>
      <c r="GD20" s="165">
        <v>-14.6892</v>
      </c>
      <c r="GE20" s="165">
        <v>-1.3</v>
      </c>
      <c r="GF20" s="165">
        <v>17.0763</v>
      </c>
      <c r="GG20" s="166"/>
      <c r="GH20" s="165">
        <v>13.9237</v>
      </c>
      <c r="GI20" s="165">
        <v>0.55669999999999997</v>
      </c>
      <c r="GJ20" s="166"/>
      <c r="GK20" s="165">
        <v>1.6763999999999999</v>
      </c>
      <c r="GL20" s="166"/>
      <c r="GM20" s="166"/>
      <c r="GN20" s="165">
        <v>-10.5489</v>
      </c>
      <c r="GO20" s="165">
        <v>-10.8498</v>
      </c>
      <c r="GP20" s="165">
        <v>1.6304000000000001</v>
      </c>
      <c r="GQ20" s="165">
        <v>-18.481999999999999</v>
      </c>
      <c r="GR20" s="165">
        <v>3.1968000000000001</v>
      </c>
      <c r="GS20" s="165">
        <v>2.9548000000000001</v>
      </c>
      <c r="GT20" s="165">
        <v>96.820499999999996</v>
      </c>
      <c r="GU20" s="165">
        <v>-7.9863999999999997</v>
      </c>
      <c r="GV20" s="165">
        <v>-12.663600000000001</v>
      </c>
      <c r="GW20" s="165">
        <v>11.6654</v>
      </c>
      <c r="GX20" s="165">
        <v>2.1248</v>
      </c>
      <c r="GY20" s="165">
        <v>5.2671999999999999</v>
      </c>
      <c r="GZ20" s="165">
        <v>5.2534999999999998</v>
      </c>
      <c r="HA20" s="165">
        <v>1</v>
      </c>
      <c r="HB20" s="165">
        <v>-17.7285</v>
      </c>
      <c r="HC20" s="165">
        <v>-16.218800000000002</v>
      </c>
      <c r="HD20" s="165">
        <v>-19.28</v>
      </c>
      <c r="HE20" s="166"/>
      <c r="HF20" s="165">
        <v>18.829899999999999</v>
      </c>
      <c r="HG20" s="166"/>
      <c r="HH20" s="165">
        <v>119.6292</v>
      </c>
      <c r="HI20" s="165">
        <v>-25.823899999999998</v>
      </c>
      <c r="HJ20" s="165">
        <v>26.4053</v>
      </c>
      <c r="HK20" s="165">
        <v>0</v>
      </c>
      <c r="HL20" s="165">
        <v>10.156599999999999</v>
      </c>
      <c r="HM20" s="165">
        <v>-10.287599999999999</v>
      </c>
      <c r="HN20" s="165">
        <v>0</v>
      </c>
      <c r="HO20" s="166"/>
      <c r="HP20" s="166"/>
      <c r="HQ20" s="165">
        <v>-12.2156</v>
      </c>
      <c r="HR20" s="165">
        <v>-11.962899999999999</v>
      </c>
      <c r="HS20" s="165">
        <v>4.3724999999999996</v>
      </c>
      <c r="HT20" s="165">
        <v>4.2582000000000004</v>
      </c>
      <c r="HU20" s="165">
        <v>13.64</v>
      </c>
      <c r="HV20" s="165">
        <v>13.89</v>
      </c>
      <c r="HW20" s="165">
        <v>-24.5</v>
      </c>
      <c r="HX20" s="165">
        <v>-24.4</v>
      </c>
      <c r="HY20" s="165">
        <v>0.19500000000000001</v>
      </c>
      <c r="HZ20" s="165">
        <v>-10.64</v>
      </c>
      <c r="IA20" s="165">
        <v>54.357300000000002</v>
      </c>
      <c r="IB20" s="165">
        <v>23.6938</v>
      </c>
      <c r="IC20" s="165">
        <v>23.5944</v>
      </c>
      <c r="ID20" s="165">
        <v>-18.2</v>
      </c>
      <c r="IE20" s="165">
        <v>-27.6</v>
      </c>
      <c r="IF20" s="165">
        <v>-3.7</v>
      </c>
      <c r="IG20" s="165">
        <v>-4.2</v>
      </c>
      <c r="IH20" s="166"/>
      <c r="II20" s="166"/>
      <c r="IJ20" s="165">
        <v>-173.42619999999999</v>
      </c>
      <c r="IK20" s="165">
        <v>-3.8677999999999999</v>
      </c>
      <c r="IL20" s="165">
        <v>-216.30359999999999</v>
      </c>
      <c r="IM20" s="165">
        <v>-2.3462000000000001</v>
      </c>
      <c r="IN20" s="165">
        <v>-35.761200000000002</v>
      </c>
      <c r="IO20" s="165">
        <v>76.715999999999994</v>
      </c>
      <c r="IP20" s="165">
        <v>87.016999999999996</v>
      </c>
      <c r="IQ20" s="165">
        <v>98.191199999999995</v>
      </c>
      <c r="IR20" s="165">
        <v>128.41669999999999</v>
      </c>
      <c r="IS20" s="165">
        <v>9.6041000000000007</v>
      </c>
      <c r="IT20" s="165">
        <v>13.052899999999999</v>
      </c>
      <c r="IU20" s="165">
        <v>14.4024</v>
      </c>
      <c r="IV20" s="165">
        <v>11.196400000000001</v>
      </c>
      <c r="IW20" s="165">
        <v>128.5814</v>
      </c>
      <c r="IX20" s="165">
        <v>-232.67869999999999</v>
      </c>
      <c r="IY20" s="165">
        <v>35.4758</v>
      </c>
      <c r="IZ20" s="165">
        <v>-29.574999999999999</v>
      </c>
      <c r="JA20" s="165">
        <v>2.5600000000000001E-2</v>
      </c>
      <c r="JB20" s="165">
        <v>0.876</v>
      </c>
      <c r="JC20" s="165">
        <v>-6.24</v>
      </c>
      <c r="JD20" s="165">
        <v>-0.71499999999999997</v>
      </c>
      <c r="JE20" s="165">
        <v>-0.71799999999999997</v>
      </c>
      <c r="JF20" s="165">
        <v>1.1200000000000001</v>
      </c>
      <c r="JG20" s="165">
        <v>3.6</v>
      </c>
      <c r="JH20" s="165">
        <v>-4.8682999999999996</v>
      </c>
      <c r="JI20" s="165">
        <v>-9.7246000000000006</v>
      </c>
      <c r="JJ20" s="165">
        <v>3.3127</v>
      </c>
      <c r="JK20" s="165">
        <v>1.5E-3</v>
      </c>
      <c r="JL20" s="165">
        <v>4</v>
      </c>
      <c r="JM20" s="165">
        <v>-3.1440000000000001</v>
      </c>
      <c r="JN20" s="165">
        <v>-3.4980000000000002</v>
      </c>
      <c r="JO20" s="166"/>
      <c r="JP20" s="166"/>
      <c r="JQ20" s="165">
        <v>4.1951999999999998</v>
      </c>
      <c r="JR20" s="165">
        <v>4.2302</v>
      </c>
      <c r="JS20" s="165">
        <v>3.6423000000000001</v>
      </c>
      <c r="JT20" s="166"/>
      <c r="JU20" s="165">
        <v>13.4</v>
      </c>
      <c r="JV20" s="165">
        <v>11.241300000000001</v>
      </c>
      <c r="JW20" s="166"/>
      <c r="JX20" s="166"/>
      <c r="JY20" s="165">
        <v>-11.8841</v>
      </c>
      <c r="JZ20" s="165">
        <v>-3.282</v>
      </c>
      <c r="KA20" s="165">
        <v>-25.014299999999999</v>
      </c>
      <c r="KB20" s="165">
        <v>-7.9476000000000004</v>
      </c>
      <c r="KC20" s="165">
        <v>0</v>
      </c>
      <c r="KD20" s="165">
        <v>-29.5657</v>
      </c>
      <c r="KE20" s="165">
        <v>0</v>
      </c>
      <c r="KF20" s="165">
        <v>-6</v>
      </c>
      <c r="KG20" s="165">
        <v>-7.9</v>
      </c>
      <c r="KH20" s="165">
        <v>89.099000000000004</v>
      </c>
      <c r="KI20" s="165">
        <v>-186.23240000000001</v>
      </c>
    </row>
    <row r="21" spans="1:295" ht="18" customHeight="1" x14ac:dyDescent="0.3">
      <c r="A21" s="161" t="s">
        <v>546</v>
      </c>
      <c r="B21" s="161" t="s">
        <v>559</v>
      </c>
      <c r="C21" s="165">
        <v>0</v>
      </c>
      <c r="D21" s="165">
        <v>0.45319999999999999</v>
      </c>
      <c r="E21" s="165">
        <v>-5.6451000000000002</v>
      </c>
      <c r="F21" s="165">
        <v>4.9127000000000001</v>
      </c>
      <c r="G21" s="165">
        <v>5.31</v>
      </c>
      <c r="H21" s="166"/>
      <c r="I21" s="165">
        <v>6.2747000000000002</v>
      </c>
      <c r="J21" s="166"/>
      <c r="K21" s="165">
        <v>4.2102000000000004</v>
      </c>
      <c r="L21" s="165">
        <v>0.81499999999999995</v>
      </c>
      <c r="M21" s="165">
        <v>2.2504</v>
      </c>
      <c r="N21" s="165">
        <v>-6.66</v>
      </c>
      <c r="O21" s="166"/>
      <c r="P21" s="165">
        <v>-2.2000000000000002</v>
      </c>
      <c r="Q21" s="165">
        <v>0.82799999999999996</v>
      </c>
      <c r="R21" s="165">
        <v>-17.600000000000001</v>
      </c>
      <c r="S21" s="165">
        <v>3.3849</v>
      </c>
      <c r="T21" s="165">
        <v>-14.3804</v>
      </c>
      <c r="U21" s="165">
        <v>2.3746999999999998</v>
      </c>
      <c r="V21" s="165">
        <v>2.1187999999999998</v>
      </c>
      <c r="W21" s="165">
        <v>3.8784999999999998</v>
      </c>
      <c r="X21" s="165">
        <v>3.5880999999999998</v>
      </c>
      <c r="Y21" s="165">
        <v>0.25190000000000001</v>
      </c>
      <c r="Z21" s="165">
        <v>2.2273999999999998</v>
      </c>
      <c r="AA21" s="166"/>
      <c r="AB21" s="165">
        <v>-1.101</v>
      </c>
      <c r="AC21" s="166"/>
      <c r="AD21" s="165">
        <v>-0.51800000000000002</v>
      </c>
      <c r="AE21" s="165">
        <v>1.619</v>
      </c>
      <c r="AF21" s="165">
        <v>-15.54</v>
      </c>
      <c r="AG21" s="165">
        <v>0</v>
      </c>
      <c r="AH21" s="165">
        <v>-2.9340000000000002</v>
      </c>
      <c r="AI21" s="165">
        <v>0.24</v>
      </c>
      <c r="AJ21" s="166"/>
      <c r="AK21" s="166"/>
      <c r="AL21" s="166"/>
      <c r="AM21" s="165">
        <v>-6.08</v>
      </c>
      <c r="AN21" s="166"/>
      <c r="AO21" s="165">
        <v>-1.8245</v>
      </c>
      <c r="AP21" s="165">
        <v>3.7776000000000001</v>
      </c>
      <c r="AQ21" s="165">
        <v>11.394600000000001</v>
      </c>
      <c r="AR21" s="165">
        <v>13.3797</v>
      </c>
      <c r="AS21" s="165">
        <v>-10.942500000000001</v>
      </c>
      <c r="AT21" s="165">
        <v>-16.146699999999999</v>
      </c>
      <c r="AU21" s="165">
        <v>-16.130299999999998</v>
      </c>
      <c r="AV21" s="165">
        <v>5.2699999999999997E-2</v>
      </c>
      <c r="AW21" s="165">
        <v>-0.1434</v>
      </c>
      <c r="AX21" s="165">
        <v>-12.752000000000001</v>
      </c>
      <c r="AY21" s="165">
        <v>-10.8063</v>
      </c>
      <c r="AZ21" s="165">
        <v>14.4771</v>
      </c>
      <c r="BA21" s="165">
        <v>15.133900000000001</v>
      </c>
      <c r="BB21" s="165">
        <v>-11.4636</v>
      </c>
      <c r="BC21" s="165">
        <v>16.033300000000001</v>
      </c>
      <c r="BD21" s="165">
        <v>-5.6</v>
      </c>
      <c r="BE21" s="165">
        <v>-5.6</v>
      </c>
      <c r="BF21" s="165">
        <v>-24.719799999999999</v>
      </c>
      <c r="BG21" s="165">
        <v>-24.2912</v>
      </c>
      <c r="BH21" s="165">
        <v>-1.0618000000000001</v>
      </c>
      <c r="BI21" s="166"/>
      <c r="BJ21" s="165">
        <v>-2.9876</v>
      </c>
      <c r="BK21" s="165">
        <v>-0.92979999999999996</v>
      </c>
      <c r="BL21" s="166"/>
      <c r="BM21" s="165">
        <v>-0.65920000000000001</v>
      </c>
      <c r="BN21" s="165">
        <v>-130.6497</v>
      </c>
      <c r="BO21" s="165">
        <v>21.576599999999999</v>
      </c>
      <c r="BP21" s="165">
        <v>21.423999999999999</v>
      </c>
      <c r="BQ21" s="165">
        <v>135.60319999999999</v>
      </c>
      <c r="BR21" s="165">
        <v>-152.24299999999999</v>
      </c>
      <c r="BS21" s="166"/>
      <c r="BT21" s="166"/>
      <c r="BU21" s="166"/>
      <c r="BV21" s="165">
        <v>0.54890000000000005</v>
      </c>
      <c r="BW21" s="165">
        <v>5.1100000000000003</v>
      </c>
      <c r="BX21" s="165">
        <v>3.01</v>
      </c>
      <c r="BY21" s="165">
        <v>-19.04</v>
      </c>
      <c r="BZ21" s="165">
        <v>-7.15</v>
      </c>
      <c r="CA21" s="165">
        <v>-38.441499999999998</v>
      </c>
      <c r="CB21" s="165">
        <v>-38.441499999999998</v>
      </c>
      <c r="CC21" s="165">
        <v>42.099800000000002</v>
      </c>
      <c r="CD21" s="165">
        <v>41.6952</v>
      </c>
      <c r="CE21" s="165">
        <v>44.157899999999998</v>
      </c>
      <c r="CF21" s="165">
        <v>6.5171999999999999</v>
      </c>
      <c r="CG21" s="165">
        <v>6.5820999999999996</v>
      </c>
      <c r="CH21" s="165">
        <v>-3.1110000000000002</v>
      </c>
      <c r="CI21" s="166"/>
      <c r="CJ21" s="166"/>
      <c r="CK21" s="166"/>
      <c r="CL21" s="165">
        <v>-1.3</v>
      </c>
      <c r="CM21" s="165">
        <v>-2.9</v>
      </c>
      <c r="CN21" s="165">
        <v>0.04</v>
      </c>
      <c r="CO21" s="165">
        <v>28.640899999999998</v>
      </c>
      <c r="CP21" s="166"/>
      <c r="CQ21" s="165">
        <v>26.433599999999998</v>
      </c>
      <c r="CR21" s="165">
        <v>86.268500000000003</v>
      </c>
      <c r="CS21" s="165">
        <v>86.394199999999998</v>
      </c>
      <c r="CT21" s="165">
        <v>-29.787400000000002</v>
      </c>
      <c r="CU21" s="165">
        <v>-54.328299999999999</v>
      </c>
      <c r="CV21" s="165">
        <v>-32.368499999999997</v>
      </c>
      <c r="CW21" s="165">
        <v>2.3195000000000001</v>
      </c>
      <c r="CX21" s="165">
        <v>14.92</v>
      </c>
      <c r="CY21" s="165">
        <v>3.93</v>
      </c>
      <c r="CZ21" s="165">
        <v>2.5049000000000001</v>
      </c>
      <c r="DA21" s="165">
        <v>1.6632</v>
      </c>
      <c r="DB21" s="165">
        <v>-2.37</v>
      </c>
      <c r="DC21" s="166"/>
      <c r="DD21" s="166"/>
      <c r="DE21" s="166"/>
      <c r="DF21" s="165">
        <v>-3.3679999999999999</v>
      </c>
      <c r="DG21" s="166"/>
      <c r="DH21" s="165">
        <v>-1.5190999999999999</v>
      </c>
      <c r="DI21" s="165">
        <v>17.7</v>
      </c>
      <c r="DJ21" s="165">
        <v>18</v>
      </c>
      <c r="DK21" s="165">
        <v>-3.1360000000000001</v>
      </c>
      <c r="DL21" s="165">
        <v>-1.6831</v>
      </c>
      <c r="DM21" s="165">
        <v>5.3672000000000004</v>
      </c>
      <c r="DN21" s="165">
        <v>5.0156000000000001</v>
      </c>
      <c r="DO21" s="165">
        <v>-1.34</v>
      </c>
      <c r="DP21" s="165">
        <v>-2.2799999999999998</v>
      </c>
      <c r="DQ21" s="165">
        <v>-0.32550000000000001</v>
      </c>
      <c r="DR21" s="165">
        <v>1.8076000000000001</v>
      </c>
      <c r="DS21" s="165">
        <v>-2.73</v>
      </c>
      <c r="DT21" s="165">
        <v>-2.69</v>
      </c>
      <c r="DU21" s="165">
        <v>7.62</v>
      </c>
      <c r="DV21" s="165">
        <v>-8.3800000000000008</v>
      </c>
      <c r="DW21" s="165">
        <v>-1.2181999999999999</v>
      </c>
      <c r="DX21" s="165">
        <v>-1.1455</v>
      </c>
      <c r="DY21" s="165">
        <v>-45.523400000000002</v>
      </c>
      <c r="DZ21" s="166"/>
      <c r="EA21" s="165">
        <v>-10.392099999999999</v>
      </c>
      <c r="EB21" s="165">
        <v>-23.4955</v>
      </c>
      <c r="EC21" s="166"/>
      <c r="ED21" s="165">
        <v>-28.192</v>
      </c>
      <c r="EE21" s="165">
        <v>-17.195699999999999</v>
      </c>
      <c r="EF21" s="165">
        <v>-20.752400000000002</v>
      </c>
      <c r="EG21" s="165">
        <v>-10.789</v>
      </c>
      <c r="EH21" s="165">
        <v>-223.3793</v>
      </c>
      <c r="EI21" s="165">
        <v>-1.6766000000000001</v>
      </c>
      <c r="EJ21" s="166"/>
      <c r="EK21" s="165">
        <v>-9.1511999999999993</v>
      </c>
      <c r="EL21" s="165">
        <v>-8.1999999999999993</v>
      </c>
      <c r="EM21" s="165">
        <v>11.465400000000001</v>
      </c>
      <c r="EN21" s="165">
        <v>-11.0991</v>
      </c>
      <c r="EO21" s="165">
        <v>-10.5724</v>
      </c>
      <c r="EP21" s="165">
        <v>-11.268000000000001</v>
      </c>
      <c r="EQ21" s="165">
        <v>-32.112099999999998</v>
      </c>
      <c r="ER21" s="166"/>
      <c r="ES21" s="165">
        <v>4.5747999999999998</v>
      </c>
      <c r="ET21" s="165">
        <v>0</v>
      </c>
      <c r="EU21" s="165">
        <v>0</v>
      </c>
      <c r="EV21" s="165">
        <v>0.9</v>
      </c>
      <c r="EW21" s="165">
        <v>4.9100999999999999</v>
      </c>
      <c r="EX21" s="165">
        <v>-20.671700000000001</v>
      </c>
      <c r="EY21" s="165">
        <v>-12.9574</v>
      </c>
      <c r="EZ21" s="165">
        <v>-7.3484999999999996</v>
      </c>
      <c r="FA21" s="165">
        <v>9.8552</v>
      </c>
      <c r="FB21" s="165">
        <v>10.6716</v>
      </c>
      <c r="FC21" s="165">
        <v>-17.1145</v>
      </c>
      <c r="FD21" s="165">
        <v>5.6181999999999999</v>
      </c>
      <c r="FE21" s="166"/>
      <c r="FF21" s="165">
        <v>5.4836999999999998</v>
      </c>
      <c r="FG21" s="165">
        <v>0</v>
      </c>
      <c r="FH21" s="165">
        <v>0</v>
      </c>
      <c r="FI21" s="165">
        <v>0</v>
      </c>
      <c r="FJ21" s="165">
        <v>25.620799999999999</v>
      </c>
      <c r="FK21" s="165">
        <v>25.118400000000001</v>
      </c>
      <c r="FL21" s="165">
        <v>-23.7788</v>
      </c>
      <c r="FM21" s="165">
        <v>25.7685</v>
      </c>
      <c r="FN21" s="166"/>
      <c r="FO21" s="165">
        <v>-1.8763000000000001</v>
      </c>
      <c r="FP21" s="165">
        <v>9.5417000000000005</v>
      </c>
      <c r="FQ21" s="165">
        <v>28.634499999999999</v>
      </c>
      <c r="FR21" s="165">
        <v>-16.07</v>
      </c>
      <c r="FS21" s="165">
        <v>-0.60750000000000004</v>
      </c>
      <c r="FT21" s="166"/>
      <c r="FU21" s="165">
        <v>0</v>
      </c>
      <c r="FV21" s="165">
        <v>-1.35</v>
      </c>
      <c r="FW21" s="165">
        <v>-28.5899</v>
      </c>
      <c r="FX21" s="166"/>
      <c r="FY21" s="165">
        <v>3.198</v>
      </c>
      <c r="FZ21" s="165">
        <v>-8.4000000000000005E-2</v>
      </c>
      <c r="GA21" s="166"/>
      <c r="GB21" s="165">
        <v>20.3</v>
      </c>
      <c r="GC21" s="165">
        <v>-24.097100000000001</v>
      </c>
      <c r="GD21" s="165">
        <v>-16.4453</v>
      </c>
      <c r="GE21" s="165">
        <v>-1.75</v>
      </c>
      <c r="GF21" s="165">
        <v>15.230399999999999</v>
      </c>
      <c r="GG21" s="166"/>
      <c r="GH21" s="165">
        <v>13.1305</v>
      </c>
      <c r="GI21" s="165">
        <v>0.61140000000000005</v>
      </c>
      <c r="GJ21" s="166"/>
      <c r="GK21" s="165">
        <v>1.5952</v>
      </c>
      <c r="GL21" s="166"/>
      <c r="GM21" s="166"/>
      <c r="GN21" s="165">
        <v>-9.7629999999999999</v>
      </c>
      <c r="GO21" s="165">
        <v>-11.8977</v>
      </c>
      <c r="GP21" s="165">
        <v>0.51470000000000005</v>
      </c>
      <c r="GQ21" s="165">
        <v>-17.981100000000001</v>
      </c>
      <c r="GR21" s="165">
        <v>3.0735999999999999</v>
      </c>
      <c r="GS21" s="165">
        <v>2.2482000000000002</v>
      </c>
      <c r="GT21" s="165">
        <v>96.754400000000004</v>
      </c>
      <c r="GU21" s="165">
        <v>-8.2234999999999996</v>
      </c>
      <c r="GV21" s="165">
        <v>-12.0562</v>
      </c>
      <c r="GW21" s="165">
        <v>11.561999999999999</v>
      </c>
      <c r="GX21" s="165">
        <v>2.4874000000000001</v>
      </c>
      <c r="GY21" s="165">
        <v>5.15</v>
      </c>
      <c r="GZ21" s="165">
        <v>4.9844999999999997</v>
      </c>
      <c r="HA21" s="165">
        <v>2</v>
      </c>
      <c r="HB21" s="165">
        <v>-21.2363</v>
      </c>
      <c r="HC21" s="165">
        <v>-19.567599999999999</v>
      </c>
      <c r="HD21" s="165">
        <v>-21.79</v>
      </c>
      <c r="HE21" s="166"/>
      <c r="HF21" s="165">
        <v>31.1434</v>
      </c>
      <c r="HG21" s="166"/>
      <c r="HH21" s="165">
        <v>114.0414</v>
      </c>
      <c r="HI21" s="165">
        <v>-30.3063</v>
      </c>
      <c r="HJ21" s="165">
        <v>20.751799999999999</v>
      </c>
      <c r="HK21" s="165">
        <v>5.2622999999999998</v>
      </c>
      <c r="HL21" s="165">
        <v>12.427300000000001</v>
      </c>
      <c r="HM21" s="165">
        <v>-11.6692</v>
      </c>
      <c r="HN21" s="165">
        <v>-11.695600000000001</v>
      </c>
      <c r="HO21" s="165">
        <v>13.549099999999999</v>
      </c>
      <c r="HP21" s="165">
        <v>11.431699999999999</v>
      </c>
      <c r="HQ21" s="165">
        <v>-14.77</v>
      </c>
      <c r="HR21" s="165">
        <v>-14.5502</v>
      </c>
      <c r="HS21" s="165">
        <v>2.2936000000000001</v>
      </c>
      <c r="HT21" s="165">
        <v>2.2936999999999999</v>
      </c>
      <c r="HU21" s="165">
        <v>18.5</v>
      </c>
      <c r="HV21" s="165">
        <v>18.690000000000001</v>
      </c>
      <c r="HW21" s="165">
        <v>-23.8</v>
      </c>
      <c r="HX21" s="165">
        <v>-24.2</v>
      </c>
      <c r="HY21" s="165">
        <v>5.3999999999999999E-2</v>
      </c>
      <c r="HZ21" s="165">
        <v>-10.16</v>
      </c>
      <c r="IA21" s="165">
        <v>52.3202</v>
      </c>
      <c r="IB21" s="165">
        <v>26.225899999999999</v>
      </c>
      <c r="IC21" s="165">
        <v>26.126300000000001</v>
      </c>
      <c r="ID21" s="165">
        <v>-17.8</v>
      </c>
      <c r="IE21" s="165">
        <v>-27.4</v>
      </c>
      <c r="IF21" s="165">
        <v>-1.6</v>
      </c>
      <c r="IG21" s="165">
        <v>-2.1</v>
      </c>
      <c r="IH21" s="166"/>
      <c r="II21" s="165">
        <v>-18.0184</v>
      </c>
      <c r="IJ21" s="165">
        <v>-186.56720000000001</v>
      </c>
      <c r="IK21" s="165">
        <v>-10.9641</v>
      </c>
      <c r="IL21" s="165">
        <v>-210.74529999999999</v>
      </c>
      <c r="IM21" s="165">
        <v>-0.13639999999999999</v>
      </c>
      <c r="IN21" s="165">
        <v>-38.716700000000003</v>
      </c>
      <c r="IO21" s="165">
        <v>59.6676</v>
      </c>
      <c r="IP21" s="165">
        <v>107.7153</v>
      </c>
      <c r="IQ21" s="165">
        <v>108.0835</v>
      </c>
      <c r="IR21" s="165">
        <v>117.0955</v>
      </c>
      <c r="IS21" s="165">
        <v>-14.183</v>
      </c>
      <c r="IT21" s="165">
        <v>9.4542999999999999</v>
      </c>
      <c r="IU21" s="165">
        <v>8.3412000000000006</v>
      </c>
      <c r="IV21" s="165">
        <v>-0.48249999999999998</v>
      </c>
      <c r="IW21" s="165">
        <v>101.706</v>
      </c>
      <c r="IX21" s="165">
        <v>-228.67689999999999</v>
      </c>
      <c r="IY21" s="165">
        <v>15.1335</v>
      </c>
      <c r="IZ21" s="165">
        <v>-12.696199999999999</v>
      </c>
      <c r="JA21" s="165">
        <v>0.3992</v>
      </c>
      <c r="JB21" s="165">
        <v>0.873</v>
      </c>
      <c r="JC21" s="165">
        <v>-6.72</v>
      </c>
      <c r="JD21" s="165">
        <v>-0.53</v>
      </c>
      <c r="JE21" s="165">
        <v>-0.53300000000000003</v>
      </c>
      <c r="JF21" s="165">
        <v>1.28</v>
      </c>
      <c r="JG21" s="165">
        <v>3.28</v>
      </c>
      <c r="JH21" s="165">
        <v>-4.9000000000000004</v>
      </c>
      <c r="JI21" s="165">
        <v>-9.4925999999999995</v>
      </c>
      <c r="JJ21" s="165">
        <v>2.4918</v>
      </c>
      <c r="JK21" s="165">
        <v>-0.55389999999999995</v>
      </c>
      <c r="JL21" s="165">
        <v>4</v>
      </c>
      <c r="JM21" s="165">
        <v>-0.76300000000000001</v>
      </c>
      <c r="JN21" s="165">
        <v>-1.298</v>
      </c>
      <c r="JO21" s="166"/>
      <c r="JP21" s="166"/>
      <c r="JQ21" s="165">
        <v>4.7949000000000002</v>
      </c>
      <c r="JR21" s="165">
        <v>3.9430999999999998</v>
      </c>
      <c r="JS21" s="165">
        <v>3.4110999999999998</v>
      </c>
      <c r="JT21" s="166"/>
      <c r="JU21" s="165">
        <v>13.4</v>
      </c>
      <c r="JV21" s="165">
        <v>10.3856</v>
      </c>
      <c r="JW21" s="165">
        <v>1.01</v>
      </c>
      <c r="JX21" s="166"/>
      <c r="JY21" s="165">
        <v>-9.5868000000000002</v>
      </c>
      <c r="JZ21" s="165">
        <v>-3.1242000000000001</v>
      </c>
      <c r="KA21" s="165">
        <v>-26.704999999999998</v>
      </c>
      <c r="KB21" s="165">
        <v>-6.0042999999999997</v>
      </c>
      <c r="KC21" s="165">
        <v>0</v>
      </c>
      <c r="KD21" s="165">
        <v>-31.422699999999999</v>
      </c>
      <c r="KE21" s="165">
        <v>0</v>
      </c>
      <c r="KF21" s="165">
        <v>-5.9</v>
      </c>
      <c r="KG21" s="165">
        <v>-8.9</v>
      </c>
      <c r="KH21" s="165">
        <v>84.844499999999996</v>
      </c>
      <c r="KI21" s="165">
        <v>-179.57409999999999</v>
      </c>
    </row>
    <row r="22" spans="1:295" ht="18" customHeight="1" x14ac:dyDescent="0.3">
      <c r="A22" s="161" t="s">
        <v>546</v>
      </c>
      <c r="B22" s="161" t="s">
        <v>560</v>
      </c>
      <c r="C22" s="165">
        <v>0</v>
      </c>
      <c r="D22" s="165">
        <v>0.47270000000000001</v>
      </c>
      <c r="E22" s="165">
        <v>-5.4737999999999998</v>
      </c>
      <c r="F22" s="165">
        <v>6.2366000000000001</v>
      </c>
      <c r="G22" s="165">
        <v>5.6615000000000002</v>
      </c>
      <c r="H22" s="166"/>
      <c r="I22" s="165">
        <v>6.6582999999999997</v>
      </c>
      <c r="J22" s="166"/>
      <c r="K22" s="165">
        <v>4.9988999999999999</v>
      </c>
      <c r="L22" s="165">
        <v>1.2250000000000001</v>
      </c>
      <c r="M22" s="165">
        <v>2.7477</v>
      </c>
      <c r="N22" s="165">
        <v>-6.66</v>
      </c>
      <c r="O22" s="165">
        <v>-24.2</v>
      </c>
      <c r="P22" s="166"/>
      <c r="Q22" s="165">
        <v>0</v>
      </c>
      <c r="R22" s="165">
        <v>-17.600000000000001</v>
      </c>
      <c r="S22" s="165">
        <v>3.2235999999999998</v>
      </c>
      <c r="T22" s="165">
        <v>-15.6501</v>
      </c>
      <c r="U22" s="165">
        <v>2.3496000000000001</v>
      </c>
      <c r="V22" s="165">
        <v>2.1472000000000002</v>
      </c>
      <c r="W22" s="165">
        <v>4.0023</v>
      </c>
      <c r="X22" s="165">
        <v>2.694</v>
      </c>
      <c r="Y22" s="165">
        <v>0.24360000000000001</v>
      </c>
      <c r="Z22" s="165">
        <v>2.3228</v>
      </c>
      <c r="AA22" s="166"/>
      <c r="AB22" s="165">
        <v>-1.0066999999999999</v>
      </c>
      <c r="AC22" s="166"/>
      <c r="AD22" s="165">
        <v>-0.33500000000000002</v>
      </c>
      <c r="AE22" s="165">
        <v>2.0150000000000001</v>
      </c>
      <c r="AF22" s="165">
        <v>-13.32</v>
      </c>
      <c r="AG22" s="166"/>
      <c r="AH22" s="165">
        <v>-2.964</v>
      </c>
      <c r="AI22" s="165">
        <v>0.255</v>
      </c>
      <c r="AJ22" s="166"/>
      <c r="AK22" s="166"/>
      <c r="AL22" s="166"/>
      <c r="AM22" s="165">
        <v>-5.94</v>
      </c>
      <c r="AN22" s="166"/>
      <c r="AO22" s="165">
        <v>-1.8079000000000001</v>
      </c>
      <c r="AP22" s="165">
        <v>4.1780999999999997</v>
      </c>
      <c r="AQ22" s="165">
        <v>13.0564</v>
      </c>
      <c r="AR22" s="165">
        <v>14.4849</v>
      </c>
      <c r="AS22" s="165">
        <v>-12.3131</v>
      </c>
      <c r="AT22" s="165">
        <v>-16.097999999999999</v>
      </c>
      <c r="AU22" s="165">
        <v>-16.101900000000001</v>
      </c>
      <c r="AV22" s="165">
        <v>9.5436999999999994</v>
      </c>
      <c r="AW22" s="165">
        <v>10.917</v>
      </c>
      <c r="AX22" s="165">
        <v>-15.8775</v>
      </c>
      <c r="AY22" s="165">
        <v>-14.0219</v>
      </c>
      <c r="AZ22" s="165">
        <v>24.567299999999999</v>
      </c>
      <c r="BA22" s="165">
        <v>19.623799999999999</v>
      </c>
      <c r="BB22" s="165">
        <v>-9.1868999999999996</v>
      </c>
      <c r="BC22" s="165">
        <v>14.858700000000001</v>
      </c>
      <c r="BD22" s="165">
        <v>-5.5</v>
      </c>
      <c r="BE22" s="165">
        <v>-5.5</v>
      </c>
      <c r="BF22" s="165">
        <v>-23.1737</v>
      </c>
      <c r="BG22" s="165">
        <v>-23.287400000000002</v>
      </c>
      <c r="BH22" s="165">
        <v>-1.0569999999999999</v>
      </c>
      <c r="BI22" s="166"/>
      <c r="BJ22" s="165">
        <v>-2.6772</v>
      </c>
      <c r="BK22" s="165">
        <v>-1.0888</v>
      </c>
      <c r="BL22" s="166"/>
      <c r="BM22" s="165">
        <v>-0.5272</v>
      </c>
      <c r="BN22" s="165">
        <v>-111.57559999999999</v>
      </c>
      <c r="BO22" s="165">
        <v>30.2133</v>
      </c>
      <c r="BP22" s="165">
        <v>29.908100000000001</v>
      </c>
      <c r="BQ22" s="165">
        <v>119.3437</v>
      </c>
      <c r="BR22" s="165">
        <v>-125.09010000000001</v>
      </c>
      <c r="BS22" s="166"/>
      <c r="BT22" s="166"/>
      <c r="BU22" s="166"/>
      <c r="BV22" s="165">
        <v>-1.4470000000000001</v>
      </c>
      <c r="BW22" s="165">
        <v>5.86</v>
      </c>
      <c r="BX22" s="165">
        <v>3.42</v>
      </c>
      <c r="BY22" s="165">
        <v>-19.100000000000001</v>
      </c>
      <c r="BZ22" s="165">
        <v>-6.13</v>
      </c>
      <c r="CA22" s="165">
        <v>-35.494399999999999</v>
      </c>
      <c r="CB22" s="165">
        <v>-35.7624</v>
      </c>
      <c r="CC22" s="165">
        <v>40.121899999999997</v>
      </c>
      <c r="CD22" s="165">
        <v>39.088099999999997</v>
      </c>
      <c r="CE22" s="165">
        <v>36.532400000000003</v>
      </c>
      <c r="CF22" s="165">
        <v>13.3409</v>
      </c>
      <c r="CG22" s="165">
        <v>13.1572</v>
      </c>
      <c r="CH22" s="165">
        <v>-2.3424999999999998</v>
      </c>
      <c r="CI22" s="166"/>
      <c r="CJ22" s="166"/>
      <c r="CK22" s="166"/>
      <c r="CL22" s="165">
        <v>-34.5</v>
      </c>
      <c r="CM22" s="165">
        <v>-32.799999999999997</v>
      </c>
      <c r="CN22" s="165">
        <v>-0.46</v>
      </c>
      <c r="CO22" s="165">
        <v>13.902799999999999</v>
      </c>
      <c r="CP22" s="166"/>
      <c r="CQ22" s="165">
        <v>11.993399999999999</v>
      </c>
      <c r="CR22" s="165">
        <v>61.472200000000001</v>
      </c>
      <c r="CS22" s="165">
        <v>62.001600000000003</v>
      </c>
      <c r="CT22" s="165">
        <v>-28.613499999999998</v>
      </c>
      <c r="CU22" s="165">
        <v>-29.7437</v>
      </c>
      <c r="CV22" s="165">
        <v>-31.4848</v>
      </c>
      <c r="CW22" s="165">
        <v>2.1194000000000002</v>
      </c>
      <c r="CX22" s="165">
        <v>17</v>
      </c>
      <c r="CY22" s="165">
        <v>4.87</v>
      </c>
      <c r="CZ22" s="165">
        <v>3.1299000000000001</v>
      </c>
      <c r="DA22" s="165">
        <v>2.2490999999999999</v>
      </c>
      <c r="DB22" s="165">
        <v>-2.66</v>
      </c>
      <c r="DC22" s="166"/>
      <c r="DD22" s="166"/>
      <c r="DE22" s="166"/>
      <c r="DF22" s="165">
        <v>-6.8291000000000004</v>
      </c>
      <c r="DG22" s="166"/>
      <c r="DH22" s="165">
        <v>-1.7507999999999999</v>
      </c>
      <c r="DI22" s="165">
        <v>-16.3</v>
      </c>
      <c r="DJ22" s="165">
        <v>-16.2</v>
      </c>
      <c r="DK22" s="165">
        <v>-2.5830000000000002</v>
      </c>
      <c r="DL22" s="165">
        <v>-0.56100000000000005</v>
      </c>
      <c r="DM22" s="165">
        <v>6.3135000000000003</v>
      </c>
      <c r="DN22" s="165">
        <v>6.6855000000000002</v>
      </c>
      <c r="DO22" s="165">
        <v>-0.02</v>
      </c>
      <c r="DP22" s="165">
        <v>-2.68</v>
      </c>
      <c r="DQ22" s="165">
        <v>0.88349999999999995</v>
      </c>
      <c r="DR22" s="165">
        <v>4.6814999999999998</v>
      </c>
      <c r="DS22" s="165">
        <v>-2.86</v>
      </c>
      <c r="DT22" s="165">
        <v>-3.03</v>
      </c>
      <c r="DU22" s="165">
        <v>8.3000000000000007</v>
      </c>
      <c r="DV22" s="165">
        <v>-8.0500000000000007</v>
      </c>
      <c r="DW22" s="165">
        <v>1.6545000000000001</v>
      </c>
      <c r="DX22" s="165">
        <v>0.91820000000000002</v>
      </c>
      <c r="DY22" s="165">
        <v>-42.075899999999997</v>
      </c>
      <c r="DZ22" s="166"/>
      <c r="EA22" s="165">
        <v>-9.5530000000000008</v>
      </c>
      <c r="EB22" s="165">
        <v>-18.025300000000001</v>
      </c>
      <c r="EC22" s="166"/>
      <c r="ED22" s="165">
        <v>-23.274100000000001</v>
      </c>
      <c r="EE22" s="165">
        <v>-18.649899999999999</v>
      </c>
      <c r="EF22" s="165">
        <v>-22.605599999999999</v>
      </c>
      <c r="EG22" s="165">
        <v>-11.055</v>
      </c>
      <c r="EH22" s="165">
        <v>-209.32859999999999</v>
      </c>
      <c r="EI22" s="165">
        <v>-19.091799999999999</v>
      </c>
      <c r="EJ22" s="166"/>
      <c r="EK22" s="165">
        <v>-10.7357</v>
      </c>
      <c r="EL22" s="165">
        <v>-10.1082</v>
      </c>
      <c r="EM22" s="165">
        <v>8.1046999999999993</v>
      </c>
      <c r="EN22" s="165">
        <v>-8.5284999999999993</v>
      </c>
      <c r="EO22" s="165">
        <v>-8.4517000000000007</v>
      </c>
      <c r="EP22" s="165">
        <v>-12.292</v>
      </c>
      <c r="EQ22" s="165">
        <v>-30.003</v>
      </c>
      <c r="ER22" s="166"/>
      <c r="ES22" s="165">
        <v>0.7218</v>
      </c>
      <c r="ET22" s="165">
        <v>0</v>
      </c>
      <c r="EU22" s="165">
        <v>-2.3199999999999998</v>
      </c>
      <c r="EV22" s="165">
        <v>0</v>
      </c>
      <c r="EW22" s="165">
        <v>5.1295000000000002</v>
      </c>
      <c r="EX22" s="165">
        <v>-15.843999999999999</v>
      </c>
      <c r="EY22" s="165">
        <v>-14.0555</v>
      </c>
      <c r="EZ22" s="165">
        <v>-8.3559999999999999</v>
      </c>
      <c r="FA22" s="165">
        <v>8.8184000000000005</v>
      </c>
      <c r="FB22" s="165">
        <v>7.0105000000000004</v>
      </c>
      <c r="FC22" s="165">
        <v>-15.439500000000001</v>
      </c>
      <c r="FD22" s="165">
        <v>5.6944999999999997</v>
      </c>
      <c r="FE22" s="166"/>
      <c r="FF22" s="165">
        <v>5.4097999999999997</v>
      </c>
      <c r="FG22" s="165">
        <v>4.7465999999999999</v>
      </c>
      <c r="FH22" s="165">
        <v>4.5594999999999999</v>
      </c>
      <c r="FI22" s="165">
        <v>3.3289</v>
      </c>
      <c r="FJ22" s="165">
        <v>22.271699999999999</v>
      </c>
      <c r="FK22" s="165">
        <v>22.4391</v>
      </c>
      <c r="FL22" s="165">
        <v>-21.936800000000002</v>
      </c>
      <c r="FM22" s="165">
        <v>21.526299999999999</v>
      </c>
      <c r="FN22" s="166"/>
      <c r="FO22" s="165">
        <v>-3.5686</v>
      </c>
      <c r="FP22" s="165">
        <v>9.4469999999999992</v>
      </c>
      <c r="FQ22" s="166"/>
      <c r="FR22" s="166"/>
      <c r="FS22" s="165">
        <v>-0.39510000000000001</v>
      </c>
      <c r="FT22" s="166"/>
      <c r="FU22" s="166"/>
      <c r="FV22" s="166"/>
      <c r="FW22" s="165">
        <v>-24.809699999999999</v>
      </c>
      <c r="FX22" s="166"/>
      <c r="FY22" s="165">
        <v>3.1760000000000002</v>
      </c>
      <c r="FZ22" s="165">
        <v>3.9E-2</v>
      </c>
      <c r="GA22" s="166"/>
      <c r="GB22" s="165">
        <v>19.579999999999998</v>
      </c>
      <c r="GC22" s="165">
        <v>-21.281300000000002</v>
      </c>
      <c r="GD22" s="165">
        <v>-14.779400000000001</v>
      </c>
      <c r="GE22" s="165">
        <v>-2.0499999999999998</v>
      </c>
      <c r="GF22" s="165">
        <v>13.826700000000001</v>
      </c>
      <c r="GG22" s="166"/>
      <c r="GH22" s="165">
        <v>13.2799</v>
      </c>
      <c r="GI22" s="165">
        <v>0.2913</v>
      </c>
      <c r="GJ22" s="166"/>
      <c r="GK22" s="165">
        <v>1.6569</v>
      </c>
      <c r="GL22" s="166"/>
      <c r="GM22" s="166"/>
      <c r="GN22" s="165">
        <v>-9.4778000000000002</v>
      </c>
      <c r="GO22" s="165">
        <v>-13.762499999999999</v>
      </c>
      <c r="GP22" s="165">
        <v>0.31290000000000001</v>
      </c>
      <c r="GQ22" s="165">
        <v>-17.345400000000001</v>
      </c>
      <c r="GR22" s="165">
        <v>3.6446999999999998</v>
      </c>
      <c r="GS22" s="165">
        <v>3.5958999999999999</v>
      </c>
      <c r="GT22" s="165">
        <v>104.1324</v>
      </c>
      <c r="GU22" s="165">
        <v>-7.6642999999999999</v>
      </c>
      <c r="GV22" s="165">
        <v>-11.680300000000001</v>
      </c>
      <c r="GW22" s="165">
        <v>11.235099999999999</v>
      </c>
      <c r="GX22" s="165">
        <v>2.5760999999999998</v>
      </c>
      <c r="GY22" s="165">
        <v>5.0987</v>
      </c>
      <c r="GZ22" s="165">
        <v>5.032</v>
      </c>
      <c r="HA22" s="165">
        <v>2</v>
      </c>
      <c r="HB22" s="165">
        <v>-24.278600000000001</v>
      </c>
      <c r="HC22" s="165">
        <v>-23.568899999999999</v>
      </c>
      <c r="HD22" s="165">
        <v>-23.05</v>
      </c>
      <c r="HE22" s="166"/>
      <c r="HF22" s="165">
        <v>35.705599999999997</v>
      </c>
      <c r="HG22" s="166"/>
      <c r="HH22" s="165">
        <v>107.8291</v>
      </c>
      <c r="HI22" s="165">
        <v>-35.1143</v>
      </c>
      <c r="HJ22" s="165">
        <v>17.932300000000001</v>
      </c>
      <c r="HK22" s="165">
        <v>0</v>
      </c>
      <c r="HL22" s="165">
        <v>10.664</v>
      </c>
      <c r="HM22" s="165">
        <v>0</v>
      </c>
      <c r="HN22" s="165">
        <v>0</v>
      </c>
      <c r="HO22" s="166"/>
      <c r="HP22" s="166"/>
      <c r="HQ22" s="165">
        <v>-13.555999999999999</v>
      </c>
      <c r="HR22" s="165">
        <v>-13.2483</v>
      </c>
      <c r="HS22" s="165">
        <v>-0.3679</v>
      </c>
      <c r="HT22" s="165">
        <v>-0.29170000000000001</v>
      </c>
      <c r="HU22" s="165">
        <v>23.95</v>
      </c>
      <c r="HV22" s="165">
        <v>24.26</v>
      </c>
      <c r="HW22" s="165">
        <v>-24.5</v>
      </c>
      <c r="HX22" s="165">
        <v>-25</v>
      </c>
      <c r="HY22" s="165">
        <v>0.19500000000000001</v>
      </c>
      <c r="HZ22" s="165">
        <v>-8</v>
      </c>
      <c r="IA22" s="165">
        <v>62.2104</v>
      </c>
      <c r="IB22" s="165">
        <v>29.743500000000001</v>
      </c>
      <c r="IC22" s="165">
        <v>29.275700000000001</v>
      </c>
      <c r="ID22" s="165">
        <v>-17.399999999999999</v>
      </c>
      <c r="IE22" s="165">
        <v>-29</v>
      </c>
      <c r="IF22" s="165">
        <v>-3.5</v>
      </c>
      <c r="IG22" s="165">
        <v>-4.0999999999999996</v>
      </c>
      <c r="IH22" s="166"/>
      <c r="II22" s="166"/>
      <c r="IJ22" s="165">
        <v>-194.55510000000001</v>
      </c>
      <c r="IK22" s="165">
        <v>-19.588999999999999</v>
      </c>
      <c r="IL22" s="165">
        <v>-209.70330000000001</v>
      </c>
      <c r="IM22" s="165">
        <v>2.7968000000000002</v>
      </c>
      <c r="IN22" s="165">
        <v>-41.959600000000002</v>
      </c>
      <c r="IO22" s="165">
        <v>44.1051</v>
      </c>
      <c r="IP22" s="165">
        <v>124.4472</v>
      </c>
      <c r="IQ22" s="165">
        <v>111.4252</v>
      </c>
      <c r="IR22" s="165">
        <v>100.98009999999999</v>
      </c>
      <c r="IS22" s="165">
        <v>-31.025099999999998</v>
      </c>
      <c r="IT22" s="165">
        <v>5.1138000000000003</v>
      </c>
      <c r="IU22" s="165">
        <v>6.2282999999999999</v>
      </c>
      <c r="IV22" s="165">
        <v>-0.62609999999999999</v>
      </c>
      <c r="IW22" s="165">
        <v>80.323700000000002</v>
      </c>
      <c r="IX22" s="165">
        <v>-217.69239999999999</v>
      </c>
      <c r="IY22" s="165">
        <v>1.5872999999999999</v>
      </c>
      <c r="IZ22" s="165">
        <v>-0.47020000000000001</v>
      </c>
      <c r="JA22" s="165">
        <v>0.58720000000000006</v>
      </c>
      <c r="JB22" s="165">
        <v>0.93300000000000005</v>
      </c>
      <c r="JC22" s="165">
        <v>-7.76</v>
      </c>
      <c r="JD22" s="165">
        <v>-0.34799999999999998</v>
      </c>
      <c r="JE22" s="165">
        <v>-0.35399999999999998</v>
      </c>
      <c r="JF22" s="165">
        <v>2.48</v>
      </c>
      <c r="JG22" s="165">
        <v>2.8</v>
      </c>
      <c r="JH22" s="165">
        <v>-4.9318</v>
      </c>
      <c r="JI22" s="165">
        <v>-8.9647000000000006</v>
      </c>
      <c r="JJ22" s="165">
        <v>0.441</v>
      </c>
      <c r="JK22" s="165">
        <v>-0.29139999999999999</v>
      </c>
      <c r="JL22" s="165">
        <v>3.9</v>
      </c>
      <c r="JM22" s="165">
        <v>-0.59099999999999997</v>
      </c>
      <c r="JN22" s="165">
        <v>-0.254</v>
      </c>
      <c r="JO22" s="166"/>
      <c r="JP22" s="166"/>
      <c r="JQ22" s="165">
        <v>4.0387000000000004</v>
      </c>
      <c r="JR22" s="165">
        <v>4.5530999999999997</v>
      </c>
      <c r="JS22" s="165">
        <v>3.6379999999999999</v>
      </c>
      <c r="JT22" s="166"/>
      <c r="JU22" s="165">
        <v>14.2</v>
      </c>
      <c r="JV22" s="165">
        <v>9.1494</v>
      </c>
      <c r="JW22" s="166"/>
      <c r="JX22" s="166"/>
      <c r="JY22" s="165">
        <v>-7.5354999999999999</v>
      </c>
      <c r="JZ22" s="165">
        <v>-3.5474999999999999</v>
      </c>
      <c r="KA22" s="165">
        <v>-27.1663</v>
      </c>
      <c r="KB22" s="165">
        <v>-3.8447</v>
      </c>
      <c r="KC22" s="166"/>
      <c r="KD22" s="165">
        <v>-31.3247</v>
      </c>
      <c r="KE22" s="166"/>
      <c r="KF22" s="165">
        <v>-6.3</v>
      </c>
      <c r="KG22" s="165">
        <v>-8.8000000000000007</v>
      </c>
      <c r="KH22" s="165">
        <v>75.554400000000001</v>
      </c>
      <c r="KI22" s="165">
        <v>-172.1515</v>
      </c>
    </row>
    <row r="23" spans="1:295" ht="18" customHeight="1" x14ac:dyDescent="0.3">
      <c r="A23" s="161" t="s">
        <v>546</v>
      </c>
      <c r="B23" s="161" t="s">
        <v>561</v>
      </c>
      <c r="C23" s="165">
        <v>0</v>
      </c>
      <c r="D23" s="165">
        <v>0.69530000000000003</v>
      </c>
      <c r="E23" s="165">
        <v>-5.6376999999999997</v>
      </c>
      <c r="F23" s="165">
        <v>6.0205000000000002</v>
      </c>
      <c r="G23" s="165">
        <v>5.9071999999999996</v>
      </c>
      <c r="H23" s="166"/>
      <c r="I23" s="165">
        <v>8.2071000000000005</v>
      </c>
      <c r="J23" s="166"/>
      <c r="K23" s="165">
        <v>7.8651999999999997</v>
      </c>
      <c r="L23" s="165">
        <v>2.7829000000000002</v>
      </c>
      <c r="M23" s="165">
        <v>4.1090999999999998</v>
      </c>
      <c r="N23" s="165">
        <v>-8.8800000000000008</v>
      </c>
      <c r="O23" s="165">
        <v>-22</v>
      </c>
      <c r="P23" s="165">
        <v>-2.2000000000000002</v>
      </c>
      <c r="Q23" s="165">
        <v>1.6559999999999999</v>
      </c>
      <c r="R23" s="165">
        <v>-15.4</v>
      </c>
      <c r="S23" s="165">
        <v>3.1065999999999998</v>
      </c>
      <c r="T23" s="165">
        <v>-16.6995</v>
      </c>
      <c r="U23" s="165">
        <v>3.0448</v>
      </c>
      <c r="V23" s="165">
        <v>2.8925000000000001</v>
      </c>
      <c r="W23" s="165">
        <v>5.1604000000000001</v>
      </c>
      <c r="X23" s="165">
        <v>2.4216000000000002</v>
      </c>
      <c r="Y23" s="165">
        <v>0.26050000000000001</v>
      </c>
      <c r="Z23" s="165">
        <v>2.2513999999999998</v>
      </c>
      <c r="AA23" s="166"/>
      <c r="AB23" s="165">
        <v>-1.2303999999999999</v>
      </c>
      <c r="AC23" s="165">
        <v>0</v>
      </c>
      <c r="AD23" s="165">
        <v>-0.318</v>
      </c>
      <c r="AE23" s="165">
        <v>1.98</v>
      </c>
      <c r="AF23" s="165">
        <v>-11.1</v>
      </c>
      <c r="AG23" s="166"/>
      <c r="AH23" s="165">
        <v>-2.91</v>
      </c>
      <c r="AI23" s="165">
        <v>0.25600000000000001</v>
      </c>
      <c r="AJ23" s="166"/>
      <c r="AK23" s="165">
        <v>0</v>
      </c>
      <c r="AL23" s="165">
        <v>-10</v>
      </c>
      <c r="AM23" s="165">
        <v>-5.75</v>
      </c>
      <c r="AN23" s="165">
        <v>0</v>
      </c>
      <c r="AO23" s="165">
        <v>-1.1645000000000001</v>
      </c>
      <c r="AP23" s="165">
        <v>3.7376999999999998</v>
      </c>
      <c r="AQ23" s="165">
        <v>13.2539</v>
      </c>
      <c r="AR23" s="165">
        <v>15.2118</v>
      </c>
      <c r="AS23" s="165">
        <v>-10.0215</v>
      </c>
      <c r="AT23" s="165">
        <v>-14.180199999999999</v>
      </c>
      <c r="AU23" s="165">
        <v>-14.1058</v>
      </c>
      <c r="AV23" s="165">
        <v>-1.0059</v>
      </c>
      <c r="AW23" s="165">
        <v>-0.87719999999999998</v>
      </c>
      <c r="AX23" s="165">
        <v>-12.6213</v>
      </c>
      <c r="AY23" s="165">
        <v>-10.5778</v>
      </c>
      <c r="AZ23" s="165">
        <v>11.6943</v>
      </c>
      <c r="BA23" s="165">
        <v>12.3185</v>
      </c>
      <c r="BB23" s="165">
        <v>-4.9584999999999999</v>
      </c>
      <c r="BC23" s="165">
        <v>15.4451</v>
      </c>
      <c r="BD23" s="165">
        <v>-5.6</v>
      </c>
      <c r="BE23" s="165">
        <v>-5.6</v>
      </c>
      <c r="BF23" s="165">
        <v>-24.400600000000001</v>
      </c>
      <c r="BG23" s="165">
        <v>-24.263500000000001</v>
      </c>
      <c r="BH23" s="165">
        <v>-1.5549999999999999</v>
      </c>
      <c r="BI23" s="166"/>
      <c r="BJ23" s="165">
        <v>0.42370000000000002</v>
      </c>
      <c r="BK23" s="165">
        <v>-0.40939999999999999</v>
      </c>
      <c r="BL23" s="166"/>
      <c r="BM23" s="165">
        <v>-0.25119999999999998</v>
      </c>
      <c r="BN23" s="165">
        <v>-118.5949</v>
      </c>
      <c r="BO23" s="165">
        <v>34.6995</v>
      </c>
      <c r="BP23" s="165">
        <v>34.7301</v>
      </c>
      <c r="BQ23" s="165">
        <v>109.56319999999999</v>
      </c>
      <c r="BR23" s="165">
        <v>-119.09399999999999</v>
      </c>
      <c r="BS23" s="166"/>
      <c r="BT23" s="166"/>
      <c r="BU23" s="166"/>
      <c r="BV23" s="165">
        <v>2.7544</v>
      </c>
      <c r="BW23" s="165">
        <v>6.99</v>
      </c>
      <c r="BX23" s="165">
        <v>4.5599999999999996</v>
      </c>
      <c r="BY23" s="165">
        <v>-16.73</v>
      </c>
      <c r="BZ23" s="165">
        <v>-4.5599999999999996</v>
      </c>
      <c r="CA23" s="165">
        <v>-38.441499999999998</v>
      </c>
      <c r="CB23" s="165">
        <v>-38.307499999999997</v>
      </c>
      <c r="CC23" s="165">
        <v>42.517299999999999</v>
      </c>
      <c r="CD23" s="165">
        <v>42.080199999999998</v>
      </c>
      <c r="CE23" s="165">
        <v>36.378599999999999</v>
      </c>
      <c r="CF23" s="165">
        <v>13.9498</v>
      </c>
      <c r="CG23" s="165">
        <v>13.9023</v>
      </c>
      <c r="CH23" s="165">
        <v>0.32740000000000002</v>
      </c>
      <c r="CI23" s="165">
        <v>0</v>
      </c>
      <c r="CJ23" s="166"/>
      <c r="CK23" s="166"/>
      <c r="CL23" s="165">
        <v>-31.8</v>
      </c>
      <c r="CM23" s="165">
        <v>-30.4</v>
      </c>
      <c r="CN23" s="165">
        <v>-0.9</v>
      </c>
      <c r="CO23" s="165">
        <v>18.489799999999999</v>
      </c>
      <c r="CP23" s="166"/>
      <c r="CQ23" s="165">
        <v>16.593699999999998</v>
      </c>
      <c r="CR23" s="165">
        <v>60.783000000000001</v>
      </c>
      <c r="CS23" s="165">
        <v>60.644500000000001</v>
      </c>
      <c r="CT23" s="165">
        <v>-26.543399999999998</v>
      </c>
      <c r="CU23" s="165">
        <v>-33.1205</v>
      </c>
      <c r="CV23" s="165">
        <v>-29.248699999999999</v>
      </c>
      <c r="CW23" s="165">
        <v>2.4504000000000001</v>
      </c>
      <c r="CX23" s="165">
        <v>19.559999999999999</v>
      </c>
      <c r="CY23" s="165">
        <v>6.12</v>
      </c>
      <c r="CZ23" s="165">
        <v>4.0674000000000001</v>
      </c>
      <c r="DA23" s="165">
        <v>3.1280999999999999</v>
      </c>
      <c r="DB23" s="165">
        <v>-3.14</v>
      </c>
      <c r="DC23" s="166"/>
      <c r="DD23" s="166"/>
      <c r="DE23" s="166"/>
      <c r="DF23" s="165">
        <v>-6.8198999999999996</v>
      </c>
      <c r="DG23" s="166"/>
      <c r="DH23" s="165">
        <v>-2.2000000000000002</v>
      </c>
      <c r="DI23" s="165">
        <v>-21.3</v>
      </c>
      <c r="DJ23" s="165">
        <v>-20.9</v>
      </c>
      <c r="DK23" s="165">
        <v>-2.2265999999999999</v>
      </c>
      <c r="DL23" s="165">
        <v>1.1278999999999999</v>
      </c>
      <c r="DM23" s="165">
        <v>8.9946999999999999</v>
      </c>
      <c r="DN23" s="165">
        <v>9.2830999999999992</v>
      </c>
      <c r="DO23" s="165">
        <v>1.77</v>
      </c>
      <c r="DP23" s="165">
        <v>-3.39</v>
      </c>
      <c r="DQ23" s="165">
        <v>3.1619999999999999</v>
      </c>
      <c r="DR23" s="165">
        <v>5.8916000000000004</v>
      </c>
      <c r="DS23" s="165">
        <v>-2.93</v>
      </c>
      <c r="DT23" s="165">
        <v>-2.88</v>
      </c>
      <c r="DU23" s="165">
        <v>9.93</v>
      </c>
      <c r="DV23" s="165">
        <v>-5.74</v>
      </c>
      <c r="DW23" s="165">
        <v>2.6364000000000001</v>
      </c>
      <c r="DX23" s="165">
        <v>1.2181999999999999</v>
      </c>
      <c r="DY23" s="165">
        <v>-44.992699999999999</v>
      </c>
      <c r="DZ23" s="165">
        <v>0</v>
      </c>
      <c r="EA23" s="166"/>
      <c r="EB23" s="165">
        <v>-12.0938</v>
      </c>
      <c r="EC23" s="166"/>
      <c r="ED23" s="165">
        <v>-18.309100000000001</v>
      </c>
      <c r="EE23" s="165">
        <v>-12.329800000000001</v>
      </c>
      <c r="EF23" s="165">
        <v>-18.590299999999999</v>
      </c>
      <c r="EG23" s="165">
        <v>-11.736000000000001</v>
      </c>
      <c r="EH23" s="165">
        <v>-197.54759999999999</v>
      </c>
      <c r="EI23" s="165">
        <v>-20.8551</v>
      </c>
      <c r="EJ23" s="166"/>
      <c r="EK23" s="165">
        <v>-12.076599999999999</v>
      </c>
      <c r="EL23" s="165">
        <v>-11.2334</v>
      </c>
      <c r="EM23" s="165">
        <v>10.767099999999999</v>
      </c>
      <c r="EN23" s="165">
        <v>-10.9194</v>
      </c>
      <c r="EO23" s="165">
        <v>-10.2164</v>
      </c>
      <c r="EP23" s="165">
        <v>-18.436</v>
      </c>
      <c r="EQ23" s="165">
        <v>-30.985199999999999</v>
      </c>
      <c r="ER23" s="166"/>
      <c r="ES23" s="165">
        <v>3.4005999999999998</v>
      </c>
      <c r="ET23" s="165">
        <v>6.64</v>
      </c>
      <c r="EU23" s="165">
        <v>0</v>
      </c>
      <c r="EV23" s="165">
        <v>1.1000000000000001</v>
      </c>
      <c r="EW23" s="165">
        <v>5.4805999999999999</v>
      </c>
      <c r="EX23" s="165">
        <v>-21.3139</v>
      </c>
      <c r="EY23" s="165">
        <v>-14.7143</v>
      </c>
      <c r="EZ23" s="165">
        <v>-9.0065000000000008</v>
      </c>
      <c r="FA23" s="165">
        <v>8.5824999999999996</v>
      </c>
      <c r="FB23" s="165">
        <v>7.5660999999999996</v>
      </c>
      <c r="FC23" s="165">
        <v>-16.9422</v>
      </c>
      <c r="FD23" s="165">
        <v>5.8543000000000003</v>
      </c>
      <c r="FE23" s="166"/>
      <c r="FF23" s="165">
        <v>5.5514000000000001</v>
      </c>
      <c r="FG23" s="165">
        <v>4.1140999999999996</v>
      </c>
      <c r="FH23" s="165">
        <v>4.4154</v>
      </c>
      <c r="FI23" s="165">
        <v>2.6320000000000001</v>
      </c>
      <c r="FJ23" s="165">
        <v>25.453399999999998</v>
      </c>
      <c r="FK23" s="165">
        <v>24.7835</v>
      </c>
      <c r="FL23" s="165">
        <v>-25.118400000000001</v>
      </c>
      <c r="FM23" s="165">
        <v>25.7379</v>
      </c>
      <c r="FN23" s="166"/>
      <c r="FO23" s="165">
        <v>-6.5438000000000001</v>
      </c>
      <c r="FP23" s="166"/>
      <c r="FQ23" s="165">
        <v>25.236000000000001</v>
      </c>
      <c r="FR23" s="165">
        <v>-18.97</v>
      </c>
      <c r="FS23" s="165">
        <v>-0.60750000000000004</v>
      </c>
      <c r="FT23" s="166"/>
      <c r="FU23" s="166"/>
      <c r="FV23" s="165">
        <v>1.99</v>
      </c>
      <c r="FW23" s="166"/>
      <c r="FX23" s="166"/>
      <c r="FY23" s="165">
        <v>3.1019999999999999</v>
      </c>
      <c r="FZ23" s="165">
        <v>-3.1E-2</v>
      </c>
      <c r="GA23" s="166"/>
      <c r="GB23" s="165">
        <v>19.71</v>
      </c>
      <c r="GC23" s="165">
        <v>-18.501899999999999</v>
      </c>
      <c r="GD23" s="165">
        <v>-12.3269</v>
      </c>
      <c r="GE23" s="166"/>
      <c r="GF23" s="165">
        <v>13.746499999999999</v>
      </c>
      <c r="GG23" s="166"/>
      <c r="GH23" s="165">
        <v>21.087199999999999</v>
      </c>
      <c r="GI23" s="165">
        <v>-3.9613</v>
      </c>
      <c r="GJ23" s="165">
        <v>-4.2405999999999997</v>
      </c>
      <c r="GK23" s="165">
        <v>1.8625</v>
      </c>
      <c r="GL23" s="166"/>
      <c r="GM23" s="166"/>
      <c r="GN23" s="166"/>
      <c r="GO23" s="165">
        <v>-11.218999999999999</v>
      </c>
      <c r="GP23" s="165">
        <v>0.38069999999999998</v>
      </c>
      <c r="GQ23" s="165">
        <v>-22.805700000000002</v>
      </c>
      <c r="GR23" s="165">
        <v>2.7932000000000001</v>
      </c>
      <c r="GS23" s="165">
        <v>2.6494</v>
      </c>
      <c r="GT23" s="165">
        <v>103.288</v>
      </c>
      <c r="GU23" s="165">
        <v>-10.581799999999999</v>
      </c>
      <c r="GV23" s="165">
        <v>-10.4697</v>
      </c>
      <c r="GW23" s="165">
        <v>-4.3468999999999998</v>
      </c>
      <c r="GX23" s="165">
        <v>2.1053000000000002</v>
      </c>
      <c r="GY23" s="165">
        <v>5.0621</v>
      </c>
      <c r="GZ23" s="165">
        <v>5.0873999999999997</v>
      </c>
      <c r="HA23" s="165">
        <v>1</v>
      </c>
      <c r="HB23" s="165">
        <v>-22.651299999999999</v>
      </c>
      <c r="HC23" s="165">
        <v>-21.375599999999999</v>
      </c>
      <c r="HD23" s="165">
        <v>-7.96</v>
      </c>
      <c r="HE23" s="166"/>
      <c r="HF23" s="165">
        <v>13.2547</v>
      </c>
      <c r="HG23" s="166"/>
      <c r="HH23" s="165">
        <v>113.1536</v>
      </c>
      <c r="HI23" s="165">
        <v>-37.789099999999998</v>
      </c>
      <c r="HJ23" s="165">
        <v>15.243399999999999</v>
      </c>
      <c r="HK23" s="165">
        <v>0</v>
      </c>
      <c r="HL23" s="165">
        <v>11.1891</v>
      </c>
      <c r="HM23" s="165">
        <v>0</v>
      </c>
      <c r="HN23" s="165">
        <v>0</v>
      </c>
      <c r="HO23" s="165">
        <v>0</v>
      </c>
      <c r="HP23" s="166"/>
      <c r="HQ23" s="165">
        <v>-13.3802</v>
      </c>
      <c r="HR23" s="165">
        <v>-12.847300000000001</v>
      </c>
      <c r="HS23" s="165">
        <v>-4.1045999999999996</v>
      </c>
      <c r="HT23" s="165">
        <v>-4.1712999999999996</v>
      </c>
      <c r="HU23" s="165">
        <v>21.94</v>
      </c>
      <c r="HV23" s="165">
        <v>22.04</v>
      </c>
      <c r="HW23" s="165">
        <v>-23.1</v>
      </c>
      <c r="HX23" s="165">
        <v>-22.9</v>
      </c>
      <c r="HY23" s="165">
        <v>0.35249999999999998</v>
      </c>
      <c r="HZ23" s="165">
        <v>-2.8</v>
      </c>
      <c r="IA23" s="165">
        <v>68.400700000000001</v>
      </c>
      <c r="IB23" s="165">
        <v>22.949300000000001</v>
      </c>
      <c r="IC23" s="165">
        <v>22.886700000000001</v>
      </c>
      <c r="ID23" s="165">
        <v>-15.7</v>
      </c>
      <c r="IE23" s="165">
        <v>-28.6</v>
      </c>
      <c r="IF23" s="165">
        <v>-4.5999999999999996</v>
      </c>
      <c r="IG23" s="165">
        <v>-5.0999999999999996</v>
      </c>
      <c r="IH23" s="165">
        <v>-17.977</v>
      </c>
      <c r="II23" s="166"/>
      <c r="IJ23" s="165">
        <v>-201.6694</v>
      </c>
      <c r="IK23" s="165">
        <v>-18.850999999999999</v>
      </c>
      <c r="IL23" s="165">
        <v>-208.51150000000001</v>
      </c>
      <c r="IM23" s="165">
        <v>3.9899</v>
      </c>
      <c r="IN23" s="165">
        <v>-43.551600000000001</v>
      </c>
      <c r="IO23" s="165">
        <v>41.136200000000002</v>
      </c>
      <c r="IP23" s="165">
        <v>126.8593</v>
      </c>
      <c r="IQ23" s="165">
        <v>108.1664</v>
      </c>
      <c r="IR23" s="165">
        <v>101.4335</v>
      </c>
      <c r="IS23" s="165">
        <v>-33.719799999999999</v>
      </c>
      <c r="IT23" s="165">
        <v>6.6763000000000003</v>
      </c>
      <c r="IU23" s="165">
        <v>6.2676999999999996</v>
      </c>
      <c r="IV23" s="165">
        <v>1.2942</v>
      </c>
      <c r="IW23" s="165">
        <v>76.639399999999995</v>
      </c>
      <c r="IX23" s="165">
        <v>-218.13630000000001</v>
      </c>
      <c r="IY23" s="165">
        <v>-2.0548000000000002</v>
      </c>
      <c r="IZ23" s="165">
        <v>2.4226000000000001</v>
      </c>
      <c r="JA23" s="165">
        <v>-0.84350000000000003</v>
      </c>
      <c r="JB23" s="165">
        <v>0.623</v>
      </c>
      <c r="JC23" s="165">
        <v>-7.28</v>
      </c>
      <c r="JD23" s="165">
        <v>-0.26700000000000002</v>
      </c>
      <c r="JE23" s="165">
        <v>-0.27</v>
      </c>
      <c r="JF23" s="165">
        <v>2.16</v>
      </c>
      <c r="JG23" s="165">
        <v>2.72</v>
      </c>
      <c r="JH23" s="165">
        <v>-5.0019999999999998</v>
      </c>
      <c r="JI23" s="165">
        <v>-8.6136999999999997</v>
      </c>
      <c r="JJ23" s="165">
        <v>0.17849999999999999</v>
      </c>
      <c r="JK23" s="165">
        <v>0.09</v>
      </c>
      <c r="JL23" s="165">
        <v>4.5999999999999996</v>
      </c>
      <c r="JM23" s="165">
        <v>1.3580000000000001</v>
      </c>
      <c r="JN23" s="165">
        <v>2.3889999999999998</v>
      </c>
      <c r="JO23" s="166"/>
      <c r="JP23" s="166"/>
      <c r="JQ23" s="165">
        <v>3.5265</v>
      </c>
      <c r="JR23" s="165">
        <v>4.0591999999999997</v>
      </c>
      <c r="JS23" s="165">
        <v>4.1296999999999997</v>
      </c>
      <c r="JT23" s="166"/>
      <c r="JU23" s="165">
        <v>13.5</v>
      </c>
      <c r="JV23" s="165">
        <v>9.0128000000000004</v>
      </c>
      <c r="JW23" s="166"/>
      <c r="JX23" s="166"/>
      <c r="JY23" s="165">
        <v>-9.0936000000000003</v>
      </c>
      <c r="JZ23" s="165">
        <v>-3.2088999999999999</v>
      </c>
      <c r="KA23" s="165">
        <v>-27.729299999999999</v>
      </c>
      <c r="KB23" s="165">
        <v>-6.3635999999999999</v>
      </c>
      <c r="KC23" s="165">
        <v>0</v>
      </c>
      <c r="KD23" s="165">
        <v>-30.677399999999999</v>
      </c>
      <c r="KE23" s="166"/>
      <c r="KF23" s="165">
        <v>-6.4</v>
      </c>
      <c r="KG23" s="165">
        <v>-9.6</v>
      </c>
      <c r="KH23" s="165">
        <v>60.9238</v>
      </c>
      <c r="KI23" s="165">
        <v>-164.85579999999999</v>
      </c>
    </row>
    <row r="24" spans="1:295" ht="18" customHeight="1" x14ac:dyDescent="0.3">
      <c r="A24" s="161" t="s">
        <v>546</v>
      </c>
      <c r="B24" s="161" t="s">
        <v>562</v>
      </c>
      <c r="C24" s="168">
        <v>0</v>
      </c>
      <c r="D24" s="168">
        <v>1.2031000000000001</v>
      </c>
      <c r="E24" s="168">
        <v>-6.0004999999999997</v>
      </c>
      <c r="F24" s="168">
        <v>4.4759000000000002</v>
      </c>
      <c r="G24" s="168">
        <v>7.0267999999999997</v>
      </c>
      <c r="H24" s="169"/>
      <c r="I24" s="168">
        <v>9.6765000000000008</v>
      </c>
      <c r="J24" s="169"/>
      <c r="K24" s="168">
        <v>10.0969</v>
      </c>
      <c r="L24" s="168">
        <v>4.0799000000000003</v>
      </c>
      <c r="M24" s="168">
        <v>5.5186999999999999</v>
      </c>
      <c r="N24" s="168">
        <v>-13.32</v>
      </c>
      <c r="O24" s="168">
        <v>-22</v>
      </c>
      <c r="P24" s="168">
        <v>0</v>
      </c>
      <c r="Q24" s="168">
        <v>0.82799999999999996</v>
      </c>
      <c r="R24" s="168">
        <v>-15.4</v>
      </c>
      <c r="S24" s="168">
        <v>3.3319999999999999</v>
      </c>
      <c r="T24" s="168">
        <v>-18.906199999999998</v>
      </c>
      <c r="U24" s="168">
        <v>3.3757999999999999</v>
      </c>
      <c r="V24" s="168">
        <v>3.2149999999999999</v>
      </c>
      <c r="W24" s="168">
        <v>6.0907</v>
      </c>
      <c r="X24" s="168">
        <v>2.7833999999999999</v>
      </c>
      <c r="Y24" s="168">
        <v>0.17469999999999999</v>
      </c>
      <c r="Z24" s="168">
        <v>2.2363</v>
      </c>
      <c r="AA24" s="169"/>
      <c r="AB24" s="168">
        <v>-1.2526999999999999</v>
      </c>
      <c r="AC24" s="169"/>
      <c r="AD24" s="168">
        <v>-0.41699999999999998</v>
      </c>
      <c r="AE24" s="168">
        <v>2.0209999999999999</v>
      </c>
      <c r="AF24" s="168">
        <v>-6.66</v>
      </c>
      <c r="AG24" s="169"/>
      <c r="AH24" s="168">
        <v>-2.9529999999999998</v>
      </c>
      <c r="AI24" s="168">
        <v>0.25900000000000001</v>
      </c>
      <c r="AJ24" s="169"/>
      <c r="AK24" s="169"/>
      <c r="AL24" s="169"/>
      <c r="AM24" s="168">
        <v>-6.37</v>
      </c>
      <c r="AN24" s="169"/>
      <c r="AO24" s="168">
        <v>-0.77869999999999995</v>
      </c>
      <c r="AP24" s="168">
        <v>3.4742000000000002</v>
      </c>
      <c r="AQ24" s="168">
        <v>15.081</v>
      </c>
      <c r="AR24" s="168">
        <v>17.149999999999999</v>
      </c>
      <c r="AS24" s="168">
        <v>-9.1120000000000001</v>
      </c>
      <c r="AT24" s="168">
        <v>-15.761100000000001</v>
      </c>
      <c r="AU24" s="168">
        <v>-15.442399999999999</v>
      </c>
      <c r="AV24" s="168">
        <v>12.85</v>
      </c>
      <c r="AW24" s="168">
        <v>10.7439</v>
      </c>
      <c r="AX24" s="168">
        <v>-12.9506</v>
      </c>
      <c r="AY24" s="168">
        <v>-11.886900000000001</v>
      </c>
      <c r="AZ24" s="168">
        <v>17.829000000000001</v>
      </c>
      <c r="BA24" s="168">
        <v>21.4755</v>
      </c>
      <c r="BB24" s="168">
        <v>-6.5330000000000004</v>
      </c>
      <c r="BC24" s="168">
        <v>12.9163</v>
      </c>
      <c r="BD24" s="168">
        <v>-5.9</v>
      </c>
      <c r="BE24" s="168">
        <v>-5.8</v>
      </c>
      <c r="BF24" s="168">
        <v>-21.950399999999998</v>
      </c>
      <c r="BG24" s="168">
        <v>-22.1249</v>
      </c>
      <c r="BH24" s="168">
        <v>-1.4362999999999999</v>
      </c>
      <c r="BI24" s="169"/>
      <c r="BJ24" s="168">
        <v>0.80400000000000005</v>
      </c>
      <c r="BK24" s="168">
        <v>1.2914000000000001</v>
      </c>
      <c r="BL24" s="168">
        <v>3.1399999999999997E-2</v>
      </c>
      <c r="BM24" s="168">
        <v>0.51919999999999999</v>
      </c>
      <c r="BN24" s="168">
        <v>-102.6032</v>
      </c>
      <c r="BO24" s="168">
        <v>36.622199999999999</v>
      </c>
      <c r="BP24" s="168">
        <v>36.622199999999999</v>
      </c>
      <c r="BQ24" s="168">
        <v>94.080299999999994</v>
      </c>
      <c r="BR24" s="168">
        <v>-100.4627</v>
      </c>
      <c r="BS24" s="169"/>
      <c r="BT24" s="169"/>
      <c r="BU24" s="169"/>
      <c r="BV24" s="168">
        <v>4.8400999999999996</v>
      </c>
      <c r="BW24" s="168">
        <v>7.27</v>
      </c>
      <c r="BX24" s="168">
        <v>4.96</v>
      </c>
      <c r="BY24" s="168">
        <v>-14.51</v>
      </c>
      <c r="BZ24" s="168">
        <v>-2.58</v>
      </c>
      <c r="CA24" s="169"/>
      <c r="CB24" s="168">
        <v>-39.245199999999997</v>
      </c>
      <c r="CC24" s="168">
        <v>43.262099999999997</v>
      </c>
      <c r="CD24" s="168">
        <v>41.955300000000001</v>
      </c>
      <c r="CE24" s="168">
        <v>34.532899999999998</v>
      </c>
      <c r="CF24" s="168">
        <v>14.4619</v>
      </c>
      <c r="CG24" s="168">
        <v>14.1241</v>
      </c>
      <c r="CH24" s="168">
        <v>1.0378000000000001</v>
      </c>
      <c r="CI24" s="169"/>
      <c r="CJ24" s="169"/>
      <c r="CK24" s="169"/>
      <c r="CL24" s="168">
        <v>-28.1</v>
      </c>
      <c r="CM24" s="168">
        <v>-26.6</v>
      </c>
      <c r="CN24" s="168">
        <v>-1.33</v>
      </c>
      <c r="CO24" s="168">
        <v>23.049299999999999</v>
      </c>
      <c r="CP24" s="169"/>
      <c r="CQ24" s="168">
        <v>20.9588</v>
      </c>
      <c r="CR24" s="168">
        <v>57.3932</v>
      </c>
      <c r="CS24" s="168">
        <v>57.477200000000003</v>
      </c>
      <c r="CT24" s="168">
        <v>-27.114100000000001</v>
      </c>
      <c r="CU24" s="168">
        <v>-32.314799999999998</v>
      </c>
      <c r="CV24" s="168">
        <v>-28.151199999999999</v>
      </c>
      <c r="CW24" s="168">
        <v>2.6362000000000001</v>
      </c>
      <c r="CX24" s="168">
        <v>21</v>
      </c>
      <c r="CY24" s="168">
        <v>7.13</v>
      </c>
      <c r="CZ24" s="168">
        <v>5.3174000000000001</v>
      </c>
      <c r="DA24" s="168">
        <v>4.2999000000000001</v>
      </c>
      <c r="DB24" s="168">
        <v>-3.97</v>
      </c>
      <c r="DC24" s="169"/>
      <c r="DD24" s="169"/>
      <c r="DE24" s="169"/>
      <c r="DF24" s="168">
        <v>-5.9763000000000002</v>
      </c>
      <c r="DG24" s="169"/>
      <c r="DH24" s="168">
        <v>-3.2839</v>
      </c>
      <c r="DI24" s="168">
        <v>-21.6</v>
      </c>
      <c r="DJ24" s="168">
        <v>-21.4</v>
      </c>
      <c r="DK24" s="168">
        <v>-1.7786</v>
      </c>
      <c r="DL24" s="168">
        <v>2.4369000000000001</v>
      </c>
      <c r="DM24" s="168">
        <v>8.6791999999999998</v>
      </c>
      <c r="DN24" s="168">
        <v>10.953099999999999</v>
      </c>
      <c r="DO24" s="168">
        <v>3.1</v>
      </c>
      <c r="DP24" s="168">
        <v>-3</v>
      </c>
      <c r="DQ24" s="168">
        <v>3.9060000000000001</v>
      </c>
      <c r="DR24" s="168">
        <v>5.0514999999999999</v>
      </c>
      <c r="DS24" s="168">
        <v>-2.8</v>
      </c>
      <c r="DT24" s="168">
        <v>-2.96</v>
      </c>
      <c r="DU24" s="168">
        <v>9.2200000000000006</v>
      </c>
      <c r="DV24" s="168">
        <v>-2.91</v>
      </c>
      <c r="DW24" s="168">
        <v>1.6545000000000001</v>
      </c>
      <c r="DX24" s="168">
        <v>0.7</v>
      </c>
      <c r="DY24" s="168">
        <v>-46.756599999999999</v>
      </c>
      <c r="DZ24" s="169"/>
      <c r="EA24" s="168">
        <v>12.503500000000001</v>
      </c>
      <c r="EB24" s="168">
        <v>-6.6193</v>
      </c>
      <c r="EC24" s="169"/>
      <c r="ED24" s="168">
        <v>-12.6145</v>
      </c>
      <c r="EE24" s="168">
        <v>-14.642099999999999</v>
      </c>
      <c r="EF24" s="168">
        <v>-21.012799999999999</v>
      </c>
      <c r="EG24" s="168">
        <v>-12.352</v>
      </c>
      <c r="EH24" s="168">
        <v>-178.49709999999999</v>
      </c>
      <c r="EI24" s="168">
        <v>-28.748899999999999</v>
      </c>
      <c r="EJ24" s="169"/>
      <c r="EK24" s="168">
        <v>-12.912699999999999</v>
      </c>
      <c r="EL24" s="168">
        <v>-12.5169</v>
      </c>
      <c r="EM24" s="168">
        <v>11.095700000000001</v>
      </c>
      <c r="EN24" s="168">
        <v>-8.5571000000000002</v>
      </c>
      <c r="EO24" s="168">
        <v>-9.6317000000000004</v>
      </c>
      <c r="EP24" s="168">
        <v>-4.6120000000000001</v>
      </c>
      <c r="EQ24" s="168">
        <v>-31.370799999999999</v>
      </c>
      <c r="ER24" s="168">
        <v>-31.295100000000001</v>
      </c>
      <c r="ES24" s="168">
        <v>6.0496999999999996</v>
      </c>
      <c r="ET24" s="168">
        <v>-5.92</v>
      </c>
      <c r="EU24" s="168">
        <v>-2.95</v>
      </c>
      <c r="EV24" s="168">
        <v>-1.5</v>
      </c>
      <c r="EW24" s="168">
        <v>5.8821000000000003</v>
      </c>
      <c r="EX24" s="168">
        <v>-19.088100000000001</v>
      </c>
      <c r="EY24" s="168">
        <v>-14.2011</v>
      </c>
      <c r="EZ24" s="168">
        <v>-8.4178999999999995</v>
      </c>
      <c r="FA24" s="168">
        <v>8.8712</v>
      </c>
      <c r="FB24" s="168">
        <v>8.4925999999999995</v>
      </c>
      <c r="FC24" s="168">
        <v>-16.3323</v>
      </c>
      <c r="FD24" s="168">
        <v>5.2026000000000003</v>
      </c>
      <c r="FE24" s="169"/>
      <c r="FF24" s="168">
        <v>4.9741</v>
      </c>
      <c r="FG24" s="168">
        <v>5.2747000000000002</v>
      </c>
      <c r="FH24" s="168">
        <v>4.6147999999999998</v>
      </c>
      <c r="FI24" s="168">
        <v>4.2362000000000002</v>
      </c>
      <c r="FJ24" s="168">
        <v>26.458100000000002</v>
      </c>
      <c r="FK24" s="168">
        <v>27.1279</v>
      </c>
      <c r="FL24" s="168">
        <v>-23.276399999999999</v>
      </c>
      <c r="FM24" s="168">
        <v>26.533999999999999</v>
      </c>
      <c r="FN24" s="169"/>
      <c r="FO24" s="168">
        <v>-5.9988999999999999</v>
      </c>
      <c r="FP24" s="169"/>
      <c r="FQ24" s="168">
        <v>23.6051</v>
      </c>
      <c r="FR24" s="168">
        <v>-19.16</v>
      </c>
      <c r="FS24" s="168">
        <v>-0.39510000000000001</v>
      </c>
      <c r="FT24" s="168">
        <v>0.14580000000000001</v>
      </c>
      <c r="FU24" s="169"/>
      <c r="FV24" s="168">
        <v>2.73</v>
      </c>
      <c r="FW24" s="168">
        <v>-22.966999999999999</v>
      </c>
      <c r="FX24" s="169"/>
      <c r="FY24" s="168">
        <v>3.1560000000000001</v>
      </c>
      <c r="FZ24" s="168">
        <v>0.20200000000000001</v>
      </c>
      <c r="GA24" s="169"/>
      <c r="GB24" s="168">
        <v>21.37</v>
      </c>
      <c r="GC24" s="168">
        <v>-18.0566</v>
      </c>
      <c r="GD24" s="168">
        <v>-11.8376</v>
      </c>
      <c r="GE24" s="168">
        <v>-2.34</v>
      </c>
      <c r="GF24" s="168">
        <v>15.631399999999999</v>
      </c>
      <c r="GG24" s="169"/>
      <c r="GH24" s="168">
        <v>21.6798</v>
      </c>
      <c r="GI24" s="168">
        <v>-4.5693999999999999</v>
      </c>
      <c r="GJ24" s="168">
        <v>-4.9720000000000004</v>
      </c>
      <c r="GK24" s="168">
        <v>1.9434</v>
      </c>
      <c r="GL24" s="169"/>
      <c r="GM24" s="169"/>
      <c r="GN24" s="168">
        <v>-9.8785000000000007</v>
      </c>
      <c r="GO24" s="168">
        <v>-14.735200000000001</v>
      </c>
      <c r="GP24" s="168">
        <v>1.1335999999999999</v>
      </c>
      <c r="GQ24" s="168">
        <v>-22.443300000000001</v>
      </c>
      <c r="GR24" s="168">
        <v>3.2244999999999999</v>
      </c>
      <c r="GS24" s="168">
        <v>4.0803000000000003</v>
      </c>
      <c r="GT24" s="168">
        <v>110.7991</v>
      </c>
      <c r="GU24" s="168">
        <v>-9.3512000000000004</v>
      </c>
      <c r="GV24" s="168">
        <v>-9.5681999999999992</v>
      </c>
      <c r="GW24" s="168">
        <v>-5.1321000000000003</v>
      </c>
      <c r="GX24" s="168">
        <v>1.9403999999999999</v>
      </c>
      <c r="GY24" s="168">
        <v>5.1792999999999996</v>
      </c>
      <c r="GZ24" s="168">
        <v>5.1269</v>
      </c>
      <c r="HA24" s="168">
        <v>1.6988000000000001</v>
      </c>
      <c r="HB24" s="168">
        <v>-21.1815</v>
      </c>
      <c r="HC24" s="168">
        <v>-20.866099999999999</v>
      </c>
      <c r="HD24" s="168">
        <v>-7.96</v>
      </c>
      <c r="HE24" s="169"/>
      <c r="HF24" s="168">
        <v>8.7091999999999992</v>
      </c>
      <c r="HG24" s="169"/>
      <c r="HH24" s="168">
        <v>111.29219999999999</v>
      </c>
      <c r="HI24" s="168">
        <v>-40.491300000000003</v>
      </c>
      <c r="HJ24" s="168">
        <v>12.101100000000001</v>
      </c>
      <c r="HK24" s="168">
        <v>0</v>
      </c>
      <c r="HL24" s="168">
        <v>11.5626</v>
      </c>
      <c r="HM24" s="168">
        <v>0</v>
      </c>
      <c r="HN24" s="168">
        <v>0</v>
      </c>
      <c r="HO24" s="169"/>
      <c r="HP24" s="169"/>
      <c r="HQ24" s="168">
        <v>-15.5555</v>
      </c>
      <c r="HR24" s="168">
        <v>-15.011699999999999</v>
      </c>
      <c r="HS24" s="168">
        <v>-4.5770999999999997</v>
      </c>
      <c r="HT24" s="168">
        <v>-5.2956000000000003</v>
      </c>
      <c r="HU24" s="168">
        <v>35.18</v>
      </c>
      <c r="HV24" s="168">
        <v>35.9</v>
      </c>
      <c r="HW24" s="168">
        <v>-21.9</v>
      </c>
      <c r="HX24" s="168">
        <v>-22</v>
      </c>
      <c r="HY24" s="168">
        <v>5.3999999999999999E-2</v>
      </c>
      <c r="HZ24" s="168">
        <v>-2.88</v>
      </c>
      <c r="IA24" s="168">
        <v>64.276200000000003</v>
      </c>
      <c r="IB24" s="168">
        <v>21.9742</v>
      </c>
      <c r="IC24" s="168">
        <v>21.907299999999999</v>
      </c>
      <c r="ID24" s="168">
        <v>-15.7</v>
      </c>
      <c r="IE24" s="168">
        <v>-26.5</v>
      </c>
      <c r="IF24" s="168">
        <v>-1.6</v>
      </c>
      <c r="IG24" s="168">
        <v>-2.1</v>
      </c>
      <c r="IH24" s="168">
        <v>-18.0962</v>
      </c>
      <c r="II24" s="168">
        <v>-18.169599999999999</v>
      </c>
      <c r="IJ24" s="168">
        <v>-202.31120000000001</v>
      </c>
      <c r="IK24" s="168">
        <v>-16.136700000000001</v>
      </c>
      <c r="IL24" s="168">
        <v>-207.2961</v>
      </c>
      <c r="IM24" s="168">
        <v>-2.0994999999999999</v>
      </c>
      <c r="IN24" s="168">
        <v>-43.0486</v>
      </c>
      <c r="IO24" s="168">
        <v>45.460099999999997</v>
      </c>
      <c r="IP24" s="168">
        <v>124.5817</v>
      </c>
      <c r="IQ24" s="168">
        <v>89.5685</v>
      </c>
      <c r="IR24" s="168">
        <v>108.68640000000001</v>
      </c>
      <c r="IS24" s="168">
        <v>-30.947399999999998</v>
      </c>
      <c r="IT24" s="168">
        <v>5.2058999999999997</v>
      </c>
      <c r="IU24" s="168">
        <v>4.3997000000000002</v>
      </c>
      <c r="IV24" s="168">
        <v>20.4635</v>
      </c>
      <c r="IW24" s="168">
        <v>71.485600000000005</v>
      </c>
      <c r="IX24" s="168">
        <v>-225.31819999999999</v>
      </c>
      <c r="IY24" s="168">
        <v>-12.257</v>
      </c>
      <c r="IZ24" s="168">
        <v>13.8123</v>
      </c>
      <c r="JA24" s="168">
        <v>-0.91190000000000004</v>
      </c>
      <c r="JB24" s="168">
        <v>1.39</v>
      </c>
      <c r="JC24" s="168">
        <v>-7.36</v>
      </c>
      <c r="JD24" s="168">
        <v>-3.4000000000000002E-2</v>
      </c>
      <c r="JE24" s="168">
        <v>-3.5999999999999997E-2</v>
      </c>
      <c r="JF24" s="168">
        <v>2.3199999999999998</v>
      </c>
      <c r="JG24" s="168">
        <v>2.3199999999999998</v>
      </c>
      <c r="JH24" s="168">
        <v>-4.7294</v>
      </c>
      <c r="JI24" s="168">
        <v>-8.7601999999999993</v>
      </c>
      <c r="JJ24" s="168">
        <v>-8.6999999999999994E-2</v>
      </c>
      <c r="JK24" s="168">
        <v>0.93840000000000001</v>
      </c>
      <c r="JL24" s="168">
        <v>5.8</v>
      </c>
      <c r="JM24" s="168">
        <v>3.04</v>
      </c>
      <c r="JN24" s="168">
        <v>2.867</v>
      </c>
      <c r="JO24" s="169"/>
      <c r="JP24" s="169"/>
      <c r="JQ24" s="168">
        <v>4.4103000000000003</v>
      </c>
      <c r="JR24" s="168">
        <v>3.9910999999999999</v>
      </c>
      <c r="JS24" s="168">
        <v>4.6321000000000003</v>
      </c>
      <c r="JT24" s="169"/>
      <c r="JU24" s="168">
        <v>11.8</v>
      </c>
      <c r="JV24" s="168">
        <v>10.110900000000001</v>
      </c>
      <c r="JW24" s="169"/>
      <c r="JX24" s="169"/>
      <c r="JY24" s="168">
        <v>-10.159000000000001</v>
      </c>
      <c r="JZ24" s="168">
        <v>-2.532</v>
      </c>
      <c r="KA24" s="168">
        <v>-27.0654</v>
      </c>
      <c r="KB24" s="168">
        <v>-5.0693999999999999</v>
      </c>
      <c r="KC24" s="169"/>
      <c r="KD24" s="168">
        <v>-31.093</v>
      </c>
      <c r="KE24" s="168">
        <v>0</v>
      </c>
      <c r="KF24" s="168">
        <v>-4.3</v>
      </c>
      <c r="KG24" s="168">
        <v>-11.2</v>
      </c>
      <c r="KH24" s="168">
        <v>54.601700000000001</v>
      </c>
      <c r="KI24" s="168">
        <v>-153.3176</v>
      </c>
    </row>
    <row r="25" spans="1:295" ht="18" customHeight="1" x14ac:dyDescent="0.3">
      <c r="A25" s="161" t="s">
        <v>546</v>
      </c>
      <c r="B25" s="161" t="s">
        <v>563</v>
      </c>
      <c r="C25" s="162">
        <v>0</v>
      </c>
      <c r="D25" s="162">
        <v>1.6308</v>
      </c>
      <c r="E25" s="162">
        <v>-6.8274999999999997</v>
      </c>
      <c r="F25" s="162">
        <v>4.6645000000000003</v>
      </c>
      <c r="G25" s="162">
        <v>6.8728999999999996</v>
      </c>
      <c r="H25" s="163"/>
      <c r="I25" s="162">
        <v>10.8553</v>
      </c>
      <c r="J25" s="163"/>
      <c r="K25" s="162">
        <v>13.176399999999999</v>
      </c>
      <c r="L25" s="162">
        <v>5.4367999999999999</v>
      </c>
      <c r="M25" s="162">
        <v>6.7643000000000004</v>
      </c>
      <c r="N25" s="162">
        <v>-17.760000000000002</v>
      </c>
      <c r="O25" s="162">
        <v>-24.2</v>
      </c>
      <c r="P25" s="162">
        <v>0</v>
      </c>
      <c r="Q25" s="162">
        <v>1.6559999999999999</v>
      </c>
      <c r="R25" s="162">
        <v>-15.4</v>
      </c>
      <c r="S25" s="162">
        <v>3.3033999999999999</v>
      </c>
      <c r="T25" s="162">
        <v>-19.778400000000001</v>
      </c>
      <c r="U25" s="162">
        <v>4.5232999999999999</v>
      </c>
      <c r="V25" s="162">
        <v>4.2969999999999997</v>
      </c>
      <c r="W25" s="162">
        <v>7.9368999999999996</v>
      </c>
      <c r="X25" s="162">
        <v>3.5651999999999999</v>
      </c>
      <c r="Y25" s="162">
        <v>0.27189999999999998</v>
      </c>
      <c r="Z25" s="162">
        <v>2.1762000000000001</v>
      </c>
      <c r="AA25" s="163"/>
      <c r="AB25" s="162">
        <v>-1.1739999999999999</v>
      </c>
      <c r="AC25" s="162">
        <v>0</v>
      </c>
      <c r="AD25" s="162">
        <v>-0.25600000000000001</v>
      </c>
      <c r="AE25" s="162">
        <v>2.4820000000000002</v>
      </c>
      <c r="AF25" s="162">
        <v>-2.2200000000000002</v>
      </c>
      <c r="AG25" s="163"/>
      <c r="AH25" s="162">
        <v>-2.8610000000000002</v>
      </c>
      <c r="AI25" s="162">
        <v>0.26800000000000002</v>
      </c>
      <c r="AJ25" s="163"/>
      <c r="AK25" s="162">
        <v>0</v>
      </c>
      <c r="AL25" s="162">
        <v>-10</v>
      </c>
      <c r="AM25" s="162">
        <v>-6.69</v>
      </c>
      <c r="AN25" s="162">
        <v>0</v>
      </c>
      <c r="AO25" s="162">
        <v>1.0277000000000001</v>
      </c>
      <c r="AP25" s="162">
        <v>3.6869999999999998</v>
      </c>
      <c r="AQ25" s="162">
        <v>15.3879</v>
      </c>
      <c r="AR25" s="162">
        <v>17.444600000000001</v>
      </c>
      <c r="AS25" s="162">
        <v>-11.138400000000001</v>
      </c>
      <c r="AT25" s="162">
        <v>-14.8682</v>
      </c>
      <c r="AU25" s="162">
        <v>-14.3452</v>
      </c>
      <c r="AV25" s="162">
        <v>19.460799999999999</v>
      </c>
      <c r="AW25" s="162">
        <v>22.190799999999999</v>
      </c>
      <c r="AX25" s="162">
        <v>-13.6562</v>
      </c>
      <c r="AY25" s="162">
        <v>-11.9876</v>
      </c>
      <c r="AZ25" s="162">
        <v>20.675699999999999</v>
      </c>
      <c r="BA25" s="162">
        <v>16.668700000000001</v>
      </c>
      <c r="BB25" s="162">
        <v>-0.1348</v>
      </c>
      <c r="BC25" s="162">
        <v>12.4072</v>
      </c>
      <c r="BD25" s="162">
        <v>-5.7</v>
      </c>
      <c r="BE25" s="162">
        <v>-5.7</v>
      </c>
      <c r="BF25" s="162">
        <v>-21.6905</v>
      </c>
      <c r="BG25" s="162">
        <v>-21.176600000000001</v>
      </c>
      <c r="BH25" s="162">
        <v>-1.4536</v>
      </c>
      <c r="BI25" s="163"/>
      <c r="BJ25" s="162">
        <v>3.2787000000000002</v>
      </c>
      <c r="BK25" s="162">
        <v>2.7381000000000002</v>
      </c>
      <c r="BL25" s="162">
        <v>1.7818000000000001</v>
      </c>
      <c r="BM25" s="162">
        <v>1.3660000000000001</v>
      </c>
      <c r="BN25" s="162">
        <v>-93.111900000000006</v>
      </c>
      <c r="BO25" s="162">
        <v>40.803199999999997</v>
      </c>
      <c r="BP25" s="162">
        <v>40.803199999999997</v>
      </c>
      <c r="BQ25" s="162">
        <v>81.225200000000001</v>
      </c>
      <c r="BR25" s="162">
        <v>-81.998599999999996</v>
      </c>
      <c r="BS25" s="163"/>
      <c r="BT25" s="163"/>
      <c r="BU25" s="163"/>
      <c r="BV25" s="162">
        <v>11.067299999999999</v>
      </c>
      <c r="BW25" s="162">
        <v>7.9</v>
      </c>
      <c r="BX25" s="162">
        <v>6.01</v>
      </c>
      <c r="BY25" s="162">
        <v>-11.51</v>
      </c>
      <c r="BZ25" s="162">
        <v>0.4</v>
      </c>
      <c r="CA25" s="162">
        <v>-40.450899999999997</v>
      </c>
      <c r="CB25" s="162">
        <v>-40.986699999999999</v>
      </c>
      <c r="CC25" s="162">
        <v>48.576599999999999</v>
      </c>
      <c r="CD25" s="162">
        <v>47.715499999999999</v>
      </c>
      <c r="CE25" s="162">
        <v>33.452399999999997</v>
      </c>
      <c r="CF25" s="162">
        <v>10.117000000000001</v>
      </c>
      <c r="CG25" s="162">
        <v>10.2646</v>
      </c>
      <c r="CH25" s="162">
        <v>3.1650999999999998</v>
      </c>
      <c r="CI25" s="163"/>
      <c r="CJ25" s="163"/>
      <c r="CK25" s="163"/>
      <c r="CL25" s="162">
        <v>-22.3</v>
      </c>
      <c r="CM25" s="162">
        <v>-21.5</v>
      </c>
      <c r="CN25" s="162">
        <v>-2</v>
      </c>
      <c r="CO25" s="162">
        <v>27.436699999999998</v>
      </c>
      <c r="CP25" s="163"/>
      <c r="CQ25" s="162">
        <v>24.5868</v>
      </c>
      <c r="CR25" s="162">
        <v>51.934399999999997</v>
      </c>
      <c r="CS25" s="162">
        <v>52.280799999999999</v>
      </c>
      <c r="CT25" s="162">
        <v>-26.4481</v>
      </c>
      <c r="CU25" s="162">
        <v>-30.8599</v>
      </c>
      <c r="CV25" s="162">
        <v>-25.371099999999998</v>
      </c>
      <c r="CW25" s="162">
        <v>2.8997000000000002</v>
      </c>
      <c r="CX25" s="162">
        <v>24.96</v>
      </c>
      <c r="CY25" s="162">
        <v>9.01</v>
      </c>
      <c r="CZ25" s="162">
        <v>6.5674000000000001</v>
      </c>
      <c r="DA25" s="162">
        <v>5.4718</v>
      </c>
      <c r="DB25" s="162">
        <v>-4.5999999999999996</v>
      </c>
      <c r="DC25" s="163"/>
      <c r="DD25" s="163"/>
      <c r="DE25" s="163"/>
      <c r="DF25" s="162">
        <v>-3.6377999999999999</v>
      </c>
      <c r="DG25" s="163"/>
      <c r="DH25" s="162">
        <v>-3.6254</v>
      </c>
      <c r="DI25" s="162">
        <v>-23.7</v>
      </c>
      <c r="DJ25" s="162">
        <v>-24.1</v>
      </c>
      <c r="DK25" s="162">
        <v>-1.4209000000000001</v>
      </c>
      <c r="DL25" s="162">
        <v>4.681</v>
      </c>
      <c r="DM25" s="162">
        <v>11.5181</v>
      </c>
      <c r="DN25" s="162">
        <v>13.7363</v>
      </c>
      <c r="DO25" s="162">
        <v>5.4</v>
      </c>
      <c r="DP25" s="162">
        <v>-3.37</v>
      </c>
      <c r="DQ25" s="162">
        <v>5.8125</v>
      </c>
      <c r="DR25" s="162">
        <v>2.6476999999999999</v>
      </c>
      <c r="DS25" s="162">
        <v>-2.85</v>
      </c>
      <c r="DT25" s="162">
        <v>-2.96</v>
      </c>
      <c r="DU25" s="162">
        <v>12.5</v>
      </c>
      <c r="DV25" s="162">
        <v>0.46</v>
      </c>
      <c r="DW25" s="162">
        <v>-0.1636</v>
      </c>
      <c r="DX25" s="162">
        <v>-0.8</v>
      </c>
      <c r="DY25" s="162">
        <v>-51.931399999999996</v>
      </c>
      <c r="DZ25" s="163"/>
      <c r="EA25" s="162">
        <v>22.0367</v>
      </c>
      <c r="EB25" s="162">
        <v>1.7451000000000001</v>
      </c>
      <c r="EC25" s="163"/>
      <c r="ED25" s="162">
        <v>-7.3977000000000004</v>
      </c>
      <c r="EE25" s="162">
        <v>-13.645099999999999</v>
      </c>
      <c r="EF25" s="162">
        <v>-21.020900000000001</v>
      </c>
      <c r="EG25" s="162">
        <v>-11.949</v>
      </c>
      <c r="EH25" s="162">
        <v>-168.35769999999999</v>
      </c>
      <c r="EI25" s="162">
        <v>-30.135999999999999</v>
      </c>
      <c r="EJ25" s="163"/>
      <c r="EK25" s="162">
        <v>-13.597799999999999</v>
      </c>
      <c r="EL25" s="162">
        <v>-12.5121</v>
      </c>
      <c r="EM25" s="162">
        <v>13.6081</v>
      </c>
      <c r="EN25" s="162">
        <v>-9.5078999999999994</v>
      </c>
      <c r="EO25" s="162">
        <v>-10.7158</v>
      </c>
      <c r="EP25" s="162">
        <v>-6.66</v>
      </c>
      <c r="EQ25" s="162">
        <v>-31.729700000000001</v>
      </c>
      <c r="ER25" s="162">
        <v>-31.576599999999999</v>
      </c>
      <c r="ES25" s="162">
        <v>5.2786</v>
      </c>
      <c r="ET25" s="162">
        <v>6.51</v>
      </c>
      <c r="EU25" s="162">
        <v>0</v>
      </c>
      <c r="EV25" s="162">
        <v>-1.3</v>
      </c>
      <c r="EW25" s="162">
        <v>6.5099</v>
      </c>
      <c r="EX25" s="162">
        <v>-20.499500000000001</v>
      </c>
      <c r="EY25" s="162">
        <v>-14.440300000000001</v>
      </c>
      <c r="EZ25" s="162">
        <v>-8.5797000000000008</v>
      </c>
      <c r="FA25" s="162">
        <v>9.5922999999999998</v>
      </c>
      <c r="FB25" s="162">
        <v>9.8583999999999996</v>
      </c>
      <c r="FC25" s="162">
        <v>-19.587399999999999</v>
      </c>
      <c r="FD25" s="162">
        <v>4.8925999999999998</v>
      </c>
      <c r="FE25" s="163"/>
      <c r="FF25" s="162">
        <v>4.7215999999999996</v>
      </c>
      <c r="FG25" s="162">
        <v>0</v>
      </c>
      <c r="FH25" s="162">
        <v>0</v>
      </c>
      <c r="FI25" s="162">
        <v>0</v>
      </c>
      <c r="FJ25" s="162">
        <v>29.1374</v>
      </c>
      <c r="FK25" s="162">
        <v>28.802499999999998</v>
      </c>
      <c r="FL25" s="162">
        <v>-28.802499999999998</v>
      </c>
      <c r="FM25" s="162">
        <v>32.903399999999998</v>
      </c>
      <c r="FN25" s="163"/>
      <c r="FO25" s="162">
        <v>-6.4127000000000001</v>
      </c>
      <c r="FP25" s="163"/>
      <c r="FQ25" s="162">
        <v>26.398099999999999</v>
      </c>
      <c r="FR25" s="162">
        <v>-17.21</v>
      </c>
      <c r="FS25" s="162">
        <v>-0.60750000000000004</v>
      </c>
      <c r="FT25" s="162">
        <v>0.14760000000000001</v>
      </c>
      <c r="FU25" s="163"/>
      <c r="FV25" s="162">
        <v>0.13</v>
      </c>
      <c r="FW25" s="162">
        <v>-27.808399999999999</v>
      </c>
      <c r="FX25" s="163"/>
      <c r="FY25" s="162">
        <v>3.2170000000000001</v>
      </c>
      <c r="FZ25" s="162">
        <v>0.26700000000000002</v>
      </c>
      <c r="GA25" s="163"/>
      <c r="GB25" s="162">
        <v>20.88</v>
      </c>
      <c r="GC25" s="162">
        <v>-17.920100000000001</v>
      </c>
      <c r="GD25" s="162">
        <v>-12.166499999999999</v>
      </c>
      <c r="GE25" s="162">
        <v>-2.0299999999999998</v>
      </c>
      <c r="GF25" s="162">
        <v>16.0642</v>
      </c>
      <c r="GG25" s="163"/>
      <c r="GH25" s="162">
        <v>22.224599999999999</v>
      </c>
      <c r="GI25" s="162">
        <v>-4.8728999999999996</v>
      </c>
      <c r="GJ25" s="162">
        <v>-5.1412000000000004</v>
      </c>
      <c r="GK25" s="162">
        <v>2.1023000000000001</v>
      </c>
      <c r="GL25" s="163"/>
      <c r="GM25" s="163"/>
      <c r="GN25" s="162">
        <v>-10.1541</v>
      </c>
      <c r="GO25" s="162">
        <v>-18.627500000000001</v>
      </c>
      <c r="GP25" s="162">
        <v>1.9215</v>
      </c>
      <c r="GQ25" s="162">
        <v>-22.3017</v>
      </c>
      <c r="GR25" s="162">
        <v>4.3575999999999997</v>
      </c>
      <c r="GS25" s="162">
        <v>4.3320999999999996</v>
      </c>
      <c r="GT25" s="162">
        <v>113.9323</v>
      </c>
      <c r="GU25" s="162">
        <v>-8.6554000000000002</v>
      </c>
      <c r="GV25" s="162">
        <v>-10.091200000000001</v>
      </c>
      <c r="GW25" s="162">
        <v>-4.8707000000000003</v>
      </c>
      <c r="GX25" s="162">
        <v>1.9068000000000001</v>
      </c>
      <c r="GY25" s="162">
        <v>5.6334</v>
      </c>
      <c r="GZ25" s="162">
        <v>5.7043999999999997</v>
      </c>
      <c r="HA25" s="162">
        <v>1</v>
      </c>
      <c r="HB25" s="162">
        <v>-22.161799999999999</v>
      </c>
      <c r="HC25" s="162">
        <v>-20.9834</v>
      </c>
      <c r="HD25" s="162">
        <v>-6.29</v>
      </c>
      <c r="HE25" s="163"/>
      <c r="HF25" s="162">
        <v>0</v>
      </c>
      <c r="HG25" s="163"/>
      <c r="HH25" s="162">
        <v>112.5335</v>
      </c>
      <c r="HI25" s="162">
        <v>-39.677</v>
      </c>
      <c r="HJ25" s="162">
        <v>12.6248</v>
      </c>
      <c r="HK25" s="162">
        <v>0</v>
      </c>
      <c r="HL25" s="162">
        <v>10.4453</v>
      </c>
      <c r="HM25" s="162">
        <v>0</v>
      </c>
      <c r="HN25" s="162">
        <v>0</v>
      </c>
      <c r="HO25" s="163"/>
      <c r="HP25" s="163"/>
      <c r="HQ25" s="162">
        <v>-14.1822</v>
      </c>
      <c r="HR25" s="162">
        <v>-13.742699999999999</v>
      </c>
      <c r="HS25" s="162">
        <v>-9.0440000000000005</v>
      </c>
      <c r="HT25" s="162">
        <v>-9.0549999999999997</v>
      </c>
      <c r="HU25" s="162">
        <v>39.58</v>
      </c>
      <c r="HV25" s="162">
        <v>40.270000000000003</v>
      </c>
      <c r="HW25" s="162">
        <v>-22</v>
      </c>
      <c r="HX25" s="162">
        <v>-22.1</v>
      </c>
      <c r="HY25" s="162">
        <v>0.1419</v>
      </c>
      <c r="HZ25" s="162">
        <v>3.6</v>
      </c>
      <c r="IA25" s="162">
        <v>59.213700000000003</v>
      </c>
      <c r="IB25" s="162">
        <v>22.386800000000001</v>
      </c>
      <c r="IC25" s="162">
        <v>22.321000000000002</v>
      </c>
      <c r="ID25" s="162">
        <v>-14.6</v>
      </c>
      <c r="IE25" s="162">
        <v>-27.2</v>
      </c>
      <c r="IF25" s="162">
        <v>-2.4</v>
      </c>
      <c r="IG25" s="162">
        <v>-3</v>
      </c>
      <c r="IH25" s="162">
        <v>-17.767900000000001</v>
      </c>
      <c r="II25" s="162">
        <v>-17.7073</v>
      </c>
      <c r="IJ25" s="162">
        <v>-201.84299999999999</v>
      </c>
      <c r="IK25" s="162">
        <v>-15.0471</v>
      </c>
      <c r="IL25" s="162">
        <v>-204.7842</v>
      </c>
      <c r="IM25" s="162">
        <v>-4.9503000000000004</v>
      </c>
      <c r="IN25" s="162">
        <v>-43.941600000000001</v>
      </c>
      <c r="IO25" s="162">
        <v>44.933700000000002</v>
      </c>
      <c r="IP25" s="162">
        <v>122.824</v>
      </c>
      <c r="IQ25" s="162">
        <v>93.798599999999993</v>
      </c>
      <c r="IR25" s="162">
        <v>106.67910000000001</v>
      </c>
      <c r="IS25" s="162">
        <v>-31.303000000000001</v>
      </c>
      <c r="IT25" s="162">
        <v>4.3613999999999997</v>
      </c>
      <c r="IU25" s="162">
        <v>4.2828999999999997</v>
      </c>
      <c r="IV25" s="162">
        <v>16.167899999999999</v>
      </c>
      <c r="IW25" s="162">
        <v>72.338399999999993</v>
      </c>
      <c r="IX25" s="162">
        <v>-222.36850000000001</v>
      </c>
      <c r="IY25" s="162">
        <v>-10.891500000000001</v>
      </c>
      <c r="IZ25" s="162">
        <v>8.7946000000000009</v>
      </c>
      <c r="JA25" s="162">
        <v>-0.93630000000000002</v>
      </c>
      <c r="JB25" s="162">
        <v>1.8959999999999999</v>
      </c>
      <c r="JC25" s="162">
        <v>-7.52</v>
      </c>
      <c r="JD25" s="162">
        <v>0.161</v>
      </c>
      <c r="JE25" s="162">
        <v>0.16</v>
      </c>
      <c r="JF25" s="162">
        <v>2.08</v>
      </c>
      <c r="JG25" s="162">
        <v>2</v>
      </c>
      <c r="JH25" s="162">
        <v>-4.6773999999999996</v>
      </c>
      <c r="JI25" s="162">
        <v>-7.7347999999999999</v>
      </c>
      <c r="JJ25" s="162">
        <v>-0.26090000000000002</v>
      </c>
      <c r="JK25" s="162">
        <v>1.7899</v>
      </c>
      <c r="JL25" s="162">
        <v>7.1</v>
      </c>
      <c r="JM25" s="162">
        <v>2.2799999999999998</v>
      </c>
      <c r="JN25" s="162">
        <v>2.3039999999999998</v>
      </c>
      <c r="JO25" s="163"/>
      <c r="JP25" s="163"/>
      <c r="JQ25" s="162">
        <v>3.9780000000000002</v>
      </c>
      <c r="JR25" s="162">
        <v>3.8934000000000002</v>
      </c>
      <c r="JS25" s="162">
        <v>4.0087999999999999</v>
      </c>
      <c r="JT25" s="163"/>
      <c r="JU25" s="162">
        <v>10.9</v>
      </c>
      <c r="JV25" s="162">
        <v>10.379899999999999</v>
      </c>
      <c r="JW25" s="163"/>
      <c r="JX25" s="163"/>
      <c r="JY25" s="162">
        <v>-10.1257</v>
      </c>
      <c r="JZ25" s="162">
        <v>-2.1107999999999998</v>
      </c>
      <c r="KA25" s="162">
        <v>-26.767199999999999</v>
      </c>
      <c r="KB25" s="162">
        <v>-6.6195000000000004</v>
      </c>
      <c r="KC25" s="162">
        <v>0</v>
      </c>
      <c r="KD25" s="162">
        <v>-30.949000000000002</v>
      </c>
      <c r="KE25" s="162">
        <v>0</v>
      </c>
      <c r="KF25" s="162">
        <v>-4.4000000000000004</v>
      </c>
      <c r="KG25" s="162">
        <v>-11.2</v>
      </c>
      <c r="KH25" s="162">
        <v>46.0319</v>
      </c>
      <c r="KI25" s="162">
        <v>-147.79910000000001</v>
      </c>
    </row>
    <row r="26" spans="1:295" ht="18" customHeight="1" x14ac:dyDescent="0.3">
      <c r="A26" s="161" t="s">
        <v>546</v>
      </c>
      <c r="B26" s="161" t="s">
        <v>564</v>
      </c>
      <c r="C26" s="165">
        <v>0</v>
      </c>
      <c r="D26" s="165">
        <v>1.8559000000000001</v>
      </c>
      <c r="E26" s="165">
        <v>-6.9076000000000004</v>
      </c>
      <c r="F26" s="165">
        <v>5.12</v>
      </c>
      <c r="G26" s="165">
        <v>7.2419000000000002</v>
      </c>
      <c r="H26" s="166"/>
      <c r="I26" s="165">
        <v>12.5351</v>
      </c>
      <c r="J26" s="166"/>
      <c r="K26" s="165">
        <v>14.9451</v>
      </c>
      <c r="L26" s="165">
        <v>6.3647999999999998</v>
      </c>
      <c r="M26" s="165">
        <v>7.8048999999999999</v>
      </c>
      <c r="N26" s="165">
        <v>-15.54</v>
      </c>
      <c r="O26" s="165">
        <v>-26.4</v>
      </c>
      <c r="P26" s="165">
        <v>2.2000000000000002</v>
      </c>
      <c r="Q26" s="165">
        <v>4.1399999999999997</v>
      </c>
      <c r="R26" s="165">
        <v>-17.600000000000001</v>
      </c>
      <c r="S26" s="165">
        <v>3.5224000000000002</v>
      </c>
      <c r="T26" s="165">
        <v>-11.0349</v>
      </c>
      <c r="U26" s="165">
        <v>4.8010999999999999</v>
      </c>
      <c r="V26" s="165">
        <v>4.7866</v>
      </c>
      <c r="W26" s="165">
        <v>8.3854000000000006</v>
      </c>
      <c r="X26" s="165">
        <v>3.4011999999999998</v>
      </c>
      <c r="Y26" s="165">
        <v>0.19040000000000001</v>
      </c>
      <c r="Z26" s="165">
        <v>2.2768000000000002</v>
      </c>
      <c r="AA26" s="166"/>
      <c r="AB26" s="165">
        <v>-1.0482</v>
      </c>
      <c r="AC26" s="165">
        <v>-0.82699999999999996</v>
      </c>
      <c r="AD26" s="165">
        <v>-0.83299999999999996</v>
      </c>
      <c r="AE26" s="165">
        <v>2.86</v>
      </c>
      <c r="AF26" s="165">
        <v>-4.4400000000000004</v>
      </c>
      <c r="AG26" s="166"/>
      <c r="AH26" s="165">
        <v>-2.4180000000000001</v>
      </c>
      <c r="AI26" s="165">
        <v>0.28799999999999998</v>
      </c>
      <c r="AJ26" s="166"/>
      <c r="AK26" s="166"/>
      <c r="AL26" s="166"/>
      <c r="AM26" s="165">
        <v>-8.11</v>
      </c>
      <c r="AN26" s="166"/>
      <c r="AO26" s="165">
        <v>1.5268999999999999</v>
      </c>
      <c r="AP26" s="165">
        <v>3.5807000000000002</v>
      </c>
      <c r="AQ26" s="165">
        <v>17.494800000000001</v>
      </c>
      <c r="AR26" s="165">
        <v>19.3721</v>
      </c>
      <c r="AS26" s="165">
        <v>-16.221900000000002</v>
      </c>
      <c r="AT26" s="165">
        <v>-12.1568</v>
      </c>
      <c r="AU26" s="165">
        <v>-12.220499999999999</v>
      </c>
      <c r="AV26" s="165">
        <v>9.5747999999999998</v>
      </c>
      <c r="AW26" s="165">
        <v>11.1226</v>
      </c>
      <c r="AX26" s="165">
        <v>-16.984100000000002</v>
      </c>
      <c r="AY26" s="165">
        <v>-15.178599999999999</v>
      </c>
      <c r="AZ26" s="165">
        <v>23.5321</v>
      </c>
      <c r="BA26" s="165">
        <v>16.2667</v>
      </c>
      <c r="BB26" s="165">
        <v>9.5208999999999993</v>
      </c>
      <c r="BC26" s="165">
        <v>11.520799999999999</v>
      </c>
      <c r="BD26" s="165">
        <v>-5.6</v>
      </c>
      <c r="BE26" s="165">
        <v>-5.5</v>
      </c>
      <c r="BF26" s="165">
        <v>-23.715699999999998</v>
      </c>
      <c r="BG26" s="165">
        <v>-22.247900000000001</v>
      </c>
      <c r="BH26" s="165">
        <v>-2.2559</v>
      </c>
      <c r="BI26" s="166"/>
      <c r="BJ26" s="165">
        <v>4.4621000000000004</v>
      </c>
      <c r="BK26" s="165">
        <v>4.3167</v>
      </c>
      <c r="BL26" s="165">
        <v>3.7894000000000001</v>
      </c>
      <c r="BM26" s="165">
        <v>2.7286000000000001</v>
      </c>
      <c r="BN26" s="165">
        <v>-90.945099999999996</v>
      </c>
      <c r="BO26" s="165">
        <v>44.099200000000003</v>
      </c>
      <c r="BP26" s="165">
        <v>44.099200000000003</v>
      </c>
      <c r="BQ26" s="165">
        <v>70.564099999999996</v>
      </c>
      <c r="BR26" s="165">
        <v>-73.674400000000006</v>
      </c>
      <c r="BS26" s="166"/>
      <c r="BT26" s="166"/>
      <c r="BU26" s="166"/>
      <c r="BV26" s="165">
        <v>14.3706</v>
      </c>
      <c r="BW26" s="165">
        <v>8.4600000000000009</v>
      </c>
      <c r="BX26" s="165">
        <v>6.96</v>
      </c>
      <c r="BY26" s="165">
        <v>-9.09</v>
      </c>
      <c r="BZ26" s="165">
        <v>2.66</v>
      </c>
      <c r="CA26" s="165">
        <v>-42.728099999999998</v>
      </c>
      <c r="CB26" s="165">
        <v>-42.594200000000001</v>
      </c>
      <c r="CC26" s="165">
        <v>48.893900000000002</v>
      </c>
      <c r="CD26" s="165">
        <v>48.225200000000001</v>
      </c>
      <c r="CE26" s="165">
        <v>36.495399999999997</v>
      </c>
      <c r="CF26" s="165">
        <v>11.7774</v>
      </c>
      <c r="CG26" s="165">
        <v>12.003</v>
      </c>
      <c r="CH26" s="165">
        <v>6.2572000000000001</v>
      </c>
      <c r="CI26" s="166"/>
      <c r="CJ26" s="166"/>
      <c r="CK26" s="166"/>
      <c r="CL26" s="165">
        <v>-19.3</v>
      </c>
      <c r="CM26" s="165">
        <v>-19</v>
      </c>
      <c r="CN26" s="165">
        <v>-2.14</v>
      </c>
      <c r="CO26" s="165">
        <v>33.390500000000003</v>
      </c>
      <c r="CP26" s="166"/>
      <c r="CQ26" s="165">
        <v>31.081900000000001</v>
      </c>
      <c r="CR26" s="165">
        <v>49.304200000000002</v>
      </c>
      <c r="CS26" s="165">
        <v>49.613799999999998</v>
      </c>
      <c r="CT26" s="165">
        <v>-24.722899999999999</v>
      </c>
      <c r="CU26" s="165">
        <v>-31.5581</v>
      </c>
      <c r="CV26" s="165">
        <v>-22.499500000000001</v>
      </c>
      <c r="CW26" s="165">
        <v>3.0387</v>
      </c>
      <c r="CX26" s="165">
        <v>27.87</v>
      </c>
      <c r="CY26" s="165">
        <v>10.17</v>
      </c>
      <c r="CZ26" s="165">
        <v>7.5049000000000001</v>
      </c>
      <c r="DA26" s="165">
        <v>6.4484000000000004</v>
      </c>
      <c r="DB26" s="165">
        <v>-4.99</v>
      </c>
      <c r="DC26" s="166"/>
      <c r="DD26" s="166"/>
      <c r="DE26" s="166"/>
      <c r="DF26" s="165">
        <v>-4.1936999999999998</v>
      </c>
      <c r="DG26" s="166"/>
      <c r="DH26" s="165">
        <v>-3.9436</v>
      </c>
      <c r="DI26" s="165">
        <v>-28.9</v>
      </c>
      <c r="DJ26" s="165">
        <v>-26.9</v>
      </c>
      <c r="DK26" s="165">
        <v>-2.0348999999999999</v>
      </c>
      <c r="DL26" s="165">
        <v>6.1771000000000003</v>
      </c>
      <c r="DM26" s="165">
        <v>13.5684</v>
      </c>
      <c r="DN26" s="165">
        <v>15.9628</v>
      </c>
      <c r="DO26" s="165">
        <v>6.9</v>
      </c>
      <c r="DP26" s="165">
        <v>-3.99</v>
      </c>
      <c r="DQ26" s="165">
        <v>7.8739999999999997</v>
      </c>
      <c r="DR26" s="165">
        <v>2.8327</v>
      </c>
      <c r="DS26" s="165">
        <v>-3.07</v>
      </c>
      <c r="DT26" s="165">
        <v>-3.08</v>
      </c>
      <c r="DU26" s="165">
        <v>13.73</v>
      </c>
      <c r="DV26" s="165">
        <v>3.49</v>
      </c>
      <c r="DW26" s="165">
        <v>0.87270000000000003</v>
      </c>
      <c r="DX26" s="165">
        <v>0.65449999999999997</v>
      </c>
      <c r="DY26" s="165">
        <v>-52.845999999999997</v>
      </c>
      <c r="DZ26" s="166"/>
      <c r="EA26" s="165">
        <v>31.91</v>
      </c>
      <c r="EB26" s="165">
        <v>8.9648000000000003</v>
      </c>
      <c r="EC26" s="166"/>
      <c r="ED26" s="165">
        <v>-1.1286</v>
      </c>
      <c r="EE26" s="165">
        <v>-15.9437</v>
      </c>
      <c r="EF26" s="165">
        <v>-19.1968</v>
      </c>
      <c r="EG26" s="165">
        <v>-12.839</v>
      </c>
      <c r="EH26" s="165">
        <v>-152.52780000000001</v>
      </c>
      <c r="EI26" s="165">
        <v>-37.335099999999997</v>
      </c>
      <c r="EJ26" s="166"/>
      <c r="EK26" s="165">
        <v>-15.3066</v>
      </c>
      <c r="EL26" s="165">
        <v>-14.0151</v>
      </c>
      <c r="EM26" s="165">
        <v>19.406099999999999</v>
      </c>
      <c r="EN26" s="165">
        <v>-6.9493999999999998</v>
      </c>
      <c r="EO26" s="165">
        <v>-7.0571999999999999</v>
      </c>
      <c r="EP26" s="165">
        <v>-3.5880000000000001</v>
      </c>
      <c r="EQ26" s="165">
        <v>-31.531400000000001</v>
      </c>
      <c r="ER26" s="165">
        <v>-30.450800000000001</v>
      </c>
      <c r="ES26" s="165">
        <v>10.6037</v>
      </c>
      <c r="ET26" s="165">
        <v>0</v>
      </c>
      <c r="EU26" s="165">
        <v>0</v>
      </c>
      <c r="EV26" s="165">
        <v>6.1</v>
      </c>
      <c r="EW26" s="165">
        <v>7.0052000000000003</v>
      </c>
      <c r="EX26" s="165">
        <v>-19.9755</v>
      </c>
      <c r="EY26" s="165">
        <v>-14.004899999999999</v>
      </c>
      <c r="EZ26" s="165">
        <v>-8.1303999999999998</v>
      </c>
      <c r="FA26" s="165">
        <v>11.034000000000001</v>
      </c>
      <c r="FB26" s="165">
        <v>10.8025</v>
      </c>
      <c r="FC26" s="165">
        <v>-20.889099999999999</v>
      </c>
      <c r="FD26" s="165">
        <v>5.0495999999999999</v>
      </c>
      <c r="FE26" s="166"/>
      <c r="FF26" s="165">
        <v>4.7267000000000001</v>
      </c>
      <c r="FG26" s="165">
        <v>0</v>
      </c>
      <c r="FH26" s="165">
        <v>0</v>
      </c>
      <c r="FI26" s="166"/>
      <c r="FJ26" s="165">
        <v>30.477</v>
      </c>
      <c r="FK26" s="165">
        <v>30.644500000000001</v>
      </c>
      <c r="FL26" s="165">
        <v>-29.472300000000001</v>
      </c>
      <c r="FM26" s="165">
        <v>34.486400000000003</v>
      </c>
      <c r="FN26" s="166"/>
      <c r="FO26" s="165">
        <v>-8.0375999999999994</v>
      </c>
      <c r="FP26" s="166"/>
      <c r="FQ26" s="166"/>
      <c r="FR26" s="166"/>
      <c r="FS26" s="165">
        <v>-0.30719999999999997</v>
      </c>
      <c r="FT26" s="166"/>
      <c r="FU26" s="166"/>
      <c r="FV26" s="166"/>
      <c r="FW26" s="165">
        <v>-27.694400000000002</v>
      </c>
      <c r="FX26" s="165">
        <v>2.4982000000000002</v>
      </c>
      <c r="FY26" s="165">
        <v>3.0569999999999999</v>
      </c>
      <c r="FZ26" s="165">
        <v>0.215</v>
      </c>
      <c r="GA26" s="166"/>
      <c r="GB26" s="165">
        <v>21.29</v>
      </c>
      <c r="GC26" s="165">
        <v>-16.1326</v>
      </c>
      <c r="GD26" s="165">
        <v>-10.4903</v>
      </c>
      <c r="GE26" s="165">
        <v>-1.94</v>
      </c>
      <c r="GF26" s="165">
        <v>16.398</v>
      </c>
      <c r="GG26" s="166"/>
      <c r="GH26" s="165">
        <v>21.434100000000001</v>
      </c>
      <c r="GI26" s="165">
        <v>-5.4635999999999996</v>
      </c>
      <c r="GJ26" s="165">
        <v>-5.8959999999999999</v>
      </c>
      <c r="GK26" s="165">
        <v>2.2464</v>
      </c>
      <c r="GL26" s="166"/>
      <c r="GM26" s="166"/>
      <c r="GN26" s="165">
        <v>-9.9896999999999991</v>
      </c>
      <c r="GO26" s="165">
        <v>-23.4711</v>
      </c>
      <c r="GP26" s="165">
        <v>2.0865</v>
      </c>
      <c r="GQ26" s="165">
        <v>-21.789400000000001</v>
      </c>
      <c r="GR26" s="165">
        <v>3.6322999999999999</v>
      </c>
      <c r="GS26" s="165">
        <v>4.0503999999999998</v>
      </c>
      <c r="GT26" s="165">
        <v>117.206</v>
      </c>
      <c r="GU26" s="165">
        <v>-8.1110000000000007</v>
      </c>
      <c r="GV26" s="165">
        <v>-7.7969999999999997</v>
      </c>
      <c r="GW26" s="165">
        <v>-6.2259000000000002</v>
      </c>
      <c r="GX26" s="165">
        <v>1.8453999999999999</v>
      </c>
      <c r="GY26" s="165">
        <v>6.0582000000000003</v>
      </c>
      <c r="GZ26" s="165">
        <v>6.1631999999999998</v>
      </c>
      <c r="HA26" s="166"/>
      <c r="HB26" s="165">
        <v>-22.8309</v>
      </c>
      <c r="HC26" s="165">
        <v>-21.285799999999998</v>
      </c>
      <c r="HD26" s="165">
        <v>-5.45</v>
      </c>
      <c r="HE26" s="166"/>
      <c r="HF26" s="165">
        <v>0</v>
      </c>
      <c r="HG26" s="166"/>
      <c r="HH26" s="165">
        <v>107.67</v>
      </c>
      <c r="HI26" s="165">
        <v>-39.709099999999999</v>
      </c>
      <c r="HJ26" s="165">
        <v>12.863899999999999</v>
      </c>
      <c r="HK26" s="165">
        <v>0</v>
      </c>
      <c r="HL26" s="165">
        <v>10.9178</v>
      </c>
      <c r="HM26" s="165">
        <v>0</v>
      </c>
      <c r="HN26" s="165">
        <v>0</v>
      </c>
      <c r="HO26" s="166"/>
      <c r="HP26" s="166"/>
      <c r="HQ26" s="165">
        <v>-13.4076</v>
      </c>
      <c r="HR26" s="165">
        <v>-13.2538</v>
      </c>
      <c r="HS26" s="165">
        <v>-12.1874</v>
      </c>
      <c r="HT26" s="165">
        <v>-11.927099999999999</v>
      </c>
      <c r="HU26" s="165">
        <v>34.130000000000003</v>
      </c>
      <c r="HV26" s="165">
        <v>34.24</v>
      </c>
      <c r="HW26" s="165">
        <v>-22.4</v>
      </c>
      <c r="HX26" s="165">
        <v>-22.8</v>
      </c>
      <c r="HY26" s="165">
        <v>0.1767</v>
      </c>
      <c r="HZ26" s="165">
        <v>7.76</v>
      </c>
      <c r="IA26" s="165">
        <v>47.357900000000001</v>
      </c>
      <c r="IB26" s="165">
        <v>22.4984</v>
      </c>
      <c r="IC26" s="165">
        <v>22.428599999999999</v>
      </c>
      <c r="ID26" s="165">
        <v>-13.1</v>
      </c>
      <c r="IE26" s="165">
        <v>-26.9</v>
      </c>
      <c r="IF26" s="165">
        <v>-3.6</v>
      </c>
      <c r="IG26" s="165">
        <v>-4.2</v>
      </c>
      <c r="IH26" s="165">
        <v>-18.080500000000001</v>
      </c>
      <c r="II26" s="165">
        <v>-17.843699999999998</v>
      </c>
      <c r="IJ26" s="165">
        <v>-196.97120000000001</v>
      </c>
      <c r="IK26" s="165">
        <v>-8.7817000000000007</v>
      </c>
      <c r="IL26" s="165">
        <v>-208.2021</v>
      </c>
      <c r="IM26" s="165">
        <v>-8.8317999999999994</v>
      </c>
      <c r="IN26" s="165">
        <v>-41.910200000000003</v>
      </c>
      <c r="IO26" s="165">
        <v>50.810899999999997</v>
      </c>
      <c r="IP26" s="165">
        <v>119.76990000000001</v>
      </c>
      <c r="IQ26" s="165">
        <v>83.818799999999996</v>
      </c>
      <c r="IR26" s="165">
        <v>108.48820000000001</v>
      </c>
      <c r="IS26" s="165">
        <v>-26.7879</v>
      </c>
      <c r="IT26" s="165">
        <v>9.1716999999999995</v>
      </c>
      <c r="IU26" s="165">
        <v>6.6578999999999997</v>
      </c>
      <c r="IV26" s="165">
        <v>27.375</v>
      </c>
      <c r="IW26" s="165">
        <v>75.526600000000002</v>
      </c>
      <c r="IX26" s="165">
        <v>-225.28639999999999</v>
      </c>
      <c r="IY26" s="165">
        <v>-9.1879000000000008</v>
      </c>
      <c r="IZ26" s="165">
        <v>11.2204</v>
      </c>
      <c r="JA26" s="165">
        <v>-1.9910000000000001</v>
      </c>
      <c r="JB26" s="165">
        <v>1.8320000000000001</v>
      </c>
      <c r="JC26" s="165">
        <v>-7.68</v>
      </c>
      <c r="JD26" s="165">
        <v>0.13200000000000001</v>
      </c>
      <c r="JE26" s="165">
        <v>0.128</v>
      </c>
      <c r="JF26" s="165">
        <v>2.64</v>
      </c>
      <c r="JG26" s="165">
        <v>1.2</v>
      </c>
      <c r="JH26" s="165">
        <v>-4.0769000000000002</v>
      </c>
      <c r="JI26" s="165">
        <v>-7.0602999999999998</v>
      </c>
      <c r="JJ26" s="165">
        <v>-0.29139999999999999</v>
      </c>
      <c r="JK26" s="165">
        <v>1.7014</v>
      </c>
      <c r="JL26" s="165">
        <v>5.7</v>
      </c>
      <c r="JM26" s="165">
        <v>0.88500000000000001</v>
      </c>
      <c r="JN26" s="165">
        <v>1.5760000000000001</v>
      </c>
      <c r="JO26" s="166"/>
      <c r="JP26" s="166"/>
      <c r="JQ26" s="165">
        <v>3.9437000000000002</v>
      </c>
      <c r="JR26" s="165">
        <v>4.4424999999999999</v>
      </c>
      <c r="JS26" s="165">
        <v>3.4676999999999998</v>
      </c>
      <c r="JT26" s="166"/>
      <c r="JU26" s="165">
        <v>11.7</v>
      </c>
      <c r="JV26" s="165">
        <v>9.7994000000000003</v>
      </c>
      <c r="JW26" s="166"/>
      <c r="JX26" s="166"/>
      <c r="JY26" s="165">
        <v>-10.0236</v>
      </c>
      <c r="JZ26" s="165">
        <v>-2.1589</v>
      </c>
      <c r="KA26" s="165">
        <v>-26.778300000000002</v>
      </c>
      <c r="KB26" s="165">
        <v>-7.0011999999999999</v>
      </c>
      <c r="KC26" s="165">
        <v>0</v>
      </c>
      <c r="KD26" s="165">
        <v>-31.566700000000001</v>
      </c>
      <c r="KE26" s="165">
        <v>1.6274999999999999</v>
      </c>
      <c r="KF26" s="165">
        <v>-4.9000000000000004</v>
      </c>
      <c r="KG26" s="165">
        <v>-11</v>
      </c>
      <c r="KH26" s="165">
        <v>38.5717</v>
      </c>
      <c r="KI26" s="165">
        <v>-138.953</v>
      </c>
    </row>
    <row r="27" spans="1:295" ht="18" customHeight="1" x14ac:dyDescent="0.3">
      <c r="A27" s="161" t="s">
        <v>546</v>
      </c>
      <c r="B27" s="161" t="s">
        <v>565</v>
      </c>
      <c r="C27" s="165">
        <v>0</v>
      </c>
      <c r="D27" s="165">
        <v>2.1566000000000001</v>
      </c>
      <c r="E27" s="165">
        <v>-7.3418000000000001</v>
      </c>
      <c r="F27" s="165">
        <v>3.9702999999999999</v>
      </c>
      <c r="G27" s="165">
        <v>7.6069000000000004</v>
      </c>
      <c r="H27" s="166"/>
      <c r="I27" s="165">
        <v>13.467499999999999</v>
      </c>
      <c r="J27" s="166"/>
      <c r="K27" s="165">
        <v>16.3245</v>
      </c>
      <c r="L27" s="165">
        <v>7.0247999999999999</v>
      </c>
      <c r="M27" s="165">
        <v>8.4219000000000008</v>
      </c>
      <c r="N27" s="165">
        <v>-17.760000000000002</v>
      </c>
      <c r="O27" s="165">
        <v>-28.6</v>
      </c>
      <c r="P27" s="165">
        <v>6.6</v>
      </c>
      <c r="Q27" s="165">
        <v>5.7960000000000003</v>
      </c>
      <c r="R27" s="165">
        <v>-19.8</v>
      </c>
      <c r="S27" s="165">
        <v>3.4910000000000001</v>
      </c>
      <c r="T27" s="165">
        <v>-11.939</v>
      </c>
      <c r="U27" s="165">
        <v>5.2431999999999999</v>
      </c>
      <c r="V27" s="165">
        <v>5.1368999999999998</v>
      </c>
      <c r="W27" s="165">
        <v>9.1722999999999999</v>
      </c>
      <c r="X27" s="165">
        <v>3.4007000000000001</v>
      </c>
      <c r="Y27" s="165">
        <v>0.26519999999999999</v>
      </c>
      <c r="Z27" s="165">
        <v>2.2890999999999999</v>
      </c>
      <c r="AA27" s="166"/>
      <c r="AB27" s="165">
        <v>-0.65880000000000005</v>
      </c>
      <c r="AC27" s="165">
        <v>-0.81</v>
      </c>
      <c r="AD27" s="165">
        <v>-0.80100000000000005</v>
      </c>
      <c r="AE27" s="165">
        <v>3.323</v>
      </c>
      <c r="AF27" s="165">
        <v>-4.4400000000000004</v>
      </c>
      <c r="AG27" s="166"/>
      <c r="AH27" s="165">
        <v>-2.2349999999999999</v>
      </c>
      <c r="AI27" s="165">
        <v>0.29399999999999998</v>
      </c>
      <c r="AJ27" s="166"/>
      <c r="AK27" s="165">
        <v>0</v>
      </c>
      <c r="AL27" s="165">
        <v>-10</v>
      </c>
      <c r="AM27" s="165">
        <v>-8.77</v>
      </c>
      <c r="AN27" s="165">
        <v>0</v>
      </c>
      <c r="AO27" s="165">
        <v>2.1472000000000002</v>
      </c>
      <c r="AP27" s="165">
        <v>3.3128000000000002</v>
      </c>
      <c r="AQ27" s="165">
        <v>19.5611</v>
      </c>
      <c r="AR27" s="165">
        <v>21.469799999999999</v>
      </c>
      <c r="AS27" s="165">
        <v>-10.9588</v>
      </c>
      <c r="AT27" s="165">
        <v>-8.2295999999999996</v>
      </c>
      <c r="AU27" s="165">
        <v>-8.4648000000000003</v>
      </c>
      <c r="AV27" s="165">
        <v>-1.214</v>
      </c>
      <c r="AW27" s="165">
        <v>-0.74739999999999995</v>
      </c>
      <c r="AX27" s="165">
        <v>-13.4069</v>
      </c>
      <c r="AY27" s="165">
        <v>-11.356</v>
      </c>
      <c r="AZ27" s="165">
        <v>11.0261</v>
      </c>
      <c r="BA27" s="165">
        <v>11.743600000000001</v>
      </c>
      <c r="BB27" s="165">
        <v>1.6451</v>
      </c>
      <c r="BC27" s="165">
        <v>11.6975</v>
      </c>
      <c r="BD27" s="165">
        <v>-6</v>
      </c>
      <c r="BE27" s="165">
        <v>-6</v>
      </c>
      <c r="BF27" s="165">
        <v>-27.821100000000001</v>
      </c>
      <c r="BG27" s="165">
        <v>-25.914000000000001</v>
      </c>
      <c r="BH27" s="165">
        <v>-2.5950000000000002</v>
      </c>
      <c r="BI27" s="166"/>
      <c r="BJ27" s="165">
        <v>7.0975000000000001</v>
      </c>
      <c r="BK27" s="165">
        <v>4.8015999999999996</v>
      </c>
      <c r="BL27" s="165">
        <v>4.1355000000000004</v>
      </c>
      <c r="BM27" s="165">
        <v>2.8875000000000002</v>
      </c>
      <c r="BN27" s="165">
        <v>-86.275800000000004</v>
      </c>
      <c r="BO27" s="165">
        <v>45.411499999999997</v>
      </c>
      <c r="BP27" s="165">
        <v>45.014800000000001</v>
      </c>
      <c r="BQ27" s="165">
        <v>67.437600000000003</v>
      </c>
      <c r="BR27" s="165">
        <v>-64.0655</v>
      </c>
      <c r="BS27" s="166"/>
      <c r="BT27" s="166"/>
      <c r="BU27" s="166"/>
      <c r="BV27" s="165">
        <v>17.484200000000001</v>
      </c>
      <c r="BW27" s="165">
        <v>9.0500000000000007</v>
      </c>
      <c r="BX27" s="165">
        <v>7.63</v>
      </c>
      <c r="BY27" s="165">
        <v>-7.62</v>
      </c>
      <c r="BZ27" s="165">
        <v>4.08</v>
      </c>
      <c r="CA27" s="165">
        <v>-41.656500000000001</v>
      </c>
      <c r="CB27" s="165">
        <v>-41.388599999999997</v>
      </c>
      <c r="CC27" s="165">
        <v>50.200099999999999</v>
      </c>
      <c r="CD27" s="165">
        <v>49.552</v>
      </c>
      <c r="CE27" s="165">
        <v>33.299900000000001</v>
      </c>
      <c r="CF27" s="165">
        <v>10.4122</v>
      </c>
      <c r="CG27" s="165">
        <v>10.2553</v>
      </c>
      <c r="CH27" s="165">
        <v>8.0716000000000001</v>
      </c>
      <c r="CI27" s="166"/>
      <c r="CJ27" s="166"/>
      <c r="CK27" s="166"/>
      <c r="CL27" s="165">
        <v>-14.8</v>
      </c>
      <c r="CM27" s="165">
        <v>-14.7</v>
      </c>
      <c r="CN27" s="165">
        <v>-2.38</v>
      </c>
      <c r="CO27" s="165">
        <v>28.1248</v>
      </c>
      <c r="CP27" s="165">
        <v>28.060700000000001</v>
      </c>
      <c r="CQ27" s="165">
        <v>26.024899999999999</v>
      </c>
      <c r="CR27" s="165">
        <v>49.6843</v>
      </c>
      <c r="CS27" s="165">
        <v>49.800199999999997</v>
      </c>
      <c r="CT27" s="165">
        <v>-27.3352</v>
      </c>
      <c r="CU27" s="165">
        <v>-31.464099999999998</v>
      </c>
      <c r="CV27" s="165">
        <v>-25.086099999999998</v>
      </c>
      <c r="CW27" s="165">
        <v>3.5884</v>
      </c>
      <c r="CX27" s="165">
        <v>27.36</v>
      </c>
      <c r="CY27" s="165">
        <v>10.37</v>
      </c>
      <c r="CZ27" s="165">
        <v>8.7548999999999992</v>
      </c>
      <c r="DA27" s="165">
        <v>7.6201999999999996</v>
      </c>
      <c r="DB27" s="165">
        <v>-5.83</v>
      </c>
      <c r="DC27" s="166"/>
      <c r="DD27" s="166"/>
      <c r="DE27" s="166"/>
      <c r="DF27" s="165">
        <v>-3.0137</v>
      </c>
      <c r="DG27" s="166"/>
      <c r="DH27" s="165">
        <v>-4.8590999999999998</v>
      </c>
      <c r="DI27" s="165">
        <v>-26.7</v>
      </c>
      <c r="DJ27" s="165">
        <v>-27.1</v>
      </c>
      <c r="DK27" s="165">
        <v>-1.7395</v>
      </c>
      <c r="DL27" s="165">
        <v>7.8601999999999999</v>
      </c>
      <c r="DM27" s="165">
        <v>12.7798</v>
      </c>
      <c r="DN27" s="165">
        <v>17.818300000000001</v>
      </c>
      <c r="DO27" s="165">
        <v>8.5</v>
      </c>
      <c r="DP27" s="165">
        <v>-3.48</v>
      </c>
      <c r="DQ27" s="165">
        <v>9.4239999999999995</v>
      </c>
      <c r="DR27" s="165">
        <v>1.2176</v>
      </c>
      <c r="DS27" s="165">
        <v>-3.04</v>
      </c>
      <c r="DT27" s="165">
        <v>-3.2</v>
      </c>
      <c r="DU27" s="165">
        <v>12.87</v>
      </c>
      <c r="DV27" s="165">
        <v>5.62</v>
      </c>
      <c r="DW27" s="165">
        <v>-0.5091</v>
      </c>
      <c r="DX27" s="165">
        <v>-0.84550000000000003</v>
      </c>
      <c r="DY27" s="165">
        <v>-52.332799999999999</v>
      </c>
      <c r="DZ27" s="166"/>
      <c r="EA27" s="165">
        <v>37.165199999999999</v>
      </c>
      <c r="EB27" s="165">
        <v>13.465400000000001</v>
      </c>
      <c r="EC27" s="166"/>
      <c r="ED27" s="165">
        <v>3.2877999999999998</v>
      </c>
      <c r="EE27" s="165">
        <v>-14.3673</v>
      </c>
      <c r="EF27" s="165">
        <v>-20.761099999999999</v>
      </c>
      <c r="EG27" s="165">
        <v>-14.132999999999999</v>
      </c>
      <c r="EH27" s="165">
        <v>-144.7413</v>
      </c>
      <c r="EI27" s="165">
        <v>-39.396900000000002</v>
      </c>
      <c r="EJ27" s="166"/>
      <c r="EK27" s="165">
        <v>-15.111800000000001</v>
      </c>
      <c r="EL27" s="165">
        <v>-13.8003</v>
      </c>
      <c r="EM27" s="165">
        <v>22.599699999999999</v>
      </c>
      <c r="EN27" s="165">
        <v>-6.2209000000000003</v>
      </c>
      <c r="EO27" s="165">
        <v>-5.5389999999999997</v>
      </c>
      <c r="EP27" s="165">
        <v>-1.028</v>
      </c>
      <c r="EQ27" s="165">
        <v>-29.522300000000001</v>
      </c>
      <c r="ER27" s="165">
        <v>-29.331399999999999</v>
      </c>
      <c r="ES27" s="165">
        <v>9.9764999999999997</v>
      </c>
      <c r="ET27" s="165">
        <v>0</v>
      </c>
      <c r="EU27" s="165">
        <v>-2.65</v>
      </c>
      <c r="EV27" s="165">
        <v>0.7</v>
      </c>
      <c r="EW27" s="165">
        <v>7.4245999999999999</v>
      </c>
      <c r="EX27" s="165">
        <v>-19.9495</v>
      </c>
      <c r="EY27" s="165">
        <v>-13.0167</v>
      </c>
      <c r="EZ27" s="165">
        <v>-7.2126000000000001</v>
      </c>
      <c r="FA27" s="165">
        <v>8.1465999999999994</v>
      </c>
      <c r="FB27" s="165">
        <v>10.983499999999999</v>
      </c>
      <c r="FC27" s="165">
        <v>-21.9754</v>
      </c>
      <c r="FD27" s="165">
        <v>5.4183000000000003</v>
      </c>
      <c r="FE27" s="166"/>
      <c r="FF27" s="165">
        <v>5.2046999999999999</v>
      </c>
      <c r="FG27" s="165">
        <v>0</v>
      </c>
      <c r="FH27" s="165">
        <v>0</v>
      </c>
      <c r="FI27" s="165">
        <v>0</v>
      </c>
      <c r="FJ27" s="165">
        <v>29.3049</v>
      </c>
      <c r="FK27" s="165">
        <v>29.3049</v>
      </c>
      <c r="FL27" s="165">
        <v>-30.4771</v>
      </c>
      <c r="FM27" s="165">
        <v>33.5473</v>
      </c>
      <c r="FN27" s="166"/>
      <c r="FO27" s="165">
        <v>-6.3771000000000004</v>
      </c>
      <c r="FP27" s="166"/>
      <c r="FQ27" s="165">
        <v>30.494900000000001</v>
      </c>
      <c r="FR27" s="165">
        <v>-16.059999999999999</v>
      </c>
      <c r="FS27" s="165">
        <v>-0.40970000000000001</v>
      </c>
      <c r="FT27" s="166"/>
      <c r="FU27" s="166"/>
      <c r="FV27" s="165">
        <v>-2.62</v>
      </c>
      <c r="FW27" s="165">
        <v>-29.989799999999999</v>
      </c>
      <c r="FX27" s="166"/>
      <c r="FY27" s="165">
        <v>3.12</v>
      </c>
      <c r="FZ27" s="165">
        <v>0.28399999999999997</v>
      </c>
      <c r="GA27" s="166"/>
      <c r="GB27" s="165">
        <v>21.14</v>
      </c>
      <c r="GC27" s="165">
        <v>-18.188600000000001</v>
      </c>
      <c r="GD27" s="165">
        <v>-11.023099999999999</v>
      </c>
      <c r="GE27" s="166"/>
      <c r="GF27" s="165">
        <v>17.662800000000001</v>
      </c>
      <c r="GG27" s="166"/>
      <c r="GH27" s="165">
        <v>22.3583</v>
      </c>
      <c r="GI27" s="165">
        <v>-5.6365999999999996</v>
      </c>
      <c r="GJ27" s="165">
        <v>-6.0476999999999999</v>
      </c>
      <c r="GK27" s="165">
        <v>2.3012999999999999</v>
      </c>
      <c r="GL27" s="166"/>
      <c r="GM27" s="166"/>
      <c r="GN27" s="166"/>
      <c r="GO27" s="165">
        <v>-26.286999999999999</v>
      </c>
      <c r="GP27" s="165">
        <v>3.0202</v>
      </c>
      <c r="GQ27" s="165">
        <v>-21.3828</v>
      </c>
      <c r="GR27" s="165">
        <v>2.8148</v>
      </c>
      <c r="GS27" s="165">
        <v>2.1311</v>
      </c>
      <c r="GT27" s="165">
        <v>125.0305</v>
      </c>
      <c r="GU27" s="165">
        <v>-7.3628</v>
      </c>
      <c r="GV27" s="165">
        <v>-8.3041999999999998</v>
      </c>
      <c r="GW27" s="165">
        <v>-6.6147</v>
      </c>
      <c r="GX27" s="166"/>
      <c r="GY27" s="165">
        <v>6.3804999999999996</v>
      </c>
      <c r="GZ27" s="165">
        <v>6.4638</v>
      </c>
      <c r="HA27" s="166"/>
      <c r="HB27" s="165">
        <v>-22.925799999999999</v>
      </c>
      <c r="HC27" s="165">
        <v>-21.3538</v>
      </c>
      <c r="HD27" s="165">
        <v>-1.68</v>
      </c>
      <c r="HE27" s="166"/>
      <c r="HF27" s="165">
        <v>0</v>
      </c>
      <c r="HG27" s="166"/>
      <c r="HH27" s="165">
        <v>106.03400000000001</v>
      </c>
      <c r="HI27" s="165">
        <v>-38.552300000000002</v>
      </c>
      <c r="HJ27" s="165">
        <v>13.7752</v>
      </c>
      <c r="HK27" s="165">
        <v>0</v>
      </c>
      <c r="HL27" s="165">
        <v>11.908799999999999</v>
      </c>
      <c r="HM27" s="165">
        <v>0</v>
      </c>
      <c r="HN27" s="165">
        <v>0</v>
      </c>
      <c r="HO27" s="166"/>
      <c r="HP27" s="166"/>
      <c r="HQ27" s="165">
        <v>-12.1607</v>
      </c>
      <c r="HR27" s="165">
        <v>-11.5564</v>
      </c>
      <c r="HS27" s="165">
        <v>-13.847099999999999</v>
      </c>
      <c r="HT27" s="165">
        <v>-13.430899999999999</v>
      </c>
      <c r="HU27" s="165">
        <v>33.99</v>
      </c>
      <c r="HV27" s="165">
        <v>34.090000000000003</v>
      </c>
      <c r="HW27" s="165">
        <v>-22.7</v>
      </c>
      <c r="HX27" s="165">
        <v>-22.8</v>
      </c>
      <c r="HY27" s="165">
        <v>0.31769999999999998</v>
      </c>
      <c r="HZ27" s="165">
        <v>10.48</v>
      </c>
      <c r="IA27" s="165">
        <v>46.0593</v>
      </c>
      <c r="IB27" s="165">
        <v>23.1508</v>
      </c>
      <c r="IC27" s="165">
        <v>23.081099999999999</v>
      </c>
      <c r="ID27" s="165">
        <v>-12.3</v>
      </c>
      <c r="IE27" s="165">
        <v>-26.9</v>
      </c>
      <c r="IF27" s="165">
        <v>-4.5999999999999996</v>
      </c>
      <c r="IG27" s="165">
        <v>-5.0999999999999996</v>
      </c>
      <c r="IH27" s="165">
        <v>-17.6952</v>
      </c>
      <c r="II27" s="165">
        <v>-17.729399999999998</v>
      </c>
      <c r="IJ27" s="165">
        <v>-194.25489999999999</v>
      </c>
      <c r="IK27" s="165">
        <v>-7.0273000000000003</v>
      </c>
      <c r="IL27" s="165">
        <v>-210.27099999999999</v>
      </c>
      <c r="IM27" s="165">
        <v>-7.9076000000000004</v>
      </c>
      <c r="IN27" s="165">
        <v>-42.388300000000001</v>
      </c>
      <c r="IO27" s="165">
        <v>50.702100000000002</v>
      </c>
      <c r="IP27" s="165">
        <v>118.2295</v>
      </c>
      <c r="IQ27" s="165">
        <v>80.1524</v>
      </c>
      <c r="IR27" s="165">
        <v>106.63120000000001</v>
      </c>
      <c r="IS27" s="165">
        <v>-25.659500000000001</v>
      </c>
      <c r="IT27" s="165">
        <v>9.5237999999999996</v>
      </c>
      <c r="IU27" s="165">
        <v>7.774</v>
      </c>
      <c r="IV27" s="165">
        <v>26.042000000000002</v>
      </c>
      <c r="IW27" s="165">
        <v>74.250100000000003</v>
      </c>
      <c r="IX27" s="165">
        <v>-221.81209999999999</v>
      </c>
      <c r="IY27" s="165">
        <v>-9.3406000000000002</v>
      </c>
      <c r="IZ27" s="165">
        <v>8.1776999999999997</v>
      </c>
      <c r="JA27" s="165">
        <v>-2.5525000000000002</v>
      </c>
      <c r="JB27" s="165">
        <v>0.32800000000000001</v>
      </c>
      <c r="JC27" s="165">
        <v>-7.84</v>
      </c>
      <c r="JD27" s="165">
        <v>9.2999999999999999E-2</v>
      </c>
      <c r="JE27" s="165">
        <v>9.5000000000000001E-2</v>
      </c>
      <c r="JF27" s="165">
        <v>3.2</v>
      </c>
      <c r="JG27" s="165">
        <v>0.96</v>
      </c>
      <c r="JH27" s="165">
        <v>-4.3582999999999998</v>
      </c>
      <c r="JI27" s="165">
        <v>-7.0602999999999998</v>
      </c>
      <c r="JJ27" s="165">
        <v>0.29449999999999998</v>
      </c>
      <c r="JK27" s="165">
        <v>1.4359</v>
      </c>
      <c r="JL27" s="165">
        <v>6.2</v>
      </c>
      <c r="JM27" s="165">
        <v>3.7130000000000001</v>
      </c>
      <c r="JN27" s="165">
        <v>3.03</v>
      </c>
      <c r="JO27" s="166"/>
      <c r="JP27" s="166"/>
      <c r="JQ27" s="165">
        <v>3.6120000000000001</v>
      </c>
      <c r="JR27" s="165">
        <v>2.9666000000000001</v>
      </c>
      <c r="JS27" s="165">
        <v>4.3552999999999997</v>
      </c>
      <c r="JT27" s="166"/>
      <c r="JU27" s="165">
        <v>12.5</v>
      </c>
      <c r="JV27" s="165">
        <v>9.1895000000000007</v>
      </c>
      <c r="JW27" s="166"/>
      <c r="JX27" s="166"/>
      <c r="JY27" s="165">
        <v>-11.024800000000001</v>
      </c>
      <c r="JZ27" s="165">
        <v>-1.3139000000000001</v>
      </c>
      <c r="KA27" s="165">
        <v>-27.1584</v>
      </c>
      <c r="KB27" s="165">
        <v>-8.1775000000000002</v>
      </c>
      <c r="KC27" s="165">
        <v>0</v>
      </c>
      <c r="KD27" s="165">
        <v>-31.933299999999999</v>
      </c>
      <c r="KE27" s="165">
        <v>2.4100999999999999</v>
      </c>
      <c r="KF27" s="165">
        <v>-5.4</v>
      </c>
      <c r="KG27" s="165">
        <v>-10.7</v>
      </c>
      <c r="KH27" s="165">
        <v>33.770400000000002</v>
      </c>
      <c r="KI27" s="165">
        <v>-134.63380000000001</v>
      </c>
    </row>
    <row r="28" spans="1:295" ht="18" customHeight="1" x14ac:dyDescent="0.3">
      <c r="A28" s="161" t="s">
        <v>546</v>
      </c>
      <c r="B28" s="161" t="s">
        <v>566</v>
      </c>
      <c r="C28" s="165">
        <v>0</v>
      </c>
      <c r="D28" s="165">
        <v>2.4733000000000001</v>
      </c>
      <c r="E28" s="165">
        <v>-7.5391000000000004</v>
      </c>
      <c r="F28" s="165">
        <v>2.9628999999999999</v>
      </c>
      <c r="G28" s="165">
        <v>9.1423000000000005</v>
      </c>
      <c r="H28" s="166"/>
      <c r="I28" s="165">
        <v>14.9107</v>
      </c>
      <c r="J28" s="166"/>
      <c r="K28" s="165">
        <v>17.735499999999998</v>
      </c>
      <c r="L28" s="165">
        <v>7.8028000000000004</v>
      </c>
      <c r="M28" s="165">
        <v>9.1392000000000007</v>
      </c>
      <c r="N28" s="165">
        <v>-17.760000000000002</v>
      </c>
      <c r="O28" s="165">
        <v>-28.6</v>
      </c>
      <c r="P28" s="165">
        <v>4.4000000000000004</v>
      </c>
      <c r="Q28" s="165">
        <v>6.6239999999999997</v>
      </c>
      <c r="R28" s="165">
        <v>-17.600000000000001</v>
      </c>
      <c r="S28" s="165">
        <v>3.0398000000000001</v>
      </c>
      <c r="T28" s="165">
        <v>-12.901999999999999</v>
      </c>
      <c r="U28" s="165">
        <v>5.1082000000000001</v>
      </c>
      <c r="V28" s="165">
        <v>5.0629</v>
      </c>
      <c r="W28" s="165">
        <v>9.0325000000000006</v>
      </c>
      <c r="X28" s="165">
        <v>3.476</v>
      </c>
      <c r="Y28" s="165">
        <v>0.26240000000000002</v>
      </c>
      <c r="Z28" s="165">
        <v>1.5729</v>
      </c>
      <c r="AA28" s="166"/>
      <c r="AB28" s="165">
        <v>-0.71889999999999998</v>
      </c>
      <c r="AC28" s="165">
        <v>-0.69499999999999995</v>
      </c>
      <c r="AD28" s="165">
        <v>-0.7</v>
      </c>
      <c r="AE28" s="165">
        <v>3.2050000000000001</v>
      </c>
      <c r="AF28" s="165">
        <v>-2.2200000000000002</v>
      </c>
      <c r="AG28" s="165">
        <v>-4.4000000000000004</v>
      </c>
      <c r="AH28" s="165">
        <v>-2.2130000000000001</v>
      </c>
      <c r="AI28" s="165">
        <v>0.29499999999999998</v>
      </c>
      <c r="AJ28" s="166"/>
      <c r="AK28" s="166"/>
      <c r="AL28" s="166"/>
      <c r="AM28" s="165">
        <v>-8.82</v>
      </c>
      <c r="AN28" s="166"/>
      <c r="AO28" s="165">
        <v>3.6099000000000001</v>
      </c>
      <c r="AP28" s="165">
        <v>3.5177</v>
      </c>
      <c r="AQ28" s="165">
        <v>20.357299999999999</v>
      </c>
      <c r="AR28" s="165">
        <v>22.464700000000001</v>
      </c>
      <c r="AS28" s="165">
        <v>-13.8368</v>
      </c>
      <c r="AT28" s="165">
        <v>-8.6893999999999991</v>
      </c>
      <c r="AU28" s="165">
        <v>-8.8309999999999995</v>
      </c>
      <c r="AV28" s="165">
        <v>11.2029</v>
      </c>
      <c r="AW28" s="165">
        <v>7.8986999999999998</v>
      </c>
      <c r="AX28" s="165">
        <v>-15.5258</v>
      </c>
      <c r="AY28" s="165">
        <v>-13.409599999999999</v>
      </c>
      <c r="AZ28" s="165">
        <v>15.063800000000001</v>
      </c>
      <c r="BA28" s="165">
        <v>17.2148</v>
      </c>
      <c r="BB28" s="165">
        <v>4.7411000000000003</v>
      </c>
      <c r="BC28" s="165">
        <v>10.029500000000001</v>
      </c>
      <c r="BD28" s="165">
        <v>-5.6</v>
      </c>
      <c r="BE28" s="165">
        <v>-5.6</v>
      </c>
      <c r="BF28" s="165">
        <v>-25.470500000000001</v>
      </c>
      <c r="BG28" s="165">
        <v>-25.761299999999999</v>
      </c>
      <c r="BH28" s="165">
        <v>-3.3048999999999999</v>
      </c>
      <c r="BI28" s="166"/>
      <c r="BJ28" s="165">
        <v>8.8036999999999992</v>
      </c>
      <c r="BK28" s="165">
        <v>6.0311000000000003</v>
      </c>
      <c r="BL28" s="165">
        <v>5.0312999999999999</v>
      </c>
      <c r="BM28" s="165">
        <v>3.2783000000000002</v>
      </c>
      <c r="BN28" s="165">
        <v>-69.673699999999997</v>
      </c>
      <c r="BO28" s="165">
        <v>45.32</v>
      </c>
      <c r="BP28" s="165">
        <v>45.747199999999999</v>
      </c>
      <c r="BQ28" s="165">
        <v>56.879600000000003</v>
      </c>
      <c r="BR28" s="165">
        <v>-47.678100000000001</v>
      </c>
      <c r="BS28" s="166"/>
      <c r="BT28" s="166"/>
      <c r="BU28" s="166"/>
      <c r="BV28" s="165">
        <v>18.651800000000001</v>
      </c>
      <c r="BW28" s="165">
        <v>8.9700000000000006</v>
      </c>
      <c r="BX28" s="165">
        <v>7.8</v>
      </c>
      <c r="BY28" s="165">
        <v>-6.57</v>
      </c>
      <c r="BZ28" s="165">
        <v>5.49</v>
      </c>
      <c r="CA28" s="165">
        <v>-40.182899999999997</v>
      </c>
      <c r="CB28" s="165">
        <v>-39.647100000000002</v>
      </c>
      <c r="CC28" s="165">
        <v>49.880099999999999</v>
      </c>
      <c r="CD28" s="165">
        <v>49.718899999999998</v>
      </c>
      <c r="CE28" s="165">
        <v>32.158200000000001</v>
      </c>
      <c r="CF28" s="165">
        <v>8.7052999999999994</v>
      </c>
      <c r="CG28" s="165">
        <v>8.6601999999999997</v>
      </c>
      <c r="CH28" s="165">
        <v>8.2335999999999991</v>
      </c>
      <c r="CI28" s="166"/>
      <c r="CJ28" s="166"/>
      <c r="CK28" s="166"/>
      <c r="CL28" s="165">
        <v>-11.5</v>
      </c>
      <c r="CM28" s="165">
        <v>-11.7</v>
      </c>
      <c r="CN28" s="165">
        <v>-2.75</v>
      </c>
      <c r="CO28" s="165">
        <v>29.683199999999999</v>
      </c>
      <c r="CP28" s="165">
        <v>29.5991</v>
      </c>
      <c r="CQ28" s="165">
        <v>27.6081</v>
      </c>
      <c r="CR28" s="165">
        <v>45.233400000000003</v>
      </c>
      <c r="CS28" s="165">
        <v>44.611400000000003</v>
      </c>
      <c r="CT28" s="165">
        <v>-26.731000000000002</v>
      </c>
      <c r="CU28" s="165">
        <v>-28.727799999999998</v>
      </c>
      <c r="CV28" s="165">
        <v>-22.447700000000001</v>
      </c>
      <c r="CW28" s="165">
        <v>3.5821000000000001</v>
      </c>
      <c r="CX28" s="165">
        <v>28.9</v>
      </c>
      <c r="CY28" s="165">
        <v>10.92</v>
      </c>
      <c r="CZ28" s="165">
        <v>9.5360999999999994</v>
      </c>
      <c r="DA28" s="165">
        <v>8.4015000000000004</v>
      </c>
      <c r="DB28" s="165">
        <v>-6.27</v>
      </c>
      <c r="DC28" s="166"/>
      <c r="DD28" s="166"/>
      <c r="DE28" s="166"/>
      <c r="DF28" s="165">
        <v>-4.8685</v>
      </c>
      <c r="DG28" s="166"/>
      <c r="DH28" s="165">
        <v>-5.3049999999999997</v>
      </c>
      <c r="DI28" s="165">
        <v>-29.4</v>
      </c>
      <c r="DJ28" s="165">
        <v>-29.5</v>
      </c>
      <c r="DK28" s="165">
        <v>-1.7261</v>
      </c>
      <c r="DL28" s="165">
        <v>8.6082000000000001</v>
      </c>
      <c r="DM28" s="165">
        <v>13.5684</v>
      </c>
      <c r="DN28" s="165">
        <v>19.117100000000001</v>
      </c>
      <c r="DO28" s="165">
        <v>9.35</v>
      </c>
      <c r="DP28" s="165">
        <v>-3.45</v>
      </c>
      <c r="DQ28" s="165">
        <v>10.292</v>
      </c>
      <c r="DR28" s="165">
        <v>3.5427</v>
      </c>
      <c r="DS28" s="165">
        <v>-3.06</v>
      </c>
      <c r="DT28" s="165">
        <v>-3.13</v>
      </c>
      <c r="DU28" s="165">
        <v>14.35</v>
      </c>
      <c r="DV28" s="165">
        <v>6.53</v>
      </c>
      <c r="DW28" s="165">
        <v>2.5817999999999999</v>
      </c>
      <c r="DX28" s="165">
        <v>1.0818000000000001</v>
      </c>
      <c r="DY28" s="165">
        <v>-50.626399999999997</v>
      </c>
      <c r="DZ28" s="166"/>
      <c r="EA28" s="165">
        <v>37.752200000000002</v>
      </c>
      <c r="EB28" s="165">
        <v>12.4931</v>
      </c>
      <c r="EC28" s="165">
        <v>3.3660000000000001</v>
      </c>
      <c r="ED28" s="165">
        <v>3.5085000000000002</v>
      </c>
      <c r="EE28" s="165">
        <v>-15.8032</v>
      </c>
      <c r="EF28" s="165">
        <v>-23.549800000000001</v>
      </c>
      <c r="EG28" s="165">
        <v>-15.16</v>
      </c>
      <c r="EH28" s="165">
        <v>-133.8571</v>
      </c>
      <c r="EI28" s="165">
        <v>-42.9786</v>
      </c>
      <c r="EJ28" s="166"/>
      <c r="EK28" s="165">
        <v>-15.8148</v>
      </c>
      <c r="EL28" s="165">
        <v>-14.907999999999999</v>
      </c>
      <c r="EM28" s="165">
        <v>20.5017</v>
      </c>
      <c r="EN28" s="165">
        <v>-3.8222999999999998</v>
      </c>
      <c r="EO28" s="165">
        <v>-4.0693999999999999</v>
      </c>
      <c r="EP28" s="165">
        <v>-9.7319999999999993</v>
      </c>
      <c r="EQ28" s="165">
        <v>-27.817499999999999</v>
      </c>
      <c r="ER28" s="165">
        <v>-27.695900000000002</v>
      </c>
      <c r="ES28" s="165">
        <v>8.2850999999999999</v>
      </c>
      <c r="ET28" s="165">
        <v>0</v>
      </c>
      <c r="EU28" s="165">
        <v>-2.76</v>
      </c>
      <c r="EV28" s="165">
        <v>0</v>
      </c>
      <c r="EW28" s="165">
        <v>7.6093999999999999</v>
      </c>
      <c r="EX28" s="165">
        <v>-16.838699999999999</v>
      </c>
      <c r="EY28" s="165">
        <v>-13.650399999999999</v>
      </c>
      <c r="EZ28" s="165">
        <v>-8.0965000000000007</v>
      </c>
      <c r="FA28" s="165">
        <v>8.3651</v>
      </c>
      <c r="FB28" s="165">
        <v>7.9409000000000001</v>
      </c>
      <c r="FC28" s="165">
        <v>-20.042100000000001</v>
      </c>
      <c r="FD28" s="165">
        <v>6.1382000000000003</v>
      </c>
      <c r="FE28" s="166"/>
      <c r="FF28" s="165">
        <v>5.7740999999999998</v>
      </c>
      <c r="FG28" s="165">
        <v>0</v>
      </c>
      <c r="FH28" s="165">
        <v>0</v>
      </c>
      <c r="FI28" s="166"/>
      <c r="FJ28" s="165">
        <v>28.1327</v>
      </c>
      <c r="FK28" s="165">
        <v>28.3001</v>
      </c>
      <c r="FL28" s="165">
        <v>-30.644500000000001</v>
      </c>
      <c r="FM28" s="165">
        <v>31.843399999999999</v>
      </c>
      <c r="FN28" s="166"/>
      <c r="FO28" s="165">
        <v>-8.3834</v>
      </c>
      <c r="FP28" s="166"/>
      <c r="FQ28" s="165">
        <v>28.634499999999999</v>
      </c>
      <c r="FR28" s="165">
        <v>-17.399999999999999</v>
      </c>
      <c r="FS28" s="165">
        <v>-0.20280000000000001</v>
      </c>
      <c r="FT28" s="165">
        <v>0.20069999999999999</v>
      </c>
      <c r="FU28" s="166"/>
      <c r="FV28" s="165">
        <v>-1.07</v>
      </c>
      <c r="FW28" s="166"/>
      <c r="FX28" s="166"/>
      <c r="FY28" s="165">
        <v>3.01</v>
      </c>
      <c r="FZ28" s="165">
        <v>0.19</v>
      </c>
      <c r="GA28" s="166"/>
      <c r="GB28" s="165">
        <v>21.41</v>
      </c>
      <c r="GC28" s="165">
        <v>-16.851700000000001</v>
      </c>
      <c r="GD28" s="165">
        <v>-9.7712000000000003</v>
      </c>
      <c r="GE28" s="165">
        <v>-1.93</v>
      </c>
      <c r="GF28" s="165">
        <v>18.622900000000001</v>
      </c>
      <c r="GG28" s="166"/>
      <c r="GH28" s="165">
        <v>23.099399999999999</v>
      </c>
      <c r="GI28" s="165">
        <v>-5.9942000000000002</v>
      </c>
      <c r="GJ28" s="165">
        <v>-6.3788</v>
      </c>
      <c r="GK28" s="165">
        <v>2.4493999999999998</v>
      </c>
      <c r="GL28" s="166"/>
      <c r="GM28" s="166"/>
      <c r="GN28" s="166"/>
      <c r="GO28" s="165">
        <v>-26.846299999999999</v>
      </c>
      <c r="GP28" s="165">
        <v>2.9519000000000002</v>
      </c>
      <c r="GQ28" s="165">
        <v>-21.283999999999999</v>
      </c>
      <c r="GR28" s="165">
        <v>4.2961</v>
      </c>
      <c r="GS28" s="165">
        <v>2.9081999999999999</v>
      </c>
      <c r="GT28" s="165">
        <v>132.39160000000001</v>
      </c>
      <c r="GU28" s="165">
        <v>-6.6013999999999999</v>
      </c>
      <c r="GV28" s="165">
        <v>-8.9080999999999992</v>
      </c>
      <c r="GW28" s="165">
        <v>-7.0335999999999999</v>
      </c>
      <c r="GX28" s="165">
        <v>1.8662000000000001</v>
      </c>
      <c r="GY28" s="165">
        <v>6.6588000000000003</v>
      </c>
      <c r="GZ28" s="165">
        <v>6.7565</v>
      </c>
      <c r="HA28" s="166"/>
      <c r="HB28" s="165">
        <v>-23.686299999999999</v>
      </c>
      <c r="HC28" s="165">
        <v>-22.295400000000001</v>
      </c>
      <c r="HD28" s="165">
        <v>-1.26</v>
      </c>
      <c r="HE28" s="166"/>
      <c r="HF28" s="165">
        <v>0</v>
      </c>
      <c r="HG28" s="166"/>
      <c r="HH28" s="165">
        <v>103.8403</v>
      </c>
      <c r="HI28" s="165">
        <v>-36.541699999999999</v>
      </c>
      <c r="HJ28" s="165">
        <v>16.3811</v>
      </c>
      <c r="HK28" s="166"/>
      <c r="HL28" s="165">
        <v>9.65</v>
      </c>
      <c r="HM28" s="165">
        <v>-11.4938</v>
      </c>
      <c r="HN28" s="165">
        <v>-11.507199999999999</v>
      </c>
      <c r="HO28" s="166"/>
      <c r="HP28" s="166"/>
      <c r="HQ28" s="165">
        <v>-13.369199999999999</v>
      </c>
      <c r="HR28" s="165">
        <v>-12.8363</v>
      </c>
      <c r="HS28" s="165">
        <v>-15.293799999999999</v>
      </c>
      <c r="HT28" s="165">
        <v>-15.018800000000001</v>
      </c>
      <c r="HU28" s="165">
        <v>35.119999999999997</v>
      </c>
      <c r="HV28" s="165">
        <v>34.020000000000003</v>
      </c>
      <c r="HW28" s="165">
        <v>-23.4</v>
      </c>
      <c r="HX28" s="165">
        <v>-23.6</v>
      </c>
      <c r="HY28" s="165">
        <v>0.21149999999999999</v>
      </c>
      <c r="HZ28" s="165">
        <v>10.96</v>
      </c>
      <c r="IA28" s="165">
        <v>48.045200000000001</v>
      </c>
      <c r="IB28" s="165">
        <v>23.05</v>
      </c>
      <c r="IC28" s="165">
        <v>22.985900000000001</v>
      </c>
      <c r="ID28" s="165">
        <v>-12.3</v>
      </c>
      <c r="IE28" s="165">
        <v>-28.9</v>
      </c>
      <c r="IF28" s="165">
        <v>-4.5999999999999996</v>
      </c>
      <c r="IG28" s="165">
        <v>-5.0999999999999996</v>
      </c>
      <c r="IH28" s="165">
        <v>-17.729900000000001</v>
      </c>
      <c r="II28" s="165">
        <v>-17.9315</v>
      </c>
      <c r="IJ28" s="165">
        <v>-195.90649999999999</v>
      </c>
      <c r="IK28" s="165">
        <v>-6.5312000000000001</v>
      </c>
      <c r="IL28" s="165">
        <v>-211.96600000000001</v>
      </c>
      <c r="IM28" s="165">
        <v>-11.3743</v>
      </c>
      <c r="IN28" s="165">
        <v>-44.680199999999999</v>
      </c>
      <c r="IO28" s="165">
        <v>52.392899999999997</v>
      </c>
      <c r="IP28" s="165">
        <v>118.6729</v>
      </c>
      <c r="IQ28" s="165">
        <v>80.430599999999998</v>
      </c>
      <c r="IR28" s="165">
        <v>108.1538</v>
      </c>
      <c r="IS28" s="165">
        <v>-24.8066</v>
      </c>
      <c r="IT28" s="165">
        <v>8.0873000000000008</v>
      </c>
      <c r="IU28" s="165">
        <v>7.8394000000000004</v>
      </c>
      <c r="IV28" s="165">
        <v>30.437100000000001</v>
      </c>
      <c r="IW28" s="165">
        <v>75.645399999999995</v>
      </c>
      <c r="IX28" s="165">
        <v>-224.54560000000001</v>
      </c>
      <c r="IY28" s="165">
        <v>-8.7492999999999999</v>
      </c>
      <c r="IZ28" s="165">
        <v>9.2721</v>
      </c>
      <c r="JA28" s="165">
        <v>-2.4134000000000002</v>
      </c>
      <c r="JB28" s="165">
        <v>1.04</v>
      </c>
      <c r="JC28" s="165">
        <v>-8.8800000000000008</v>
      </c>
      <c r="JD28" s="165">
        <v>1.2999999999999999E-2</v>
      </c>
      <c r="JE28" s="165">
        <v>1.0999999999999999E-2</v>
      </c>
      <c r="JF28" s="165">
        <v>3.84</v>
      </c>
      <c r="JG28" s="165">
        <v>0.48</v>
      </c>
      <c r="JH28" s="165">
        <v>-4.1368999999999998</v>
      </c>
      <c r="JI28" s="165">
        <v>-6.5324</v>
      </c>
      <c r="JJ28" s="165">
        <v>0.11749999999999999</v>
      </c>
      <c r="JK28" s="165">
        <v>3.2000000000000001E-2</v>
      </c>
      <c r="JL28" s="165">
        <v>6.5</v>
      </c>
      <c r="JM28" s="165">
        <v>1.399</v>
      </c>
      <c r="JN28" s="165">
        <v>1.696</v>
      </c>
      <c r="JO28" s="166"/>
      <c r="JP28" s="166"/>
      <c r="JQ28" s="165">
        <v>3.9474</v>
      </c>
      <c r="JR28" s="165">
        <v>3.2970000000000002</v>
      </c>
      <c r="JS28" s="165">
        <v>3.5857000000000001</v>
      </c>
      <c r="JT28" s="166"/>
      <c r="JU28" s="165">
        <v>13.1</v>
      </c>
      <c r="JV28" s="165">
        <v>8.1371000000000002</v>
      </c>
      <c r="JW28" s="166"/>
      <c r="JX28" s="166"/>
      <c r="JY28" s="165">
        <v>-9.8766999999999996</v>
      </c>
      <c r="JZ28" s="165">
        <v>-2.1566999999999998</v>
      </c>
      <c r="KA28" s="165">
        <v>-26.861699999999999</v>
      </c>
      <c r="KB28" s="165">
        <v>-5.9295999999999998</v>
      </c>
      <c r="KC28" s="165">
        <v>0</v>
      </c>
      <c r="KD28" s="165">
        <v>-30.995699999999999</v>
      </c>
      <c r="KE28" s="165">
        <v>1.3663000000000001</v>
      </c>
      <c r="KF28" s="165">
        <v>-6.9</v>
      </c>
      <c r="KG28" s="165">
        <v>-9.8000000000000007</v>
      </c>
      <c r="KH28" s="165">
        <v>32.783999999999999</v>
      </c>
      <c r="KI28" s="165">
        <v>-125.4002</v>
      </c>
    </row>
    <row r="29" spans="1:295" ht="18" customHeight="1" x14ac:dyDescent="0.3">
      <c r="A29" s="161" t="s">
        <v>546</v>
      </c>
      <c r="B29" s="161" t="s">
        <v>567</v>
      </c>
      <c r="C29" s="165">
        <v>0</v>
      </c>
      <c r="D29" s="165">
        <v>2.7930000000000001</v>
      </c>
      <c r="E29" s="165">
        <v>-7.9335000000000004</v>
      </c>
      <c r="F29" s="165">
        <v>2.1252</v>
      </c>
      <c r="G29" s="165">
        <v>9.2774000000000001</v>
      </c>
      <c r="H29" s="166"/>
      <c r="I29" s="165">
        <v>14.9194</v>
      </c>
      <c r="J29" s="166"/>
      <c r="K29" s="165">
        <v>20.1282</v>
      </c>
      <c r="L29" s="165">
        <v>8.8516999999999992</v>
      </c>
      <c r="M29" s="165">
        <v>10.108599999999999</v>
      </c>
      <c r="N29" s="165">
        <v>-19.98</v>
      </c>
      <c r="O29" s="165">
        <v>-30.8</v>
      </c>
      <c r="P29" s="165">
        <v>6.6</v>
      </c>
      <c r="Q29" s="166"/>
      <c r="R29" s="165">
        <v>-19.8</v>
      </c>
      <c r="S29" s="165">
        <v>2.9083999999999999</v>
      </c>
      <c r="T29" s="165">
        <v>-13.521000000000001</v>
      </c>
      <c r="U29" s="165">
        <v>5.9644000000000004</v>
      </c>
      <c r="V29" s="165">
        <v>5.7862</v>
      </c>
      <c r="W29" s="165">
        <v>10.216900000000001</v>
      </c>
      <c r="X29" s="165">
        <v>3.4315000000000002</v>
      </c>
      <c r="Y29" s="165">
        <v>0.37509999999999999</v>
      </c>
      <c r="Z29" s="165">
        <v>2.2597999999999998</v>
      </c>
      <c r="AA29" s="166"/>
      <c r="AB29" s="165">
        <v>-0.76190000000000002</v>
      </c>
      <c r="AC29" s="165">
        <v>-0.70099999999999996</v>
      </c>
      <c r="AD29" s="165">
        <v>-0.68400000000000005</v>
      </c>
      <c r="AE29" s="165">
        <v>2.823</v>
      </c>
      <c r="AF29" s="165">
        <v>0</v>
      </c>
      <c r="AG29" s="165">
        <v>-2.2000000000000002</v>
      </c>
      <c r="AH29" s="165">
        <v>-2.2200000000000002</v>
      </c>
      <c r="AI29" s="165">
        <v>0.28499999999999998</v>
      </c>
      <c r="AJ29" s="166"/>
      <c r="AK29" s="166"/>
      <c r="AL29" s="166"/>
      <c r="AM29" s="165">
        <v>-9.09</v>
      </c>
      <c r="AN29" s="166"/>
      <c r="AO29" s="165">
        <v>4.2533000000000003</v>
      </c>
      <c r="AP29" s="165">
        <v>3.4927999999999999</v>
      </c>
      <c r="AQ29" s="165">
        <v>21.869499999999999</v>
      </c>
      <c r="AR29" s="165">
        <v>24.003599999999999</v>
      </c>
      <c r="AS29" s="165">
        <v>-13.6662</v>
      </c>
      <c r="AT29" s="165">
        <v>-7.8761999999999999</v>
      </c>
      <c r="AU29" s="165">
        <v>-7.7572000000000001</v>
      </c>
      <c r="AV29" s="165">
        <v>0.17760000000000001</v>
      </c>
      <c r="AW29" s="165">
        <v>0.70950000000000002</v>
      </c>
      <c r="AX29" s="165">
        <v>-13.7281</v>
      </c>
      <c r="AY29" s="165">
        <v>-11.2685</v>
      </c>
      <c r="AZ29" s="165">
        <v>10.188599999999999</v>
      </c>
      <c r="BA29" s="165">
        <v>10.1578</v>
      </c>
      <c r="BB29" s="165">
        <v>8.9560999999999993</v>
      </c>
      <c r="BC29" s="165">
        <v>10.241099999999999</v>
      </c>
      <c r="BD29" s="165">
        <v>-5.5</v>
      </c>
      <c r="BE29" s="165">
        <v>-5.5</v>
      </c>
      <c r="BF29" s="165">
        <v>-27.208500000000001</v>
      </c>
      <c r="BG29" s="165">
        <v>-26.823899999999998</v>
      </c>
      <c r="BH29" s="165">
        <v>-3.3772000000000002</v>
      </c>
      <c r="BI29" s="166"/>
      <c r="BJ29" s="165">
        <v>9.6231000000000009</v>
      </c>
      <c r="BK29" s="165">
        <v>6.4469000000000003</v>
      </c>
      <c r="BL29" s="165">
        <v>5.1708999999999996</v>
      </c>
      <c r="BM29" s="165">
        <v>3.5083000000000002</v>
      </c>
      <c r="BN29" s="165">
        <v>-72.542500000000004</v>
      </c>
      <c r="BO29" s="165">
        <v>47.395200000000003</v>
      </c>
      <c r="BP29" s="165">
        <v>47.364699999999999</v>
      </c>
      <c r="BQ29" s="165">
        <v>54.844900000000003</v>
      </c>
      <c r="BR29" s="165">
        <v>-46.225299999999997</v>
      </c>
      <c r="BS29" s="166"/>
      <c r="BT29" s="166"/>
      <c r="BU29" s="166"/>
      <c r="BV29" s="165">
        <v>19.6996</v>
      </c>
      <c r="BW29" s="165">
        <v>9.4600000000000009</v>
      </c>
      <c r="BX29" s="165">
        <v>8.06</v>
      </c>
      <c r="BY29" s="165">
        <v>-5.43</v>
      </c>
      <c r="BZ29" s="165">
        <v>6.64</v>
      </c>
      <c r="CA29" s="165">
        <v>-38.0396</v>
      </c>
      <c r="CB29" s="165">
        <v>-37.905700000000003</v>
      </c>
      <c r="CC29" s="165">
        <v>53.232999999999997</v>
      </c>
      <c r="CD29" s="165">
        <v>51.738300000000002</v>
      </c>
      <c r="CE29" s="165">
        <v>30.241399999999999</v>
      </c>
      <c r="CF29" s="165">
        <v>4.7812000000000001</v>
      </c>
      <c r="CG29" s="165">
        <v>4.8794000000000004</v>
      </c>
      <c r="CH29" s="165">
        <v>9.3446999999999996</v>
      </c>
      <c r="CI29" s="166"/>
      <c r="CJ29" s="166"/>
      <c r="CK29" s="166"/>
      <c r="CL29" s="165">
        <v>-8.5</v>
      </c>
      <c r="CM29" s="165">
        <v>-9.1999999999999993</v>
      </c>
      <c r="CN29" s="165">
        <v>-2.9</v>
      </c>
      <c r="CO29" s="165">
        <v>30.4435</v>
      </c>
      <c r="CP29" s="165">
        <v>30.1492</v>
      </c>
      <c r="CQ29" s="165">
        <v>28.231400000000001</v>
      </c>
      <c r="CR29" s="165">
        <v>44.1995</v>
      </c>
      <c r="CS29" s="165">
        <v>44.512300000000003</v>
      </c>
      <c r="CT29" s="165">
        <v>-26.2667</v>
      </c>
      <c r="CU29" s="165">
        <v>-29.224699999999999</v>
      </c>
      <c r="CV29" s="165">
        <v>-22.366900000000001</v>
      </c>
      <c r="CW29" s="165">
        <v>3.9232</v>
      </c>
      <c r="CX29" s="165">
        <v>28.36</v>
      </c>
      <c r="CY29" s="165">
        <v>10.88</v>
      </c>
      <c r="CZ29" s="165">
        <v>10.004899999999999</v>
      </c>
      <c r="DA29" s="165">
        <v>8.7920999999999996</v>
      </c>
      <c r="DB29" s="165">
        <v>-6.33</v>
      </c>
      <c r="DC29" s="166"/>
      <c r="DD29" s="166"/>
      <c r="DE29" s="166"/>
      <c r="DF29" s="165">
        <v>-2.3287</v>
      </c>
      <c r="DG29" s="166"/>
      <c r="DH29" s="165">
        <v>-5.2813999999999997</v>
      </c>
      <c r="DI29" s="166"/>
      <c r="DJ29" s="166"/>
      <c r="DK29" s="165">
        <v>-0.74709999999999999</v>
      </c>
      <c r="DL29" s="165">
        <v>9.5432000000000006</v>
      </c>
      <c r="DM29" s="165">
        <v>12.464399999999999</v>
      </c>
      <c r="DN29" s="165">
        <v>20.230399999999999</v>
      </c>
      <c r="DO29" s="165">
        <v>10.27</v>
      </c>
      <c r="DP29" s="165">
        <v>-2.82</v>
      </c>
      <c r="DQ29" s="165">
        <v>11.051500000000001</v>
      </c>
      <c r="DR29" s="165">
        <v>0.89759999999999995</v>
      </c>
      <c r="DS29" s="165">
        <v>-3.08</v>
      </c>
      <c r="DT29" s="165">
        <v>-3.24</v>
      </c>
      <c r="DU29" s="165">
        <v>15.79</v>
      </c>
      <c r="DV29" s="165">
        <v>8.25</v>
      </c>
      <c r="DW29" s="165">
        <v>0.30909999999999999</v>
      </c>
      <c r="DX29" s="165">
        <v>-0.47270000000000001</v>
      </c>
      <c r="DY29" s="165">
        <v>-51.6877</v>
      </c>
      <c r="DZ29" s="166"/>
      <c r="EA29" s="165">
        <v>39.811399999999999</v>
      </c>
      <c r="EB29" s="165">
        <v>13.7095</v>
      </c>
      <c r="EC29" s="165">
        <v>4.1228999999999996</v>
      </c>
      <c r="ED29" s="165">
        <v>4.4497</v>
      </c>
      <c r="EE29" s="165">
        <v>-11.0396</v>
      </c>
      <c r="EF29" s="165">
        <v>-18.426100000000002</v>
      </c>
      <c r="EG29" s="165">
        <v>-15.539</v>
      </c>
      <c r="EH29" s="165">
        <v>-133.00299999999999</v>
      </c>
      <c r="EI29" s="165">
        <v>-44.868000000000002</v>
      </c>
      <c r="EJ29" s="166"/>
      <c r="EK29" s="165">
        <v>-16.239599999999999</v>
      </c>
      <c r="EL29" s="165">
        <v>-15.0862</v>
      </c>
      <c r="EM29" s="165">
        <v>22.943300000000001</v>
      </c>
      <c r="EN29" s="165">
        <v>-6.6481000000000003</v>
      </c>
      <c r="EO29" s="165">
        <v>-6.4827000000000004</v>
      </c>
      <c r="EP29" s="165">
        <v>-14.34</v>
      </c>
      <c r="EQ29" s="165">
        <v>-27.0322</v>
      </c>
      <c r="ER29" s="165">
        <v>-26.812000000000001</v>
      </c>
      <c r="ES29" s="165">
        <v>8.9398</v>
      </c>
      <c r="ET29" s="165">
        <v>6.29</v>
      </c>
      <c r="EU29" s="165">
        <v>0</v>
      </c>
      <c r="EV29" s="165">
        <v>2.2000000000000002</v>
      </c>
      <c r="EW29" s="165">
        <v>7.8680000000000003</v>
      </c>
      <c r="EX29" s="165">
        <v>-24.086400000000001</v>
      </c>
      <c r="EY29" s="165">
        <v>-13.7026</v>
      </c>
      <c r="EZ29" s="165">
        <v>-7.9558</v>
      </c>
      <c r="FA29" s="165">
        <v>7.9798999999999998</v>
      </c>
      <c r="FB29" s="165">
        <v>6.5419</v>
      </c>
      <c r="FC29" s="165">
        <v>-20.851099999999999</v>
      </c>
      <c r="FD29" s="165">
        <v>5.9648000000000003</v>
      </c>
      <c r="FE29" s="166"/>
      <c r="FF29" s="165">
        <v>5.6555999999999997</v>
      </c>
      <c r="FG29" s="165">
        <v>0</v>
      </c>
      <c r="FH29" s="165">
        <v>2.4777999999999998</v>
      </c>
      <c r="FI29" s="166"/>
      <c r="FJ29" s="165">
        <v>26.625599999999999</v>
      </c>
      <c r="FK29" s="165">
        <v>26.458100000000002</v>
      </c>
      <c r="FL29" s="165">
        <v>-30.3096</v>
      </c>
      <c r="FM29" s="165">
        <v>33.224899999999998</v>
      </c>
      <c r="FN29" s="166"/>
      <c r="FO29" s="165">
        <v>-8.49</v>
      </c>
      <c r="FP29" s="166"/>
      <c r="FQ29" s="166"/>
      <c r="FR29" s="166"/>
      <c r="FS29" s="165">
        <v>-0.30719999999999997</v>
      </c>
      <c r="FT29" s="165">
        <v>0.14119999999999999</v>
      </c>
      <c r="FU29" s="165">
        <v>-0.06</v>
      </c>
      <c r="FV29" s="165">
        <v>-0.97</v>
      </c>
      <c r="FW29" s="165">
        <v>-30.1218</v>
      </c>
      <c r="FX29" s="166"/>
      <c r="FY29" s="165">
        <v>3.0089999999999999</v>
      </c>
      <c r="FZ29" s="165">
        <v>0.20799999999999999</v>
      </c>
      <c r="GA29" s="166"/>
      <c r="GB29" s="165">
        <v>21.54</v>
      </c>
      <c r="GC29" s="165">
        <v>-17.582000000000001</v>
      </c>
      <c r="GD29" s="165">
        <v>-10.164300000000001</v>
      </c>
      <c r="GE29" s="165">
        <v>-1.88</v>
      </c>
      <c r="GF29" s="165">
        <v>19.105899999999998</v>
      </c>
      <c r="GG29" s="166"/>
      <c r="GH29" s="165">
        <v>22.903600000000001</v>
      </c>
      <c r="GI29" s="165">
        <v>-6.4672999999999998</v>
      </c>
      <c r="GJ29" s="165">
        <v>-6.9919000000000002</v>
      </c>
      <c r="GK29" s="165">
        <v>2.5589</v>
      </c>
      <c r="GL29" s="166"/>
      <c r="GM29" s="166"/>
      <c r="GN29" s="165">
        <v>-9.7537000000000003</v>
      </c>
      <c r="GO29" s="165">
        <v>-29.098800000000001</v>
      </c>
      <c r="GP29" s="165">
        <v>2.6019000000000001</v>
      </c>
      <c r="GQ29" s="165">
        <v>-20.648399999999999</v>
      </c>
      <c r="GR29" s="165">
        <v>3.7730000000000001</v>
      </c>
      <c r="GS29" s="165">
        <v>3.4403999999999999</v>
      </c>
      <c r="GT29" s="165">
        <v>133.34620000000001</v>
      </c>
      <c r="GU29" s="165">
        <v>-6.0198999999999998</v>
      </c>
      <c r="GV29" s="165">
        <v>-7.8643999999999998</v>
      </c>
      <c r="GW29" s="165">
        <v>-7.4043999999999999</v>
      </c>
      <c r="GX29" s="165">
        <v>2.0871</v>
      </c>
      <c r="GY29" s="165">
        <v>6.7248000000000001</v>
      </c>
      <c r="GZ29" s="165">
        <v>6.8672000000000004</v>
      </c>
      <c r="HA29" s="166"/>
      <c r="HB29" s="165">
        <v>-23.467400000000001</v>
      </c>
      <c r="HC29" s="165">
        <v>-22.698799999999999</v>
      </c>
      <c r="HD29" s="166"/>
      <c r="HE29" s="166"/>
      <c r="HF29" s="165">
        <v>0</v>
      </c>
      <c r="HG29" s="166"/>
      <c r="HH29" s="165">
        <v>105.3467</v>
      </c>
      <c r="HI29" s="165">
        <v>-38.072699999999998</v>
      </c>
      <c r="HJ29" s="165">
        <v>14.0406</v>
      </c>
      <c r="HK29" s="165">
        <v>0</v>
      </c>
      <c r="HL29" s="165">
        <v>9.9454999999999991</v>
      </c>
      <c r="HM29" s="165">
        <v>0</v>
      </c>
      <c r="HN29" s="165">
        <v>0</v>
      </c>
      <c r="HO29" s="166"/>
      <c r="HP29" s="166"/>
      <c r="HQ29" s="165">
        <v>-13.3033</v>
      </c>
      <c r="HR29" s="165">
        <v>-12.655099999999999</v>
      </c>
      <c r="HS29" s="165">
        <v>-18.126000000000001</v>
      </c>
      <c r="HT29" s="165">
        <v>-17.8249</v>
      </c>
      <c r="HU29" s="165">
        <v>35.36</v>
      </c>
      <c r="HV29" s="165">
        <v>34.21</v>
      </c>
      <c r="HW29" s="165">
        <v>-22</v>
      </c>
      <c r="HX29" s="165">
        <v>-22.2</v>
      </c>
      <c r="HY29" s="165">
        <v>0.2994</v>
      </c>
      <c r="HZ29" s="165">
        <v>11.6</v>
      </c>
      <c r="IA29" s="165">
        <v>48.013500000000001</v>
      </c>
      <c r="IB29" s="165">
        <v>22.697900000000001</v>
      </c>
      <c r="IC29" s="165">
        <v>22.635999999999999</v>
      </c>
      <c r="ID29" s="166"/>
      <c r="IE29" s="165">
        <v>-27.4</v>
      </c>
      <c r="IF29" s="165">
        <v>-3.3</v>
      </c>
      <c r="IG29" s="165">
        <v>-3.8</v>
      </c>
      <c r="IH29" s="166"/>
      <c r="II29" s="165">
        <v>-17.745100000000001</v>
      </c>
      <c r="IJ29" s="165">
        <v>-196.11949999999999</v>
      </c>
      <c r="IK29" s="165">
        <v>-6.0373999999999999</v>
      </c>
      <c r="IL29" s="165">
        <v>-209.68629999999999</v>
      </c>
      <c r="IM29" s="165">
        <v>-8.9457000000000004</v>
      </c>
      <c r="IN29" s="165">
        <v>-43.413499999999999</v>
      </c>
      <c r="IO29" s="165">
        <v>51.439900000000002</v>
      </c>
      <c r="IP29" s="165">
        <v>119.29300000000001</v>
      </c>
      <c r="IQ29" s="165">
        <v>80.591800000000006</v>
      </c>
      <c r="IR29" s="165">
        <v>104.9717</v>
      </c>
      <c r="IS29" s="165">
        <v>-26.7684</v>
      </c>
      <c r="IT29" s="165">
        <v>8.2843</v>
      </c>
      <c r="IU29" s="165">
        <v>9.0929000000000002</v>
      </c>
      <c r="IV29" s="165">
        <v>27.213200000000001</v>
      </c>
      <c r="IW29" s="165">
        <v>72.610200000000006</v>
      </c>
      <c r="IX29" s="165">
        <v>-223.52170000000001</v>
      </c>
      <c r="IY29" s="165">
        <v>-10.216799999999999</v>
      </c>
      <c r="IZ29" s="165">
        <v>7.9352</v>
      </c>
      <c r="JA29" s="165">
        <v>-2.4598</v>
      </c>
      <c r="JB29" s="165">
        <v>1.371</v>
      </c>
      <c r="JC29" s="165">
        <v>-8.7200000000000006</v>
      </c>
      <c r="JD29" s="165">
        <v>6.9000000000000006E-2</v>
      </c>
      <c r="JE29" s="165">
        <v>6.9000000000000006E-2</v>
      </c>
      <c r="JF29" s="165">
        <v>3.76</v>
      </c>
      <c r="JG29" s="165">
        <v>-0.08</v>
      </c>
      <c r="JH29" s="165">
        <v>-3.8258999999999999</v>
      </c>
      <c r="JI29" s="165">
        <v>-6.0929000000000002</v>
      </c>
      <c r="JJ29" s="165">
        <v>-0.37990000000000002</v>
      </c>
      <c r="JK29" s="165">
        <v>1.6129</v>
      </c>
      <c r="JL29" s="165">
        <v>7.2</v>
      </c>
      <c r="JM29" s="165">
        <v>1.8879999999999999</v>
      </c>
      <c r="JN29" s="165">
        <v>2.081</v>
      </c>
      <c r="JO29" s="166"/>
      <c r="JP29" s="166"/>
      <c r="JQ29" s="165">
        <v>4.0622999999999996</v>
      </c>
      <c r="JR29" s="165">
        <v>3.6903999999999999</v>
      </c>
      <c r="JS29" s="165">
        <v>3.6953</v>
      </c>
      <c r="JT29" s="166"/>
      <c r="JU29" s="165">
        <v>10.9</v>
      </c>
      <c r="JV29" s="165">
        <v>9.8183000000000007</v>
      </c>
      <c r="JW29" s="166"/>
      <c r="JX29" s="166"/>
      <c r="JY29" s="165">
        <v>-10.1973</v>
      </c>
      <c r="JZ29" s="165">
        <v>-1.0102</v>
      </c>
      <c r="KA29" s="165">
        <v>-26.1449</v>
      </c>
      <c r="KB29" s="165">
        <v>-6.8834</v>
      </c>
      <c r="KC29" s="165">
        <v>-2.0691999999999999</v>
      </c>
      <c r="KD29" s="165">
        <v>-30.659199999999998</v>
      </c>
      <c r="KE29" s="165">
        <v>2.3199000000000001</v>
      </c>
      <c r="KF29" s="165">
        <v>-4.2</v>
      </c>
      <c r="KG29" s="165">
        <v>-11.8</v>
      </c>
      <c r="KH29" s="165">
        <v>32.479199999999999</v>
      </c>
      <c r="KI29" s="165">
        <v>-125.3163</v>
      </c>
    </row>
    <row r="30" spans="1:295" ht="18" customHeight="1" x14ac:dyDescent="0.3">
      <c r="A30" s="161" t="s">
        <v>546</v>
      </c>
      <c r="B30" s="161" t="s">
        <v>568</v>
      </c>
      <c r="C30" s="165">
        <v>0</v>
      </c>
      <c r="D30" s="165">
        <v>3.1143999999999998</v>
      </c>
      <c r="E30" s="165">
        <v>-8.4520999999999997</v>
      </c>
      <c r="F30" s="165">
        <v>1.2705</v>
      </c>
      <c r="G30" s="165">
        <v>9.5162999999999993</v>
      </c>
      <c r="H30" s="166"/>
      <c r="I30" s="165">
        <v>16.006399999999999</v>
      </c>
      <c r="J30" s="166"/>
      <c r="K30" s="165">
        <v>22.906500000000001</v>
      </c>
      <c r="L30" s="165">
        <v>9.7657000000000007</v>
      </c>
      <c r="M30" s="165">
        <v>9.5648999999999997</v>
      </c>
      <c r="N30" s="165">
        <v>-22.2</v>
      </c>
      <c r="O30" s="165">
        <v>-33</v>
      </c>
      <c r="P30" s="165">
        <v>8.8000000000000007</v>
      </c>
      <c r="Q30" s="165">
        <v>7.452</v>
      </c>
      <c r="R30" s="165">
        <v>-22</v>
      </c>
      <c r="S30" s="165">
        <v>3.2307000000000001</v>
      </c>
      <c r="T30" s="165">
        <v>-12.9232</v>
      </c>
      <c r="U30" s="165">
        <v>6.0494000000000003</v>
      </c>
      <c r="V30" s="165">
        <v>5.9615999999999998</v>
      </c>
      <c r="W30" s="165">
        <v>10.584</v>
      </c>
      <c r="X30" s="165">
        <v>3.5011999999999999</v>
      </c>
      <c r="Y30" s="165">
        <v>0.38779999999999998</v>
      </c>
      <c r="Z30" s="165">
        <v>2.2113</v>
      </c>
      <c r="AA30" s="166"/>
      <c r="AB30" s="165">
        <v>-0.75129999999999997</v>
      </c>
      <c r="AC30" s="165">
        <v>-0.98599999999999999</v>
      </c>
      <c r="AD30" s="165">
        <v>-0.96099999999999997</v>
      </c>
      <c r="AE30" s="165">
        <v>2.831</v>
      </c>
      <c r="AF30" s="165">
        <v>0</v>
      </c>
      <c r="AG30" s="165">
        <v>2.2000000000000002</v>
      </c>
      <c r="AH30" s="165">
        <v>-2.0179999999999998</v>
      </c>
      <c r="AI30" s="165">
        <v>0.28699999999999998</v>
      </c>
      <c r="AJ30" s="166"/>
      <c r="AK30" s="165">
        <v>-12.75</v>
      </c>
      <c r="AL30" s="166"/>
      <c r="AM30" s="165">
        <v>-11.4</v>
      </c>
      <c r="AN30" s="165">
        <v>-11.45</v>
      </c>
      <c r="AO30" s="165">
        <v>4.1759000000000004</v>
      </c>
      <c r="AP30" s="165">
        <v>3.6652</v>
      </c>
      <c r="AQ30" s="165">
        <v>24.345099999999999</v>
      </c>
      <c r="AR30" s="165">
        <v>26.520700000000001</v>
      </c>
      <c r="AS30" s="165">
        <v>-10.5565</v>
      </c>
      <c r="AT30" s="165">
        <v>-4.8727</v>
      </c>
      <c r="AU30" s="165">
        <v>-5.2591999999999999</v>
      </c>
      <c r="AV30" s="165">
        <v>13.163500000000001</v>
      </c>
      <c r="AW30" s="165">
        <v>12.4528</v>
      </c>
      <c r="AX30" s="165">
        <v>-11.898300000000001</v>
      </c>
      <c r="AY30" s="165">
        <v>-9.5246999999999993</v>
      </c>
      <c r="AZ30" s="165">
        <v>19.732099999999999</v>
      </c>
      <c r="BA30" s="165">
        <v>27.2957</v>
      </c>
      <c r="BB30" s="165">
        <v>66.170699999999997</v>
      </c>
      <c r="BC30" s="165">
        <v>11.185700000000001</v>
      </c>
      <c r="BD30" s="165">
        <v>-5.8</v>
      </c>
      <c r="BE30" s="165">
        <v>-5.8</v>
      </c>
      <c r="BF30" s="165">
        <v>-29.572399999999998</v>
      </c>
      <c r="BG30" s="165">
        <v>-28.247599999999998</v>
      </c>
      <c r="BH30" s="165">
        <v>-4.1805000000000003</v>
      </c>
      <c r="BI30" s="166"/>
      <c r="BJ30" s="165">
        <v>9.9880999999999993</v>
      </c>
      <c r="BK30" s="165">
        <v>8.1011000000000006</v>
      </c>
      <c r="BL30" s="165">
        <v>4.9337999999999997</v>
      </c>
      <c r="BM30" s="165">
        <v>3.3172000000000001</v>
      </c>
      <c r="BN30" s="165">
        <v>-113.1626</v>
      </c>
      <c r="BO30" s="165">
        <v>111.0568</v>
      </c>
      <c r="BP30" s="165">
        <v>110.3549</v>
      </c>
      <c r="BQ30" s="165">
        <v>36.492199999999997</v>
      </c>
      <c r="BR30" s="165">
        <v>21.4392</v>
      </c>
      <c r="BS30" s="166"/>
      <c r="BT30" s="166"/>
      <c r="BU30" s="166"/>
      <c r="BV30" s="165">
        <v>25.398</v>
      </c>
      <c r="BW30" s="165">
        <v>8.64</v>
      </c>
      <c r="BX30" s="165">
        <v>7.75</v>
      </c>
      <c r="BY30" s="165">
        <v>-5.07</v>
      </c>
      <c r="BZ30" s="165">
        <v>6.96</v>
      </c>
      <c r="CA30" s="165">
        <v>-34.8247</v>
      </c>
      <c r="CB30" s="165">
        <v>-34.8247</v>
      </c>
      <c r="CC30" s="165">
        <v>49.8127</v>
      </c>
      <c r="CD30" s="165">
        <v>49.4253</v>
      </c>
      <c r="CE30" s="165">
        <v>28.614999999999998</v>
      </c>
      <c r="CF30" s="165">
        <v>28.488600000000002</v>
      </c>
      <c r="CG30" s="165">
        <v>29.012499999999999</v>
      </c>
      <c r="CH30" s="165">
        <v>10.0123</v>
      </c>
      <c r="CI30" s="166"/>
      <c r="CJ30" s="166"/>
      <c r="CK30" s="166"/>
      <c r="CL30" s="165">
        <v>-21.6</v>
      </c>
      <c r="CM30" s="165">
        <v>-20.6</v>
      </c>
      <c r="CN30" s="165">
        <v>-3.1</v>
      </c>
      <c r="CO30" s="165">
        <v>36.759599999999999</v>
      </c>
      <c r="CP30" s="165">
        <v>36.625300000000003</v>
      </c>
      <c r="CQ30" s="165">
        <v>34.762900000000002</v>
      </c>
      <c r="CR30" s="165">
        <v>75.682699999999997</v>
      </c>
      <c r="CS30" s="165">
        <v>76.094099999999997</v>
      </c>
      <c r="CT30" s="165">
        <v>-21.197199999999999</v>
      </c>
      <c r="CU30" s="165">
        <v>-69.339500000000001</v>
      </c>
      <c r="CV30" s="165">
        <v>-14.3939</v>
      </c>
      <c r="CW30" s="165">
        <v>3.9904999999999999</v>
      </c>
      <c r="CX30" s="165">
        <v>31.34</v>
      </c>
      <c r="CY30" s="165">
        <v>11.91</v>
      </c>
      <c r="CZ30" s="165">
        <v>10.317399999999999</v>
      </c>
      <c r="DA30" s="165">
        <v>9.0851000000000006</v>
      </c>
      <c r="DB30" s="165">
        <v>-6.52</v>
      </c>
      <c r="DC30" s="166"/>
      <c r="DD30" s="166"/>
      <c r="DE30" s="166"/>
      <c r="DF30" s="165">
        <v>-6.7203999999999997</v>
      </c>
      <c r="DG30" s="166"/>
      <c r="DH30" s="165">
        <v>-5.5871000000000004</v>
      </c>
      <c r="DI30" s="166"/>
      <c r="DJ30" s="165">
        <v>-47.5</v>
      </c>
      <c r="DK30" s="165">
        <v>-0.43090000000000001</v>
      </c>
      <c r="DL30" s="165">
        <v>10.1043</v>
      </c>
      <c r="DM30" s="165">
        <v>13.726100000000001</v>
      </c>
      <c r="DN30" s="165">
        <v>21.529199999999999</v>
      </c>
      <c r="DO30" s="165">
        <v>10.95</v>
      </c>
      <c r="DP30" s="165">
        <v>-3.2</v>
      </c>
      <c r="DQ30" s="165">
        <v>11.1135</v>
      </c>
      <c r="DR30" s="165">
        <v>4.4802999999999997</v>
      </c>
      <c r="DS30" s="165">
        <v>-3.13</v>
      </c>
      <c r="DT30" s="165">
        <v>-3.23</v>
      </c>
      <c r="DU30" s="165">
        <v>16.73</v>
      </c>
      <c r="DV30" s="165">
        <v>9.4499999999999993</v>
      </c>
      <c r="DW30" s="165">
        <v>2.1455000000000002</v>
      </c>
      <c r="DX30" s="165">
        <v>1.3</v>
      </c>
      <c r="DY30" s="165">
        <v>-44.408499999999997</v>
      </c>
      <c r="DZ30" s="165">
        <v>-42.781799999999997</v>
      </c>
      <c r="EA30" s="165">
        <v>33.484999999999999</v>
      </c>
      <c r="EB30" s="165">
        <v>7.0896999999999997</v>
      </c>
      <c r="EC30" s="165">
        <v>-1.8593</v>
      </c>
      <c r="ED30" s="165">
        <v>-1.077</v>
      </c>
      <c r="EE30" s="165">
        <v>-5.9267000000000003</v>
      </c>
      <c r="EF30" s="165">
        <v>-15.531700000000001</v>
      </c>
      <c r="EG30" s="165">
        <v>-15.869</v>
      </c>
      <c r="EH30" s="165">
        <v>-113.4496</v>
      </c>
      <c r="EI30" s="165">
        <v>-48.308</v>
      </c>
      <c r="EJ30" s="166"/>
      <c r="EK30" s="165">
        <v>-16.243300000000001</v>
      </c>
      <c r="EL30" s="165">
        <v>-15.6149</v>
      </c>
      <c r="EM30" s="165">
        <v>17.7651</v>
      </c>
      <c r="EN30" s="165">
        <v>-7.2267999999999999</v>
      </c>
      <c r="EO30" s="165">
        <v>-7.7163000000000004</v>
      </c>
      <c r="EP30" s="165">
        <v>7.1840000000000002</v>
      </c>
      <c r="EQ30" s="165">
        <v>-28.425799999999999</v>
      </c>
      <c r="ER30" s="165">
        <v>-28.280999999999999</v>
      </c>
      <c r="ES30" s="165">
        <v>5.1207000000000003</v>
      </c>
      <c r="ET30" s="165">
        <v>-7.55</v>
      </c>
      <c r="EU30" s="165">
        <v>-2.88</v>
      </c>
      <c r="EV30" s="165">
        <v>-2.5</v>
      </c>
      <c r="EW30" s="165">
        <v>8.3361000000000001</v>
      </c>
      <c r="EX30" s="165">
        <v>-26.577999999999999</v>
      </c>
      <c r="EY30" s="165">
        <v>-14.1145</v>
      </c>
      <c r="EZ30" s="165">
        <v>-8.3382000000000005</v>
      </c>
      <c r="FA30" s="165">
        <v>8.6365999999999996</v>
      </c>
      <c r="FB30" s="165">
        <v>2.9655999999999998</v>
      </c>
      <c r="FC30" s="165">
        <v>-17.7361</v>
      </c>
      <c r="FD30" s="165">
        <v>5.9743000000000004</v>
      </c>
      <c r="FE30" s="166"/>
      <c r="FF30" s="165">
        <v>5.6841999999999997</v>
      </c>
      <c r="FG30" s="165">
        <v>3.2086000000000001</v>
      </c>
      <c r="FH30" s="165">
        <v>2.9049</v>
      </c>
      <c r="FI30" s="165">
        <v>0</v>
      </c>
      <c r="FJ30" s="165">
        <v>23.109000000000002</v>
      </c>
      <c r="FK30" s="165">
        <v>22.774100000000001</v>
      </c>
      <c r="FL30" s="165">
        <v>-32.821399999999997</v>
      </c>
      <c r="FM30" s="165">
        <v>25.894400000000001</v>
      </c>
      <c r="FN30" s="165">
        <v>25.564499999999999</v>
      </c>
      <c r="FO30" s="165">
        <v>-12.301399999999999</v>
      </c>
      <c r="FP30" s="166"/>
      <c r="FQ30" s="166"/>
      <c r="FR30" s="166"/>
      <c r="FS30" s="165">
        <v>-0.30719999999999997</v>
      </c>
      <c r="FT30" s="166"/>
      <c r="FU30" s="166"/>
      <c r="FV30" s="166"/>
      <c r="FW30" s="165">
        <v>-28.357800000000001</v>
      </c>
      <c r="FX30" s="166"/>
      <c r="FY30" s="165">
        <v>3.0569999999999999</v>
      </c>
      <c r="FZ30" s="165">
        <v>0.17699999999999999</v>
      </c>
      <c r="GA30" s="166"/>
      <c r="GB30" s="165">
        <v>22.52</v>
      </c>
      <c r="GC30" s="165">
        <v>-14.2629</v>
      </c>
      <c r="GD30" s="165">
        <v>-5.9240000000000004</v>
      </c>
      <c r="GE30" s="165">
        <v>-1.84</v>
      </c>
      <c r="GF30" s="165">
        <v>19.916399999999999</v>
      </c>
      <c r="GG30" s="166"/>
      <c r="GH30" s="165">
        <v>23.149899999999999</v>
      </c>
      <c r="GI30" s="165">
        <v>-7.0437000000000003</v>
      </c>
      <c r="GJ30" s="165">
        <v>-7.68</v>
      </c>
      <c r="GK30" s="165">
        <v>2.6488</v>
      </c>
      <c r="GL30" s="166"/>
      <c r="GM30" s="166"/>
      <c r="GN30" s="166"/>
      <c r="GO30" s="165">
        <v>-30.490200000000002</v>
      </c>
      <c r="GP30" s="165">
        <v>2.0828000000000002</v>
      </c>
      <c r="GQ30" s="165">
        <v>-20.099699999999999</v>
      </c>
      <c r="GR30" s="165">
        <v>3.9106999999999998</v>
      </c>
      <c r="GS30" s="165">
        <v>3.4738000000000002</v>
      </c>
      <c r="GT30" s="165">
        <v>137.238</v>
      </c>
      <c r="GU30" s="165">
        <v>-5.2088000000000001</v>
      </c>
      <c r="GV30" s="165">
        <v>-6.8962000000000003</v>
      </c>
      <c r="GW30" s="165">
        <v>-9.0109999999999992</v>
      </c>
      <c r="GX30" s="165">
        <v>2.0379</v>
      </c>
      <c r="GY30" s="165">
        <v>7.6193</v>
      </c>
      <c r="GZ30" s="165">
        <v>7.7374000000000001</v>
      </c>
      <c r="HA30" s="165">
        <v>1.5467</v>
      </c>
      <c r="HB30" s="165">
        <v>-23.3796</v>
      </c>
      <c r="HC30" s="165">
        <v>-22.548100000000002</v>
      </c>
      <c r="HD30" s="165">
        <v>-1.68</v>
      </c>
      <c r="HE30" s="166"/>
      <c r="HF30" s="165">
        <v>-6.1536999999999997</v>
      </c>
      <c r="HG30" s="166"/>
      <c r="HH30" s="165">
        <v>102.3952</v>
      </c>
      <c r="HI30" s="165">
        <v>-37.8416</v>
      </c>
      <c r="HJ30" s="165">
        <v>14.3512</v>
      </c>
      <c r="HK30" s="165">
        <v>0</v>
      </c>
      <c r="HL30" s="165">
        <v>9.4177</v>
      </c>
      <c r="HM30" s="165">
        <v>0</v>
      </c>
      <c r="HN30" s="165">
        <v>-10.718999999999999</v>
      </c>
      <c r="HO30" s="166"/>
      <c r="HP30" s="166"/>
      <c r="HQ30" s="165">
        <v>-13.077999999999999</v>
      </c>
      <c r="HR30" s="165">
        <v>-12.523199999999999</v>
      </c>
      <c r="HS30" s="165">
        <v>-22.866</v>
      </c>
      <c r="HT30" s="165">
        <v>-22.6433</v>
      </c>
      <c r="HU30" s="165">
        <v>33.51</v>
      </c>
      <c r="HV30" s="165">
        <v>33.51</v>
      </c>
      <c r="HW30" s="165">
        <v>-23</v>
      </c>
      <c r="HX30" s="165">
        <v>-22.8</v>
      </c>
      <c r="HY30" s="165">
        <v>0.19500000000000001</v>
      </c>
      <c r="HZ30" s="165">
        <v>12.64</v>
      </c>
      <c r="IA30" s="165">
        <v>45.069899999999997</v>
      </c>
      <c r="IB30" s="165">
        <v>22.713100000000001</v>
      </c>
      <c r="IC30" s="165">
        <v>22.054300000000001</v>
      </c>
      <c r="ID30" s="165">
        <v>-11.8</v>
      </c>
      <c r="IE30" s="165">
        <v>-27.3</v>
      </c>
      <c r="IF30" s="165">
        <v>-4</v>
      </c>
      <c r="IG30" s="165">
        <v>-4.2</v>
      </c>
      <c r="IH30" s="166"/>
      <c r="II30" s="166"/>
      <c r="IJ30" s="165">
        <v>-193.2627</v>
      </c>
      <c r="IK30" s="165">
        <v>-1.3194999999999999</v>
      </c>
      <c r="IL30" s="165">
        <v>-213.04509999999999</v>
      </c>
      <c r="IM30" s="165">
        <v>-12.898899999999999</v>
      </c>
      <c r="IN30" s="165">
        <v>-43.1173</v>
      </c>
      <c r="IO30" s="165">
        <v>55.216099999999997</v>
      </c>
      <c r="IP30" s="165">
        <v>116.0187</v>
      </c>
      <c r="IQ30" s="165">
        <v>79.048100000000005</v>
      </c>
      <c r="IR30" s="165">
        <v>106.9713</v>
      </c>
      <c r="IS30" s="165">
        <v>-22.601600000000001</v>
      </c>
      <c r="IT30" s="165">
        <v>6.4767000000000001</v>
      </c>
      <c r="IU30" s="165">
        <v>5.7165999999999997</v>
      </c>
      <c r="IV30" s="165">
        <v>28.048300000000001</v>
      </c>
      <c r="IW30" s="165">
        <v>77.875100000000003</v>
      </c>
      <c r="IX30" s="165">
        <v>-224.0736</v>
      </c>
      <c r="IY30" s="165">
        <v>-7.3844000000000003</v>
      </c>
      <c r="IZ30" s="165">
        <v>6.2211999999999996</v>
      </c>
      <c r="JA30" s="165">
        <v>-2.4134000000000002</v>
      </c>
      <c r="JB30" s="165">
        <v>1.492</v>
      </c>
      <c r="JC30" s="165">
        <v>-8.08</v>
      </c>
      <c r="JD30" s="165">
        <v>-0.35699999999999998</v>
      </c>
      <c r="JE30" s="165">
        <v>-0.35599999999999998</v>
      </c>
      <c r="JF30" s="165">
        <v>2.88</v>
      </c>
      <c r="JG30" s="165">
        <v>0.96</v>
      </c>
      <c r="JH30" s="165">
        <v>-4.3876999999999997</v>
      </c>
      <c r="JI30" s="165">
        <v>-7.1182999999999996</v>
      </c>
      <c r="JJ30" s="165">
        <v>-8.6999999999999994E-2</v>
      </c>
      <c r="JK30" s="165">
        <v>1.4968999999999999</v>
      </c>
      <c r="JL30" s="165">
        <v>7</v>
      </c>
      <c r="JM30" s="165">
        <v>1.871</v>
      </c>
      <c r="JN30" s="165">
        <v>1.643</v>
      </c>
      <c r="JO30" s="166"/>
      <c r="JP30" s="166"/>
      <c r="JQ30" s="165">
        <v>3.9504999999999999</v>
      </c>
      <c r="JR30" s="165">
        <v>3.6604999999999999</v>
      </c>
      <c r="JS30" s="165">
        <v>3.6377000000000002</v>
      </c>
      <c r="JT30" s="166"/>
      <c r="JU30" s="165">
        <v>11.5</v>
      </c>
      <c r="JV30" s="165">
        <v>8.2893000000000008</v>
      </c>
      <c r="JW30" s="166"/>
      <c r="JX30" s="166"/>
      <c r="JY30" s="165">
        <v>-10.6593</v>
      </c>
      <c r="JZ30" s="165">
        <v>-0.85829999999999995</v>
      </c>
      <c r="KA30" s="165">
        <v>-26.383299999999998</v>
      </c>
      <c r="KB30" s="165">
        <v>-6.9771999999999998</v>
      </c>
      <c r="KC30" s="165">
        <v>-2.629</v>
      </c>
      <c r="KD30" s="165">
        <v>-30.742899999999999</v>
      </c>
      <c r="KE30" s="165">
        <v>2.1030000000000002</v>
      </c>
      <c r="KF30" s="165">
        <v>-4.4000000000000004</v>
      </c>
      <c r="KG30" s="165">
        <v>-11.2</v>
      </c>
      <c r="KH30" s="165">
        <v>28.049499999999998</v>
      </c>
      <c r="KI30" s="165">
        <v>-110.2406</v>
      </c>
    </row>
    <row r="31" spans="1:295" ht="18" customHeight="1" x14ac:dyDescent="0.3">
      <c r="A31" s="161" t="s">
        <v>546</v>
      </c>
      <c r="B31" s="161" t="s">
        <v>569</v>
      </c>
      <c r="C31" s="165">
        <v>0</v>
      </c>
      <c r="D31" s="165">
        <v>3.4376000000000002</v>
      </c>
      <c r="E31" s="165">
        <v>-8.7200000000000006</v>
      </c>
      <c r="F31" s="165">
        <v>-0.25750000000000001</v>
      </c>
      <c r="G31" s="165">
        <v>9.3446999999999996</v>
      </c>
      <c r="H31" s="166"/>
      <c r="I31" s="165">
        <v>17.113099999999999</v>
      </c>
      <c r="J31" s="166"/>
      <c r="K31" s="165">
        <v>23.593399999999999</v>
      </c>
      <c r="L31" s="165">
        <v>10.2257</v>
      </c>
      <c r="M31" s="165">
        <v>9.9954999999999998</v>
      </c>
      <c r="N31" s="165">
        <v>-19.98</v>
      </c>
      <c r="O31" s="166"/>
      <c r="P31" s="165">
        <v>11</v>
      </c>
      <c r="Q31" s="165">
        <v>6.6239999999999997</v>
      </c>
      <c r="R31" s="166"/>
      <c r="S31" s="165">
        <v>3.0777999999999999</v>
      </c>
      <c r="T31" s="165">
        <v>-12.5421</v>
      </c>
      <c r="U31" s="165">
        <v>6.6345000000000001</v>
      </c>
      <c r="V31" s="165">
        <v>6.3297999999999996</v>
      </c>
      <c r="W31" s="165">
        <v>11.158899999999999</v>
      </c>
      <c r="X31" s="165">
        <v>3.5615999999999999</v>
      </c>
      <c r="Y31" s="165">
        <v>0.33989999999999998</v>
      </c>
      <c r="Z31" s="165">
        <v>2.3147000000000002</v>
      </c>
      <c r="AA31" s="166"/>
      <c r="AB31" s="165">
        <v>-0.6139</v>
      </c>
      <c r="AC31" s="165">
        <v>-0.89900000000000002</v>
      </c>
      <c r="AD31" s="165">
        <v>-0.872</v>
      </c>
      <c r="AE31" s="165">
        <v>3.851</v>
      </c>
      <c r="AF31" s="165">
        <v>0</v>
      </c>
      <c r="AG31" s="165">
        <v>4.4000000000000004</v>
      </c>
      <c r="AH31" s="165">
        <v>-1.08</v>
      </c>
      <c r="AI31" s="165">
        <v>0.311</v>
      </c>
      <c r="AJ31" s="166"/>
      <c r="AK31" s="165">
        <v>-11.28</v>
      </c>
      <c r="AL31" s="166"/>
      <c r="AM31" s="165">
        <v>-11.87</v>
      </c>
      <c r="AN31" s="165">
        <v>-11.87</v>
      </c>
      <c r="AO31" s="165">
        <v>4.0442999999999998</v>
      </c>
      <c r="AP31" s="165">
        <v>3.5647000000000002</v>
      </c>
      <c r="AQ31" s="165">
        <v>25.197800000000001</v>
      </c>
      <c r="AR31" s="165">
        <v>27.658999999999999</v>
      </c>
      <c r="AS31" s="165">
        <v>-10.0847</v>
      </c>
      <c r="AT31" s="165">
        <v>-6.7388000000000003</v>
      </c>
      <c r="AU31" s="165">
        <v>-6.4412000000000003</v>
      </c>
      <c r="AV31" s="165">
        <v>13.138</v>
      </c>
      <c r="AW31" s="165">
        <v>9.1798999999999999</v>
      </c>
      <c r="AX31" s="165">
        <v>-11.017799999999999</v>
      </c>
      <c r="AY31" s="165">
        <v>-8.4949999999999992</v>
      </c>
      <c r="AZ31" s="165">
        <v>23.414899999999999</v>
      </c>
      <c r="BA31" s="165">
        <v>24.524799999999999</v>
      </c>
      <c r="BB31" s="165">
        <v>61.639299999999999</v>
      </c>
      <c r="BC31" s="165">
        <v>11.9253</v>
      </c>
      <c r="BD31" s="165">
        <v>-5.9</v>
      </c>
      <c r="BE31" s="165">
        <v>-5.9</v>
      </c>
      <c r="BF31" s="165">
        <v>-26.938600000000001</v>
      </c>
      <c r="BG31" s="165">
        <v>-27.993600000000001</v>
      </c>
      <c r="BH31" s="165">
        <v>-4.0526999999999997</v>
      </c>
      <c r="BI31" s="166"/>
      <c r="BJ31" s="165">
        <v>5.6707000000000001</v>
      </c>
      <c r="BK31" s="165">
        <v>6.9027000000000003</v>
      </c>
      <c r="BL31" s="165">
        <v>5.0541</v>
      </c>
      <c r="BM31" s="165">
        <v>3.2633000000000001</v>
      </c>
      <c r="BN31" s="165">
        <v>-101.90130000000001</v>
      </c>
      <c r="BO31" s="165">
        <v>117.2521</v>
      </c>
      <c r="BP31" s="165">
        <v>117.3436</v>
      </c>
      <c r="BQ31" s="165">
        <v>34.632300000000001</v>
      </c>
      <c r="BR31" s="165">
        <v>-0.45879999999999999</v>
      </c>
      <c r="BS31" s="166"/>
      <c r="BT31" s="166"/>
      <c r="BU31" s="166"/>
      <c r="BV31" s="165">
        <v>26.5656</v>
      </c>
      <c r="BW31" s="165">
        <v>9.2100000000000009</v>
      </c>
      <c r="BX31" s="165">
        <v>8.6</v>
      </c>
      <c r="BY31" s="165">
        <v>-5.05</v>
      </c>
      <c r="BZ31" s="165">
        <v>6.96</v>
      </c>
      <c r="CA31" s="165">
        <v>-30.270099999999999</v>
      </c>
      <c r="CB31" s="165">
        <v>-29.868200000000002</v>
      </c>
      <c r="CC31" s="165">
        <v>45.597900000000003</v>
      </c>
      <c r="CD31" s="165">
        <v>44.761400000000002</v>
      </c>
      <c r="CE31" s="165">
        <v>27.3843</v>
      </c>
      <c r="CF31" s="165">
        <v>29.590900000000001</v>
      </c>
      <c r="CG31" s="165">
        <v>29.899000000000001</v>
      </c>
      <c r="CH31" s="165">
        <v>6.0218999999999996</v>
      </c>
      <c r="CI31" s="166"/>
      <c r="CJ31" s="166"/>
      <c r="CK31" s="166"/>
      <c r="CL31" s="165">
        <v>-23.9</v>
      </c>
      <c r="CM31" s="165">
        <v>-22.2</v>
      </c>
      <c r="CN31" s="165">
        <v>-3.02</v>
      </c>
      <c r="CO31" s="165">
        <v>36.262099999999997</v>
      </c>
      <c r="CP31" s="165">
        <v>36.716799999999999</v>
      </c>
      <c r="CQ31" s="165">
        <v>34.230400000000003</v>
      </c>
      <c r="CR31" s="165">
        <v>80.933700000000002</v>
      </c>
      <c r="CS31" s="165">
        <v>81.298900000000003</v>
      </c>
      <c r="CT31" s="165">
        <v>-23.721599999999999</v>
      </c>
      <c r="CU31" s="165">
        <v>-70.94</v>
      </c>
      <c r="CV31" s="165">
        <v>-18.2163</v>
      </c>
      <c r="CW31" s="165">
        <v>3.9908000000000001</v>
      </c>
      <c r="CX31" s="165">
        <v>30.08</v>
      </c>
      <c r="CY31" s="165">
        <v>11.76</v>
      </c>
      <c r="CZ31" s="165">
        <v>10.786099999999999</v>
      </c>
      <c r="DA31" s="165">
        <v>9.7687000000000008</v>
      </c>
      <c r="DB31" s="165">
        <v>-6.94</v>
      </c>
      <c r="DC31" s="166"/>
      <c r="DD31" s="166"/>
      <c r="DE31" s="166"/>
      <c r="DF31" s="165">
        <v>-1.2297</v>
      </c>
      <c r="DG31" s="166"/>
      <c r="DH31" s="165">
        <v>-5.9352</v>
      </c>
      <c r="DI31" s="166"/>
      <c r="DJ31" s="165">
        <v>-47.5</v>
      </c>
      <c r="DK31" s="165">
        <v>-1.3817999999999999</v>
      </c>
      <c r="DL31" s="165">
        <v>10.478300000000001</v>
      </c>
      <c r="DM31" s="165">
        <v>13.253</v>
      </c>
      <c r="DN31" s="165">
        <v>21.900300000000001</v>
      </c>
      <c r="DO31" s="165">
        <v>11.55</v>
      </c>
      <c r="DP31" s="165">
        <v>-2.89</v>
      </c>
      <c r="DQ31" s="165">
        <v>11.237500000000001</v>
      </c>
      <c r="DR31" s="165">
        <v>-0.3</v>
      </c>
      <c r="DS31" s="165">
        <v>-3.28</v>
      </c>
      <c r="DT31" s="165">
        <v>-3.23</v>
      </c>
      <c r="DU31" s="165">
        <v>16.98</v>
      </c>
      <c r="DV31" s="165">
        <v>10.62</v>
      </c>
      <c r="DW31" s="165">
        <v>-1.7455000000000001</v>
      </c>
      <c r="DX31" s="165">
        <v>-1.1091</v>
      </c>
      <c r="DY31" s="165">
        <v>-42.2624</v>
      </c>
      <c r="DZ31" s="165">
        <v>-40.945500000000003</v>
      </c>
      <c r="EA31" s="165">
        <v>34.833399999999997</v>
      </c>
      <c r="EB31" s="165">
        <v>8.8709000000000007</v>
      </c>
      <c r="EC31" s="165">
        <v>-0.41980000000000001</v>
      </c>
      <c r="ED31" s="165">
        <v>-2.0055000000000001</v>
      </c>
      <c r="EE31" s="165">
        <v>-7.0031999999999996</v>
      </c>
      <c r="EF31" s="165">
        <v>-13.1464</v>
      </c>
      <c r="EG31" s="165">
        <v>-15.169</v>
      </c>
      <c r="EH31" s="165">
        <v>-112.2829</v>
      </c>
      <c r="EI31" s="165">
        <v>-39.828800000000001</v>
      </c>
      <c r="EJ31" s="166"/>
      <c r="EK31" s="165">
        <v>-17.729099999999999</v>
      </c>
      <c r="EL31" s="165">
        <v>-16.515599999999999</v>
      </c>
      <c r="EM31" s="165">
        <v>19.5656</v>
      </c>
      <c r="EN31" s="165">
        <v>-4.7545999999999999</v>
      </c>
      <c r="EO31" s="165">
        <v>-5.6165000000000003</v>
      </c>
      <c r="EP31" s="165">
        <v>9.2319999999999993</v>
      </c>
      <c r="EQ31" s="165">
        <v>-27.220800000000001</v>
      </c>
      <c r="ER31" s="165">
        <v>-27.0351</v>
      </c>
      <c r="ES31" s="165">
        <v>2.2808000000000002</v>
      </c>
      <c r="ET31" s="165">
        <v>0</v>
      </c>
      <c r="EU31" s="165">
        <v>-4.24</v>
      </c>
      <c r="EV31" s="165">
        <v>0.7</v>
      </c>
      <c r="EW31" s="165">
        <v>8.1379000000000001</v>
      </c>
      <c r="EX31" s="165">
        <v>-23.4895</v>
      </c>
      <c r="EY31" s="165">
        <v>-13.914899999999999</v>
      </c>
      <c r="EZ31" s="165">
        <v>-8.1780000000000008</v>
      </c>
      <c r="FA31" s="165">
        <v>8.3992000000000004</v>
      </c>
      <c r="FB31" s="165">
        <v>2.4931999999999999</v>
      </c>
      <c r="FC31" s="165">
        <v>-18.6937</v>
      </c>
      <c r="FD31" s="165">
        <v>5.7119999999999997</v>
      </c>
      <c r="FE31" s="166"/>
      <c r="FF31" s="165">
        <v>5.4413</v>
      </c>
      <c r="FG31" s="165">
        <v>3.2324000000000002</v>
      </c>
      <c r="FH31" s="165">
        <v>0</v>
      </c>
      <c r="FI31" s="165">
        <v>0</v>
      </c>
      <c r="FJ31" s="165">
        <v>18.420200000000001</v>
      </c>
      <c r="FK31" s="165">
        <v>18.0853</v>
      </c>
      <c r="FL31" s="165">
        <v>-25.9557</v>
      </c>
      <c r="FM31" s="165">
        <v>23.153700000000001</v>
      </c>
      <c r="FN31" s="165">
        <v>23.488399999999999</v>
      </c>
      <c r="FO31" s="165">
        <v>-6.9664000000000001</v>
      </c>
      <c r="FP31" s="166"/>
      <c r="FQ31" s="165">
        <v>29.4694</v>
      </c>
      <c r="FR31" s="165">
        <v>-16.11</v>
      </c>
      <c r="FS31" s="165">
        <v>-0.29620000000000002</v>
      </c>
      <c r="FT31" s="165">
        <v>0.20069999999999999</v>
      </c>
      <c r="FU31" s="165">
        <v>-0.05</v>
      </c>
      <c r="FV31" s="165">
        <v>-1.88</v>
      </c>
      <c r="FW31" s="165">
        <v>-30.2073</v>
      </c>
      <c r="FX31" s="166"/>
      <c r="FY31" s="165">
        <v>2.9860000000000002</v>
      </c>
      <c r="FZ31" s="165">
        <v>0.126</v>
      </c>
      <c r="GA31" s="166"/>
      <c r="GB31" s="165">
        <v>20.58</v>
      </c>
      <c r="GC31" s="165">
        <v>-20.784800000000001</v>
      </c>
      <c r="GD31" s="165">
        <v>-11.4457</v>
      </c>
      <c r="GE31" s="166"/>
      <c r="GF31" s="165">
        <v>19.1372</v>
      </c>
      <c r="GG31" s="166"/>
      <c r="GH31" s="165">
        <v>23.865600000000001</v>
      </c>
      <c r="GI31" s="165">
        <v>-7.7150999999999996</v>
      </c>
      <c r="GJ31" s="165">
        <v>-8.3356999999999992</v>
      </c>
      <c r="GK31" s="165">
        <v>2.7877999999999998</v>
      </c>
      <c r="GL31" s="165">
        <v>2.7E-2</v>
      </c>
      <c r="GM31" s="166"/>
      <c r="GN31" s="166"/>
      <c r="GO31" s="165">
        <v>20.577400000000001</v>
      </c>
      <c r="GP31" s="165">
        <v>1.6415</v>
      </c>
      <c r="GQ31" s="165">
        <v>-19.813400000000001</v>
      </c>
      <c r="GR31" s="165">
        <v>4.2739000000000003</v>
      </c>
      <c r="GS31" s="165">
        <v>3.6983999999999999</v>
      </c>
      <c r="GT31" s="165">
        <v>153.85550000000001</v>
      </c>
      <c r="GU31" s="165">
        <v>-4.6435000000000004</v>
      </c>
      <c r="GV31" s="165">
        <v>-6.4084000000000003</v>
      </c>
      <c r="GW31" s="165">
        <v>-9.8396000000000008</v>
      </c>
      <c r="GX31" s="165">
        <v>2.1459000000000001</v>
      </c>
      <c r="GY31" s="165">
        <v>7.5972999999999997</v>
      </c>
      <c r="GZ31" s="165">
        <v>7.6741000000000001</v>
      </c>
      <c r="HA31" s="165">
        <v>1.4772000000000001</v>
      </c>
      <c r="HB31" s="165">
        <v>-24.001799999999999</v>
      </c>
      <c r="HC31" s="165">
        <v>-22.940899999999999</v>
      </c>
      <c r="HD31" s="165">
        <v>-1.26</v>
      </c>
      <c r="HE31" s="166"/>
      <c r="HF31" s="165">
        <v>0</v>
      </c>
      <c r="HG31" s="166"/>
      <c r="HH31" s="165">
        <v>104.2928</v>
      </c>
      <c r="HI31" s="165">
        <v>-36.019100000000002</v>
      </c>
      <c r="HJ31" s="165">
        <v>16.193100000000001</v>
      </c>
      <c r="HK31" s="166"/>
      <c r="HL31" s="165">
        <v>9.9125999999999994</v>
      </c>
      <c r="HM31" s="165">
        <v>0</v>
      </c>
      <c r="HN31" s="165">
        <v>-11.053599999999999</v>
      </c>
      <c r="HO31" s="166"/>
      <c r="HP31" s="166"/>
      <c r="HQ31" s="165">
        <v>-12.5946</v>
      </c>
      <c r="HR31" s="165">
        <v>-12.1881</v>
      </c>
      <c r="HS31" s="165">
        <v>-24.362300000000001</v>
      </c>
      <c r="HT31" s="165">
        <v>-23.4938</v>
      </c>
      <c r="HU31" s="165">
        <v>35.76</v>
      </c>
      <c r="HV31" s="165">
        <v>35.67</v>
      </c>
      <c r="HW31" s="165">
        <v>-21.2</v>
      </c>
      <c r="HX31" s="165">
        <v>-21.3</v>
      </c>
      <c r="HY31" s="165">
        <v>0.1767</v>
      </c>
      <c r="HZ31" s="165">
        <v>14.8</v>
      </c>
      <c r="IA31" s="165">
        <v>37.011000000000003</v>
      </c>
      <c r="IB31" s="165">
        <v>29.436</v>
      </c>
      <c r="IC31" s="165">
        <v>30.1846</v>
      </c>
      <c r="ID31" s="165">
        <v>-12.3</v>
      </c>
      <c r="IE31" s="165">
        <v>-27.2</v>
      </c>
      <c r="IF31" s="165">
        <v>-4.5</v>
      </c>
      <c r="IG31" s="165">
        <v>-4.7</v>
      </c>
      <c r="IH31" s="166"/>
      <c r="II31" s="166"/>
      <c r="IJ31" s="165">
        <v>-194.32409999999999</v>
      </c>
      <c r="IK31" s="165">
        <v>-9.5047999999999995</v>
      </c>
      <c r="IL31" s="165">
        <v>-208.75360000000001</v>
      </c>
      <c r="IM31" s="165">
        <v>-8.1965000000000003</v>
      </c>
      <c r="IN31" s="165">
        <v>-45.232500000000002</v>
      </c>
      <c r="IO31" s="165">
        <v>51.137</v>
      </c>
      <c r="IP31" s="165">
        <v>118.044</v>
      </c>
      <c r="IQ31" s="165">
        <v>81.885000000000005</v>
      </c>
      <c r="IR31" s="165">
        <v>104.9101</v>
      </c>
      <c r="IS31" s="165">
        <v>-26.803899999999999</v>
      </c>
      <c r="IT31" s="165">
        <v>8.3824000000000005</v>
      </c>
      <c r="IU31" s="165">
        <v>6.9442000000000004</v>
      </c>
      <c r="IV31" s="165">
        <v>27.228000000000002</v>
      </c>
      <c r="IW31" s="165">
        <v>72.813400000000001</v>
      </c>
      <c r="IX31" s="165">
        <v>-221.76089999999999</v>
      </c>
      <c r="IY31" s="165">
        <v>-7.2030000000000003</v>
      </c>
      <c r="IZ31" s="165">
        <v>7.4230999999999998</v>
      </c>
      <c r="JA31" s="165">
        <v>-1.2634000000000001</v>
      </c>
      <c r="JB31" s="165">
        <v>3.9569999999999999</v>
      </c>
      <c r="JC31" s="165">
        <v>-7.84</v>
      </c>
      <c r="JD31" s="165">
        <v>-0.22600000000000001</v>
      </c>
      <c r="JE31" s="165">
        <v>-0.22900000000000001</v>
      </c>
      <c r="JF31" s="165">
        <v>3.04</v>
      </c>
      <c r="JG31" s="165">
        <v>0.72</v>
      </c>
      <c r="JH31" s="165">
        <v>-4.7320000000000002</v>
      </c>
      <c r="JI31" s="165">
        <v>-6.7369000000000003</v>
      </c>
      <c r="JJ31" s="165">
        <v>-0.26090000000000002</v>
      </c>
      <c r="JK31" s="165">
        <v>1.6709000000000001</v>
      </c>
      <c r="JL31" s="165">
        <v>8</v>
      </c>
      <c r="JM31" s="165">
        <v>2.4809999999999999</v>
      </c>
      <c r="JN31" s="165">
        <v>2.2690000000000001</v>
      </c>
      <c r="JO31" s="166"/>
      <c r="JP31" s="166"/>
      <c r="JQ31" s="165">
        <v>3.8847999999999998</v>
      </c>
      <c r="JR31" s="165">
        <v>4.3244999999999996</v>
      </c>
      <c r="JS31" s="165">
        <v>3.6387</v>
      </c>
      <c r="JT31" s="166"/>
      <c r="JU31" s="165">
        <v>11.3</v>
      </c>
      <c r="JV31" s="165">
        <v>8.7347000000000001</v>
      </c>
      <c r="JW31" s="166"/>
      <c r="JX31" s="166"/>
      <c r="JY31" s="165">
        <v>-10.508900000000001</v>
      </c>
      <c r="JZ31" s="165">
        <v>-0.80420000000000003</v>
      </c>
      <c r="KA31" s="165">
        <v>-26.4115</v>
      </c>
      <c r="KB31" s="165">
        <v>-7.7233000000000001</v>
      </c>
      <c r="KC31" s="165">
        <v>-2.7292999999999998</v>
      </c>
      <c r="KD31" s="165">
        <v>-31.4</v>
      </c>
      <c r="KE31" s="165">
        <v>2.4588999999999999</v>
      </c>
      <c r="KF31" s="165">
        <v>-4.2</v>
      </c>
      <c r="KG31" s="165">
        <v>-11.5</v>
      </c>
      <c r="KH31" s="165">
        <v>36.771000000000001</v>
      </c>
      <c r="KI31" s="165">
        <v>-121.26900000000001</v>
      </c>
    </row>
    <row r="32" spans="1:295" ht="18" customHeight="1" x14ac:dyDescent="0.3">
      <c r="A32" s="161" t="s">
        <v>546</v>
      </c>
      <c r="B32" s="161" t="s">
        <v>570</v>
      </c>
      <c r="C32" s="168">
        <v>0</v>
      </c>
      <c r="D32" s="168">
        <v>3.7183999999999999</v>
      </c>
      <c r="E32" s="168">
        <v>-9.0401000000000007</v>
      </c>
      <c r="F32" s="168">
        <v>2.5207000000000002</v>
      </c>
      <c r="G32" s="168">
        <v>10.288399999999999</v>
      </c>
      <c r="H32" s="169"/>
      <c r="I32" s="168">
        <v>17.5121</v>
      </c>
      <c r="J32" s="169"/>
      <c r="K32" s="168">
        <v>24.590900000000001</v>
      </c>
      <c r="L32" s="168">
        <v>10.6547</v>
      </c>
      <c r="M32" s="168">
        <v>10.300700000000001</v>
      </c>
      <c r="N32" s="168">
        <v>-19.98</v>
      </c>
      <c r="O32" s="168">
        <v>-33</v>
      </c>
      <c r="P32" s="168">
        <v>11</v>
      </c>
      <c r="Q32" s="169"/>
      <c r="R32" s="169"/>
      <c r="S32" s="168">
        <v>2.9214000000000002</v>
      </c>
      <c r="T32" s="168">
        <v>-15.2349</v>
      </c>
      <c r="U32" s="168">
        <v>6.3064</v>
      </c>
      <c r="V32" s="168">
        <v>6.2077</v>
      </c>
      <c r="W32" s="168">
        <v>10.626799999999999</v>
      </c>
      <c r="X32" s="168">
        <v>2.6768999999999998</v>
      </c>
      <c r="Y32" s="168">
        <v>0.36370000000000002</v>
      </c>
      <c r="Z32" s="168">
        <v>2.2605</v>
      </c>
      <c r="AA32" s="169"/>
      <c r="AB32" s="168">
        <v>-0.7339</v>
      </c>
      <c r="AC32" s="168">
        <v>-0.92700000000000005</v>
      </c>
      <c r="AD32" s="168">
        <v>-0.90400000000000003</v>
      </c>
      <c r="AE32" s="168">
        <v>3.61</v>
      </c>
      <c r="AF32" s="168">
        <v>0</v>
      </c>
      <c r="AG32" s="169"/>
      <c r="AH32" s="168">
        <v>-1.125</v>
      </c>
      <c r="AI32" s="168">
        <v>0.30199999999999999</v>
      </c>
      <c r="AJ32" s="169"/>
      <c r="AK32" s="168">
        <v>-12.1</v>
      </c>
      <c r="AL32" s="169"/>
      <c r="AM32" s="168">
        <v>-11.66</v>
      </c>
      <c r="AN32" s="168">
        <v>-11.85</v>
      </c>
      <c r="AO32" s="168">
        <v>4.1715999999999998</v>
      </c>
      <c r="AP32" s="168">
        <v>3.7037</v>
      </c>
      <c r="AQ32" s="168">
        <v>19.246200000000002</v>
      </c>
      <c r="AR32" s="168">
        <v>23.760300000000001</v>
      </c>
      <c r="AS32" s="168">
        <v>-11.190200000000001</v>
      </c>
      <c r="AT32" s="168">
        <v>-6.8133999999999997</v>
      </c>
      <c r="AU32" s="168">
        <v>-6.9137000000000004</v>
      </c>
      <c r="AV32" s="168">
        <v>10.6799</v>
      </c>
      <c r="AW32" s="168">
        <v>14.6083</v>
      </c>
      <c r="AX32" s="168">
        <v>-13.776199999999999</v>
      </c>
      <c r="AY32" s="168">
        <v>-11.5921</v>
      </c>
      <c r="AZ32" s="168">
        <v>21.654199999999999</v>
      </c>
      <c r="BA32" s="168">
        <v>21.339700000000001</v>
      </c>
      <c r="BB32" s="168">
        <v>72.150199999999998</v>
      </c>
      <c r="BC32" s="168">
        <v>10.9443</v>
      </c>
      <c r="BD32" s="168">
        <v>-5.8</v>
      </c>
      <c r="BE32" s="168">
        <v>-5.8</v>
      </c>
      <c r="BF32" s="168">
        <v>-28.520099999999999</v>
      </c>
      <c r="BG32" s="168">
        <v>-27.617999999999999</v>
      </c>
      <c r="BH32" s="168">
        <v>-4.0890000000000004</v>
      </c>
      <c r="BI32" s="169"/>
      <c r="BJ32" s="168">
        <v>8.4204000000000008</v>
      </c>
      <c r="BK32" s="168">
        <v>6.8209</v>
      </c>
      <c r="BL32" s="168">
        <v>5.0487000000000002</v>
      </c>
      <c r="BM32" s="168">
        <v>3.5716000000000001</v>
      </c>
      <c r="BN32" s="168">
        <v>-96.590999999999994</v>
      </c>
      <c r="BO32" s="168">
        <v>118.04559999999999</v>
      </c>
      <c r="BP32" s="168">
        <v>118.2287</v>
      </c>
      <c r="BQ32" s="168">
        <v>33.715600000000002</v>
      </c>
      <c r="BR32" s="168">
        <v>5.2465999999999999</v>
      </c>
      <c r="BS32" s="169"/>
      <c r="BT32" s="169"/>
      <c r="BU32" s="169"/>
      <c r="BV32" s="168">
        <v>27.573499999999999</v>
      </c>
      <c r="BW32" s="168">
        <v>9.26</v>
      </c>
      <c r="BX32" s="168">
        <v>8.56</v>
      </c>
      <c r="BY32" s="168">
        <v>-4.46</v>
      </c>
      <c r="BZ32" s="168">
        <v>7.57</v>
      </c>
      <c r="CA32" s="168">
        <v>-31.207799999999999</v>
      </c>
      <c r="CB32" s="168">
        <v>-30.939900000000002</v>
      </c>
      <c r="CC32" s="168">
        <v>46.869399999999999</v>
      </c>
      <c r="CD32" s="168">
        <v>45.494599999999998</v>
      </c>
      <c r="CE32" s="168">
        <v>26.6236</v>
      </c>
      <c r="CF32" s="168">
        <v>30.0167</v>
      </c>
      <c r="CG32" s="168">
        <v>29.419899999999998</v>
      </c>
      <c r="CH32" s="168">
        <v>7.4371999999999998</v>
      </c>
      <c r="CI32" s="169"/>
      <c r="CJ32" s="169"/>
      <c r="CK32" s="169"/>
      <c r="CL32" s="168">
        <v>-23.1</v>
      </c>
      <c r="CM32" s="168">
        <v>-21.7</v>
      </c>
      <c r="CN32" s="168">
        <v>-2.98</v>
      </c>
      <c r="CO32" s="168">
        <v>36.694400000000002</v>
      </c>
      <c r="CP32" s="168">
        <v>37.569000000000003</v>
      </c>
      <c r="CQ32" s="168">
        <v>34.9343</v>
      </c>
      <c r="CR32" s="168">
        <v>80.082800000000006</v>
      </c>
      <c r="CS32" s="168">
        <v>79.665599999999998</v>
      </c>
      <c r="CT32" s="168">
        <v>-23.686499999999999</v>
      </c>
      <c r="CU32" s="168">
        <v>-70.571200000000005</v>
      </c>
      <c r="CV32" s="168">
        <v>-19.0242</v>
      </c>
      <c r="CW32" s="168">
        <v>4.2641999999999998</v>
      </c>
      <c r="CX32" s="168">
        <v>31.32</v>
      </c>
      <c r="CY32" s="168">
        <v>12.07</v>
      </c>
      <c r="CZ32" s="168">
        <v>11.098599999999999</v>
      </c>
      <c r="DA32" s="168">
        <v>9.9640000000000004</v>
      </c>
      <c r="DB32" s="168">
        <v>-6.86</v>
      </c>
      <c r="DC32" s="169"/>
      <c r="DD32" s="169"/>
      <c r="DE32" s="169"/>
      <c r="DF32" s="168">
        <v>-0.25929999999999997</v>
      </c>
      <c r="DG32" s="169"/>
      <c r="DH32" s="168">
        <v>-5.8197000000000001</v>
      </c>
      <c r="DI32" s="168">
        <v>-47.3</v>
      </c>
      <c r="DJ32" s="168">
        <v>-47.3</v>
      </c>
      <c r="DK32" s="168">
        <v>-1.5662</v>
      </c>
      <c r="DL32" s="168">
        <v>10.478300000000001</v>
      </c>
      <c r="DM32" s="168">
        <v>12.7798</v>
      </c>
      <c r="DN32" s="168">
        <v>22.2714</v>
      </c>
      <c r="DO32" s="168">
        <v>11.57</v>
      </c>
      <c r="DP32" s="168">
        <v>-2.74</v>
      </c>
      <c r="DQ32" s="168">
        <v>11.563000000000001</v>
      </c>
      <c r="DR32" s="168">
        <v>-1.3501000000000001</v>
      </c>
      <c r="DS32" s="168">
        <v>-3.27</v>
      </c>
      <c r="DT32" s="168">
        <v>-3.3</v>
      </c>
      <c r="DU32" s="168">
        <v>17.97</v>
      </c>
      <c r="DV32" s="168">
        <v>10.63</v>
      </c>
      <c r="DW32" s="168">
        <v>-0.81820000000000004</v>
      </c>
      <c r="DX32" s="168">
        <v>-1.1545000000000001</v>
      </c>
      <c r="DY32" s="168">
        <v>-42.829500000000003</v>
      </c>
      <c r="DZ32" s="168">
        <v>-41.5182</v>
      </c>
      <c r="EA32" s="168">
        <v>37.7333</v>
      </c>
      <c r="EB32" s="168">
        <v>9.7523999999999997</v>
      </c>
      <c r="EC32" s="168">
        <v>-0.2104</v>
      </c>
      <c r="ED32" s="168">
        <v>0.11119999999999999</v>
      </c>
      <c r="EE32" s="168">
        <v>-10.5661</v>
      </c>
      <c r="EF32" s="168">
        <v>-17.229900000000001</v>
      </c>
      <c r="EG32" s="168">
        <v>-15.334</v>
      </c>
      <c r="EH32" s="168">
        <v>-109.5217</v>
      </c>
      <c r="EI32" s="168">
        <v>-43.203499999999998</v>
      </c>
      <c r="EJ32" s="169"/>
      <c r="EK32" s="168">
        <v>-17.3109</v>
      </c>
      <c r="EL32" s="168">
        <v>-16.187100000000001</v>
      </c>
      <c r="EM32" s="168">
        <v>16.908200000000001</v>
      </c>
      <c r="EN32" s="168">
        <v>-2.6282000000000001</v>
      </c>
      <c r="EO32" s="168">
        <v>-2.4276</v>
      </c>
      <c r="EP32" s="168">
        <v>-0.51600000000000001</v>
      </c>
      <c r="EQ32" s="168">
        <v>-29.063400000000001</v>
      </c>
      <c r="ER32" s="168">
        <v>-28.904199999999999</v>
      </c>
      <c r="ES32" s="168">
        <v>2.1265999999999998</v>
      </c>
      <c r="ET32" s="168">
        <v>-8.5500000000000007</v>
      </c>
      <c r="EU32" s="168">
        <v>-1.88</v>
      </c>
      <c r="EV32" s="168">
        <v>0</v>
      </c>
      <c r="EW32" s="168">
        <v>8.9855</v>
      </c>
      <c r="EX32" s="168">
        <v>-21.2577</v>
      </c>
      <c r="EY32" s="168">
        <v>-12.061400000000001</v>
      </c>
      <c r="EZ32" s="168">
        <v>-6.3723000000000001</v>
      </c>
      <c r="FA32" s="168">
        <v>6.7652000000000001</v>
      </c>
      <c r="FB32" s="168">
        <v>2.1453000000000002</v>
      </c>
      <c r="FC32" s="168">
        <v>-15.7705</v>
      </c>
      <c r="FD32" s="168">
        <v>5.2077</v>
      </c>
      <c r="FE32" s="169"/>
      <c r="FF32" s="168">
        <v>4.9203999999999999</v>
      </c>
      <c r="FG32" s="168">
        <v>0</v>
      </c>
      <c r="FH32" s="168">
        <v>2.6191</v>
      </c>
      <c r="FI32" s="169"/>
      <c r="FJ32" s="168">
        <v>19.2575</v>
      </c>
      <c r="FK32" s="168">
        <v>19.09</v>
      </c>
      <c r="FL32" s="168">
        <v>-30.979399999999998</v>
      </c>
      <c r="FM32" s="168">
        <v>24.023299999999999</v>
      </c>
      <c r="FN32" s="168">
        <v>24.034400000000002</v>
      </c>
      <c r="FO32" s="168">
        <v>-11.032299999999999</v>
      </c>
      <c r="FP32" s="169"/>
      <c r="FQ32" s="168">
        <v>28.907900000000001</v>
      </c>
      <c r="FR32" s="168">
        <v>-16.72</v>
      </c>
      <c r="FS32" s="168">
        <v>-0.30719999999999997</v>
      </c>
      <c r="FT32" s="169"/>
      <c r="FU32" s="169"/>
      <c r="FV32" s="168">
        <v>-1.23</v>
      </c>
      <c r="FW32" s="169"/>
      <c r="FX32" s="168">
        <v>0</v>
      </c>
      <c r="FY32" s="168">
        <v>4.7619999999999996</v>
      </c>
      <c r="FZ32" s="168">
        <v>0.106</v>
      </c>
      <c r="GA32" s="169"/>
      <c r="GB32" s="168">
        <v>21.16</v>
      </c>
      <c r="GC32" s="168">
        <v>-16.0458</v>
      </c>
      <c r="GD32" s="168">
        <v>-7.1074999999999999</v>
      </c>
      <c r="GE32" s="168">
        <v>-2.25</v>
      </c>
      <c r="GF32" s="168">
        <v>18.682099999999998</v>
      </c>
      <c r="GG32" s="169"/>
      <c r="GH32" s="168">
        <v>28.2117</v>
      </c>
      <c r="GI32" s="168">
        <v>-9.6481999999999992</v>
      </c>
      <c r="GJ32" s="168">
        <v>-10.195499999999999</v>
      </c>
      <c r="GK32" s="168">
        <v>2.8761999999999999</v>
      </c>
      <c r="GL32" s="168">
        <v>6.08E-2</v>
      </c>
      <c r="GM32" s="169"/>
      <c r="GN32" s="168">
        <v>-10.1195</v>
      </c>
      <c r="GO32" s="168">
        <v>-27.965399999999999</v>
      </c>
      <c r="GP32" s="168">
        <v>2.2618999999999998</v>
      </c>
      <c r="GQ32" s="168">
        <v>-22.2607</v>
      </c>
      <c r="GR32" s="168">
        <v>4.4593999999999996</v>
      </c>
      <c r="GS32" s="168">
        <v>4.7267999999999999</v>
      </c>
      <c r="GT32" s="168">
        <v>146.12219999999999</v>
      </c>
      <c r="GU32" s="168">
        <v>-3.7955000000000001</v>
      </c>
      <c r="GV32" s="168">
        <v>-6.8550000000000004</v>
      </c>
      <c r="GW32" s="168">
        <v>-13.0413</v>
      </c>
      <c r="GX32" s="168">
        <v>2.0190000000000001</v>
      </c>
      <c r="GY32" s="168">
        <v>7.5826000000000002</v>
      </c>
      <c r="GZ32" s="168">
        <v>7.6502999999999997</v>
      </c>
      <c r="HA32" s="168">
        <v>1</v>
      </c>
      <c r="HB32" s="168">
        <v>-23.909800000000001</v>
      </c>
      <c r="HC32" s="168">
        <v>-22.682200000000002</v>
      </c>
      <c r="HD32" s="168">
        <v>-1.26</v>
      </c>
      <c r="HE32" s="169"/>
      <c r="HF32" s="168">
        <v>0</v>
      </c>
      <c r="HG32" s="169"/>
      <c r="HH32" s="168">
        <v>102.05</v>
      </c>
      <c r="HI32" s="168">
        <v>-36.832999999999998</v>
      </c>
      <c r="HJ32" s="168">
        <v>16.073699999999999</v>
      </c>
      <c r="HK32" s="169"/>
      <c r="HL32" s="168">
        <v>9.4268000000000001</v>
      </c>
      <c r="HM32" s="168">
        <v>-11.515000000000001</v>
      </c>
      <c r="HN32" s="168">
        <v>-11.5274</v>
      </c>
      <c r="HO32" s="169"/>
      <c r="HP32" s="169"/>
      <c r="HQ32" s="168">
        <v>-13.5395</v>
      </c>
      <c r="HR32" s="168">
        <v>-13.111000000000001</v>
      </c>
      <c r="HS32" s="168">
        <v>-22.011099999999999</v>
      </c>
      <c r="HT32" s="168">
        <v>-21.930499999999999</v>
      </c>
      <c r="HU32" s="168">
        <v>35.299999999999997</v>
      </c>
      <c r="HV32" s="168">
        <v>35.33</v>
      </c>
      <c r="HW32" s="168">
        <v>-22</v>
      </c>
      <c r="HX32" s="168">
        <v>-22.1</v>
      </c>
      <c r="HY32" s="168">
        <v>0.37080000000000002</v>
      </c>
      <c r="HZ32" s="168">
        <v>11.44</v>
      </c>
      <c r="IA32" s="168">
        <v>46.917900000000003</v>
      </c>
      <c r="IB32" s="168">
        <v>28.723500000000001</v>
      </c>
      <c r="IC32" s="168">
        <v>29.081900000000001</v>
      </c>
      <c r="ID32" s="168">
        <v>-11.8</v>
      </c>
      <c r="IE32" s="168">
        <v>-28.9</v>
      </c>
      <c r="IF32" s="168">
        <v>-3.7</v>
      </c>
      <c r="IG32" s="168">
        <v>-3.8</v>
      </c>
      <c r="IH32" s="168">
        <v>-17.911000000000001</v>
      </c>
      <c r="II32" s="168">
        <v>-17.750699999999998</v>
      </c>
      <c r="IJ32" s="168">
        <v>-194.86429999999999</v>
      </c>
      <c r="IK32" s="168">
        <v>-6.2637</v>
      </c>
      <c r="IL32" s="168">
        <v>-207.87860000000001</v>
      </c>
      <c r="IM32" s="168">
        <v>-9.0090000000000003</v>
      </c>
      <c r="IN32" s="168">
        <v>-43.226300000000002</v>
      </c>
      <c r="IO32" s="168">
        <v>50.954099999999997</v>
      </c>
      <c r="IP32" s="168">
        <v>120.0377</v>
      </c>
      <c r="IQ32" s="168">
        <v>81.190700000000007</v>
      </c>
      <c r="IR32" s="168">
        <v>107.7576</v>
      </c>
      <c r="IS32" s="168">
        <v>-25.630099999999999</v>
      </c>
      <c r="IT32" s="168">
        <v>7.0391000000000004</v>
      </c>
      <c r="IU32" s="168">
        <v>8.1522000000000006</v>
      </c>
      <c r="IV32" s="168">
        <v>27.5761</v>
      </c>
      <c r="IW32" s="168">
        <v>74.706500000000005</v>
      </c>
      <c r="IX32" s="168">
        <v>-223.10939999999999</v>
      </c>
      <c r="IY32" s="168">
        <v>-9.8011999999999997</v>
      </c>
      <c r="IZ32" s="168">
        <v>7.3102999999999998</v>
      </c>
      <c r="JA32" s="168">
        <v>-0.81910000000000005</v>
      </c>
      <c r="JB32" s="168">
        <v>3.6230000000000002</v>
      </c>
      <c r="JC32" s="168">
        <v>-7.28</v>
      </c>
      <c r="JD32" s="168">
        <v>-0.29199999999999998</v>
      </c>
      <c r="JE32" s="168">
        <v>-0.29399999999999998</v>
      </c>
      <c r="JF32" s="168">
        <v>2.88</v>
      </c>
      <c r="JG32" s="168">
        <v>0.32</v>
      </c>
      <c r="JH32" s="168">
        <v>-4.0956000000000001</v>
      </c>
      <c r="JI32" s="168">
        <v>-6.8254000000000001</v>
      </c>
      <c r="JJ32" s="168">
        <v>-0.14499999999999999</v>
      </c>
      <c r="JK32" s="168">
        <v>1.1429</v>
      </c>
      <c r="JL32" s="168">
        <v>7.6</v>
      </c>
      <c r="JM32" s="168">
        <v>1.2110000000000001</v>
      </c>
      <c r="JN32" s="168">
        <v>1.1830000000000001</v>
      </c>
      <c r="JO32" s="169"/>
      <c r="JP32" s="169"/>
      <c r="JQ32" s="168">
        <v>3.2858000000000001</v>
      </c>
      <c r="JR32" s="168">
        <v>3.6282000000000001</v>
      </c>
      <c r="JS32" s="168">
        <v>3.0028000000000001</v>
      </c>
      <c r="JT32" s="169"/>
      <c r="JU32" s="168">
        <v>11.2</v>
      </c>
      <c r="JV32" s="168">
        <v>7.8003</v>
      </c>
      <c r="JW32" s="169"/>
      <c r="JX32" s="169"/>
      <c r="JY32" s="168">
        <v>-10.642899999999999</v>
      </c>
      <c r="JZ32" s="168">
        <v>-1.4682999999999999</v>
      </c>
      <c r="KA32" s="168">
        <v>-26.3765</v>
      </c>
      <c r="KB32" s="168">
        <v>-6.8691000000000004</v>
      </c>
      <c r="KC32" s="168">
        <v>0</v>
      </c>
      <c r="KD32" s="168">
        <v>-31.0154</v>
      </c>
      <c r="KE32" s="168">
        <v>2.0085999999999999</v>
      </c>
      <c r="KF32" s="168">
        <v>-4.5999999999999996</v>
      </c>
      <c r="KG32" s="168">
        <v>-11.3</v>
      </c>
      <c r="KH32" s="168">
        <v>35.922499999999999</v>
      </c>
      <c r="KI32" s="168">
        <v>-116.51300000000001</v>
      </c>
    </row>
    <row r="33" spans="1:295" ht="18" customHeight="1" x14ac:dyDescent="0.3">
      <c r="A33" s="161" t="s">
        <v>546</v>
      </c>
      <c r="B33" s="161" t="s">
        <v>571</v>
      </c>
      <c r="C33" s="162">
        <v>0</v>
      </c>
      <c r="D33" s="162">
        <v>3.6219999999999999</v>
      </c>
      <c r="E33" s="162">
        <v>-9.1366999999999994</v>
      </c>
      <c r="F33" s="162">
        <v>5.3478000000000003</v>
      </c>
      <c r="G33" s="162">
        <v>10.9941</v>
      </c>
      <c r="H33" s="163"/>
      <c r="I33" s="162">
        <v>18.969000000000001</v>
      </c>
      <c r="J33" s="163"/>
      <c r="K33" s="162">
        <v>23.818300000000001</v>
      </c>
      <c r="L33" s="162">
        <v>10.3447</v>
      </c>
      <c r="M33" s="162">
        <v>9.8112999999999992</v>
      </c>
      <c r="N33" s="162">
        <v>-22.2</v>
      </c>
      <c r="O33" s="162">
        <v>-33</v>
      </c>
      <c r="P33" s="162">
        <v>8.8000000000000007</v>
      </c>
      <c r="Q33" s="162">
        <v>5.7960000000000003</v>
      </c>
      <c r="R33" s="162">
        <v>-19.8</v>
      </c>
      <c r="S33" s="162">
        <v>2.7810000000000001</v>
      </c>
      <c r="T33" s="162">
        <v>-18.303100000000001</v>
      </c>
      <c r="U33" s="162">
        <v>6.1059000000000001</v>
      </c>
      <c r="V33" s="162">
        <v>5.6132</v>
      </c>
      <c r="W33" s="162">
        <v>9.8978999999999999</v>
      </c>
      <c r="X33" s="162">
        <v>4.1192000000000002</v>
      </c>
      <c r="Y33" s="162">
        <v>0.25919999999999999</v>
      </c>
      <c r="Z33" s="162">
        <v>1.4789000000000001</v>
      </c>
      <c r="AA33" s="163"/>
      <c r="AB33" s="162">
        <v>-0.71540000000000004</v>
      </c>
      <c r="AC33" s="162">
        <v>-0.95799999999999996</v>
      </c>
      <c r="AD33" s="162">
        <v>-0.93899999999999995</v>
      </c>
      <c r="AE33" s="162">
        <v>3.6920000000000002</v>
      </c>
      <c r="AF33" s="162">
        <v>0</v>
      </c>
      <c r="AG33" s="162">
        <v>2.2000000000000002</v>
      </c>
      <c r="AH33" s="162">
        <v>-1.2909999999999999</v>
      </c>
      <c r="AI33" s="162">
        <v>0.30299999999999999</v>
      </c>
      <c r="AJ33" s="163"/>
      <c r="AK33" s="162">
        <v>-12.85</v>
      </c>
      <c r="AL33" s="162">
        <v>-10</v>
      </c>
      <c r="AM33" s="162">
        <v>-11.54</v>
      </c>
      <c r="AN33" s="162">
        <v>-11.93</v>
      </c>
      <c r="AO33" s="162">
        <v>3.9155000000000002</v>
      </c>
      <c r="AP33" s="162">
        <v>3.8319000000000001</v>
      </c>
      <c r="AQ33" s="162">
        <v>18.303799999999999</v>
      </c>
      <c r="AR33" s="162">
        <v>23.023399999999999</v>
      </c>
      <c r="AS33" s="162">
        <v>-7.6029999999999998</v>
      </c>
      <c r="AT33" s="162">
        <v>-5.6638000000000002</v>
      </c>
      <c r="AU33" s="162">
        <v>-5.6600999999999999</v>
      </c>
      <c r="AV33" s="162">
        <v>-1.8331999999999999</v>
      </c>
      <c r="AW33" s="162">
        <v>-1.7639</v>
      </c>
      <c r="AX33" s="162">
        <v>-11.354699999999999</v>
      </c>
      <c r="AY33" s="162">
        <v>-8.8792000000000009</v>
      </c>
      <c r="AZ33" s="162">
        <v>15.5663</v>
      </c>
      <c r="BA33" s="162">
        <v>17.023399999999999</v>
      </c>
      <c r="BB33" s="162">
        <v>74.271199999999993</v>
      </c>
      <c r="BC33" s="162">
        <v>13.793100000000001</v>
      </c>
      <c r="BD33" s="162">
        <v>-5.9</v>
      </c>
      <c r="BE33" s="162">
        <v>-5.9</v>
      </c>
      <c r="BF33" s="162">
        <v>-30.238199999999999</v>
      </c>
      <c r="BG33" s="162">
        <v>-30.306100000000001</v>
      </c>
      <c r="BH33" s="162">
        <v>-3.8898999999999999</v>
      </c>
      <c r="BI33" s="163"/>
      <c r="BJ33" s="162">
        <v>7.3749000000000002</v>
      </c>
      <c r="BK33" s="162">
        <v>6.5542999999999996</v>
      </c>
      <c r="BL33" s="162">
        <v>4.6136999999999997</v>
      </c>
      <c r="BM33" s="162">
        <v>3.0876000000000001</v>
      </c>
      <c r="BN33" s="162">
        <v>-115.5736</v>
      </c>
      <c r="BO33" s="162">
        <v>118.1371</v>
      </c>
      <c r="BP33" s="162">
        <v>119.602</v>
      </c>
      <c r="BQ33" s="162">
        <v>40.394199999999998</v>
      </c>
      <c r="BR33" s="162">
        <v>-9.2579999999999991</v>
      </c>
      <c r="BS33" s="163"/>
      <c r="BT33" s="163"/>
      <c r="BU33" s="163"/>
      <c r="BV33" s="162">
        <v>25.547699999999999</v>
      </c>
      <c r="BW33" s="162">
        <v>8.5</v>
      </c>
      <c r="BX33" s="162">
        <v>8.14</v>
      </c>
      <c r="BY33" s="162">
        <v>-4.9400000000000004</v>
      </c>
      <c r="BZ33" s="162">
        <v>6.72</v>
      </c>
      <c r="CA33" s="162">
        <v>-29.3324</v>
      </c>
      <c r="CB33" s="162">
        <v>-29.4664</v>
      </c>
      <c r="CC33" s="162">
        <v>46.1783</v>
      </c>
      <c r="CD33" s="162">
        <v>45.076799999999999</v>
      </c>
      <c r="CE33" s="162">
        <v>28.021999999999998</v>
      </c>
      <c r="CF33" s="162">
        <v>27.118300000000001</v>
      </c>
      <c r="CG33" s="162">
        <v>27.539200000000001</v>
      </c>
      <c r="CH33" s="162">
        <v>7.0728999999999997</v>
      </c>
      <c r="CI33" s="163"/>
      <c r="CJ33" s="163"/>
      <c r="CK33" s="163"/>
      <c r="CL33" s="162">
        <v>-23</v>
      </c>
      <c r="CM33" s="162">
        <v>-22.3</v>
      </c>
      <c r="CN33" s="162">
        <v>-2.96</v>
      </c>
      <c r="CO33" s="162">
        <v>35.042200000000001</v>
      </c>
      <c r="CP33" s="162">
        <v>35.616399999999999</v>
      </c>
      <c r="CQ33" s="162">
        <v>33.933300000000003</v>
      </c>
      <c r="CR33" s="162">
        <v>81.731399999999994</v>
      </c>
      <c r="CS33" s="162">
        <v>82.099299999999999</v>
      </c>
      <c r="CT33" s="162">
        <v>-24.847999999999999</v>
      </c>
      <c r="CU33" s="162">
        <v>-70.462500000000006</v>
      </c>
      <c r="CV33" s="162">
        <v>-20.443000000000001</v>
      </c>
      <c r="CW33" s="162">
        <v>4.0284000000000004</v>
      </c>
      <c r="CX33" s="162">
        <v>30</v>
      </c>
      <c r="CY33" s="162">
        <v>11.81</v>
      </c>
      <c r="CZ33" s="162">
        <v>10.629899999999999</v>
      </c>
      <c r="DA33" s="162">
        <v>9.4756999999999998</v>
      </c>
      <c r="DB33" s="162">
        <v>-6.65</v>
      </c>
      <c r="DC33" s="163"/>
      <c r="DD33" s="163"/>
      <c r="DE33" s="163"/>
      <c r="DF33" s="162">
        <v>4.5103</v>
      </c>
      <c r="DG33" s="163"/>
      <c r="DH33" s="162">
        <v>-5.6822999999999997</v>
      </c>
      <c r="DI33" s="162">
        <v>-47.4</v>
      </c>
      <c r="DJ33" s="162">
        <v>-47.5</v>
      </c>
      <c r="DK33" s="162">
        <v>-1.8579000000000001</v>
      </c>
      <c r="DL33" s="162">
        <v>10.8523</v>
      </c>
      <c r="DM33" s="162">
        <v>13.0953</v>
      </c>
      <c r="DN33" s="162">
        <v>22.642499999999998</v>
      </c>
      <c r="DO33" s="162">
        <v>11.73</v>
      </c>
      <c r="DP33" s="162">
        <v>-2.44</v>
      </c>
      <c r="DQ33" s="162">
        <v>11.2065</v>
      </c>
      <c r="DR33" s="162">
        <v>-2.8127</v>
      </c>
      <c r="DS33" s="162">
        <v>-3.27</v>
      </c>
      <c r="DT33" s="162">
        <v>-3.37</v>
      </c>
      <c r="DU33" s="162">
        <v>17.82</v>
      </c>
      <c r="DV33" s="162">
        <v>10.34</v>
      </c>
      <c r="DW33" s="162">
        <v>-2.8363999999999998</v>
      </c>
      <c r="DX33" s="162">
        <v>-1.8817999999999999</v>
      </c>
      <c r="DY33" s="162">
        <v>-41.311599999999999</v>
      </c>
      <c r="DZ33" s="162">
        <v>-40.7545</v>
      </c>
      <c r="EA33" s="162">
        <v>34.411700000000003</v>
      </c>
      <c r="EB33" s="162">
        <v>6.9196</v>
      </c>
      <c r="EC33" s="162">
        <v>-3.4382000000000001</v>
      </c>
      <c r="ED33" s="162">
        <v>-1.1950000000000001</v>
      </c>
      <c r="EE33" s="162">
        <v>-6.6917</v>
      </c>
      <c r="EF33" s="162">
        <v>-18.89</v>
      </c>
      <c r="EG33" s="162">
        <v>-14.93</v>
      </c>
      <c r="EH33" s="162">
        <v>-119.0997</v>
      </c>
      <c r="EI33" s="162">
        <v>-37.215000000000003</v>
      </c>
      <c r="EJ33" s="163"/>
      <c r="EK33" s="162">
        <v>-16.551600000000001</v>
      </c>
      <c r="EL33" s="162">
        <v>-15.5656</v>
      </c>
      <c r="EM33" s="162">
        <v>16.6921</v>
      </c>
      <c r="EN33" s="162">
        <v>-0.4088</v>
      </c>
      <c r="EO33" s="162">
        <v>1.1325000000000001</v>
      </c>
      <c r="EP33" s="162">
        <v>46.612000000000002</v>
      </c>
      <c r="EQ33" s="162">
        <v>-26.385200000000001</v>
      </c>
      <c r="ER33" s="162">
        <v>-25.325500000000002</v>
      </c>
      <c r="ES33" s="162">
        <v>1.6626000000000001</v>
      </c>
      <c r="ET33" s="162">
        <v>7.2</v>
      </c>
      <c r="EU33" s="162">
        <v>0</v>
      </c>
      <c r="EV33" s="162">
        <v>10.8</v>
      </c>
      <c r="EW33" s="162">
        <v>9.0607000000000006</v>
      </c>
      <c r="EX33" s="162">
        <v>-13.2357</v>
      </c>
      <c r="EY33" s="162">
        <v>-12.435600000000001</v>
      </c>
      <c r="EZ33" s="162">
        <v>-6.7714999999999996</v>
      </c>
      <c r="FA33" s="162">
        <v>6.3121</v>
      </c>
      <c r="FB33" s="162">
        <v>0.1012</v>
      </c>
      <c r="FC33" s="162">
        <v>-14.2194</v>
      </c>
      <c r="FD33" s="162">
        <v>5.7904</v>
      </c>
      <c r="FE33" s="163"/>
      <c r="FF33" s="162">
        <v>5.4143999999999997</v>
      </c>
      <c r="FG33" s="162">
        <v>0</v>
      </c>
      <c r="FH33" s="162">
        <v>0</v>
      </c>
      <c r="FI33" s="163"/>
      <c r="FJ33" s="162">
        <v>18.0853</v>
      </c>
      <c r="FK33" s="162">
        <v>18.0853</v>
      </c>
      <c r="FL33" s="162">
        <v>-30.644500000000001</v>
      </c>
      <c r="FM33" s="162">
        <v>24.187999999999999</v>
      </c>
      <c r="FN33" s="162">
        <v>24.3232</v>
      </c>
      <c r="FO33" s="162">
        <v>-11.0107</v>
      </c>
      <c r="FP33" s="163"/>
      <c r="FQ33" s="162">
        <v>30.494900000000001</v>
      </c>
      <c r="FR33" s="162">
        <v>-16.37</v>
      </c>
      <c r="FS33" s="162">
        <v>-0.39510000000000001</v>
      </c>
      <c r="FT33" s="162">
        <v>0.1769</v>
      </c>
      <c r="FU33" s="162">
        <v>0</v>
      </c>
      <c r="FV33" s="162">
        <v>-2.98</v>
      </c>
      <c r="FW33" s="162">
        <v>-30.244800000000001</v>
      </c>
      <c r="FX33" s="163"/>
      <c r="FY33" s="162">
        <v>6.4829999999999997</v>
      </c>
      <c r="FZ33" s="162">
        <v>4.2000000000000003E-2</v>
      </c>
      <c r="GA33" s="163"/>
      <c r="GB33" s="162">
        <v>20.3</v>
      </c>
      <c r="GC33" s="162">
        <v>-17.090599999999998</v>
      </c>
      <c r="GD33" s="162">
        <v>-7.7496</v>
      </c>
      <c r="GE33" s="162">
        <v>-2.2999999999999998</v>
      </c>
      <c r="GF33" s="162">
        <v>17.010000000000002</v>
      </c>
      <c r="GG33" s="163"/>
      <c r="GH33" s="162">
        <v>28.578299999999999</v>
      </c>
      <c r="GI33" s="162">
        <v>-9.2702000000000009</v>
      </c>
      <c r="GJ33" s="162">
        <v>-9.7872000000000003</v>
      </c>
      <c r="GK33" s="162">
        <v>2.8892000000000002</v>
      </c>
      <c r="GL33" s="163"/>
      <c r="GM33" s="163"/>
      <c r="GN33" s="162">
        <v>-10.525600000000001</v>
      </c>
      <c r="GO33" s="162">
        <v>-26.688400000000001</v>
      </c>
      <c r="GP33" s="162">
        <v>0.95750000000000002</v>
      </c>
      <c r="GQ33" s="162">
        <v>-22.795300000000001</v>
      </c>
      <c r="GR33" s="162">
        <v>5.1458000000000004</v>
      </c>
      <c r="GS33" s="162">
        <v>5.81</v>
      </c>
      <c r="GT33" s="162">
        <v>149.2363</v>
      </c>
      <c r="GU33" s="162">
        <v>-4.9656000000000002</v>
      </c>
      <c r="GV33" s="162">
        <v>-7.9630999999999998</v>
      </c>
      <c r="GW33" s="162">
        <v>-11.811</v>
      </c>
      <c r="GX33" s="162">
        <v>1.786</v>
      </c>
      <c r="GY33" s="162">
        <v>7.4718</v>
      </c>
      <c r="GZ33" s="162">
        <v>7.5553999999999997</v>
      </c>
      <c r="HA33" s="162">
        <v>1.1220000000000001</v>
      </c>
      <c r="HB33" s="162">
        <v>-24.207000000000001</v>
      </c>
      <c r="HC33" s="162">
        <v>-23.674399999999999</v>
      </c>
      <c r="HD33" s="162">
        <v>-1.68</v>
      </c>
      <c r="HE33" s="163"/>
      <c r="HF33" s="162">
        <v>0</v>
      </c>
      <c r="HG33" s="163"/>
      <c r="HH33" s="162">
        <v>108.5719</v>
      </c>
      <c r="HI33" s="162">
        <v>-38.033999999999999</v>
      </c>
      <c r="HJ33" s="162">
        <v>15.9191</v>
      </c>
      <c r="HK33" s="163"/>
      <c r="HL33" s="162">
        <v>9.2319999999999993</v>
      </c>
      <c r="HM33" s="162">
        <v>-9.5982000000000003</v>
      </c>
      <c r="HN33" s="162">
        <v>0</v>
      </c>
      <c r="HO33" s="163"/>
      <c r="HP33" s="163"/>
      <c r="HQ33" s="162">
        <v>-13.0121</v>
      </c>
      <c r="HR33" s="162">
        <v>-12.5562</v>
      </c>
      <c r="HS33" s="162">
        <v>-22.697700000000001</v>
      </c>
      <c r="HT33" s="162">
        <v>-22.455500000000001</v>
      </c>
      <c r="HU33" s="162">
        <v>29.19</v>
      </c>
      <c r="HV33" s="162">
        <v>29.09</v>
      </c>
      <c r="HW33" s="162">
        <v>-22.1</v>
      </c>
      <c r="HX33" s="162">
        <v>-22.5</v>
      </c>
      <c r="HY33" s="162">
        <v>0.19500000000000001</v>
      </c>
      <c r="HZ33" s="162">
        <v>13.68</v>
      </c>
      <c r="IA33" s="162">
        <v>50.765700000000002</v>
      </c>
      <c r="IB33" s="162">
        <v>25.785799999999998</v>
      </c>
      <c r="IC33" s="162">
        <v>25.709399999999999</v>
      </c>
      <c r="ID33" s="162">
        <v>-12.7</v>
      </c>
      <c r="IE33" s="162">
        <v>-28.5</v>
      </c>
      <c r="IF33" s="162">
        <v>-4.0999999999999996</v>
      </c>
      <c r="IG33" s="162">
        <v>-4.7</v>
      </c>
      <c r="IH33" s="163"/>
      <c r="II33" s="163"/>
      <c r="IJ33" s="162">
        <v>-203.1516</v>
      </c>
      <c r="IK33" s="162">
        <v>-17.872399999999999</v>
      </c>
      <c r="IL33" s="162">
        <v>-206.9376</v>
      </c>
      <c r="IM33" s="162">
        <v>-6.3343999999999996</v>
      </c>
      <c r="IN33" s="162">
        <v>-48.313899999999997</v>
      </c>
      <c r="IO33" s="162">
        <v>50.629600000000003</v>
      </c>
      <c r="IP33" s="162">
        <v>119.9161</v>
      </c>
      <c r="IQ33" s="162">
        <v>89.684399999999997</v>
      </c>
      <c r="IR33" s="162">
        <v>103.55119999999999</v>
      </c>
      <c r="IS33" s="162">
        <v>-28.012599999999999</v>
      </c>
      <c r="IT33" s="162">
        <v>15.9123</v>
      </c>
      <c r="IU33" s="162">
        <v>9.5525000000000002</v>
      </c>
      <c r="IV33" s="162">
        <v>17.957699999999999</v>
      </c>
      <c r="IW33" s="162">
        <v>74.046499999999995</v>
      </c>
      <c r="IX33" s="162">
        <v>-220.143</v>
      </c>
      <c r="IY33" s="162">
        <v>-7.3178999999999998</v>
      </c>
      <c r="IZ33" s="162">
        <v>8.1976999999999993</v>
      </c>
      <c r="JA33" s="162">
        <v>-0.37480000000000002</v>
      </c>
      <c r="JB33" s="162">
        <v>3.7589999999999999</v>
      </c>
      <c r="JC33" s="162">
        <v>-7.76</v>
      </c>
      <c r="JD33" s="162">
        <v>-0.39</v>
      </c>
      <c r="JE33" s="162">
        <v>-0.38800000000000001</v>
      </c>
      <c r="JF33" s="162">
        <v>2.88</v>
      </c>
      <c r="JG33" s="162">
        <v>0.88</v>
      </c>
      <c r="JH33" s="162">
        <v>-4.5629999999999997</v>
      </c>
      <c r="JI33" s="162">
        <v>-7.1458000000000004</v>
      </c>
      <c r="JJ33" s="162">
        <v>-0.29139999999999999</v>
      </c>
      <c r="JK33" s="162">
        <v>1.0575000000000001</v>
      </c>
      <c r="JL33" s="162">
        <v>8.1</v>
      </c>
      <c r="JM33" s="162">
        <v>0.90600000000000003</v>
      </c>
      <c r="JN33" s="162">
        <v>1.234</v>
      </c>
      <c r="JO33" s="163"/>
      <c r="JP33" s="163"/>
      <c r="JQ33" s="162">
        <v>4.1802999999999999</v>
      </c>
      <c r="JR33" s="162">
        <v>3.1455000000000002</v>
      </c>
      <c r="JS33" s="162">
        <v>3.9723999999999999</v>
      </c>
      <c r="JT33" s="163"/>
      <c r="JU33" s="162">
        <v>12.3</v>
      </c>
      <c r="JV33" s="162">
        <v>6.1277999999999997</v>
      </c>
      <c r="JW33" s="163"/>
      <c r="JX33" s="163"/>
      <c r="JY33" s="162">
        <v>-10.7166</v>
      </c>
      <c r="JZ33" s="162">
        <v>-2.1206999999999998</v>
      </c>
      <c r="KA33" s="162">
        <v>-27.5364</v>
      </c>
      <c r="KB33" s="162">
        <v>-8.0061999999999998</v>
      </c>
      <c r="KC33" s="162">
        <v>0</v>
      </c>
      <c r="KD33" s="162">
        <v>-31.206099999999999</v>
      </c>
      <c r="KE33" s="162">
        <v>0</v>
      </c>
      <c r="KF33" s="162">
        <v>-5.3</v>
      </c>
      <c r="KG33" s="162">
        <v>-11.1</v>
      </c>
      <c r="KH33" s="162">
        <v>44.199599999999997</v>
      </c>
      <c r="KI33" s="162">
        <v>-122.3096</v>
      </c>
    </row>
    <row r="34" spans="1:295" ht="18" customHeight="1" x14ac:dyDescent="0.3">
      <c r="A34" s="161" t="s">
        <v>546</v>
      </c>
      <c r="B34" s="161" t="s">
        <v>572</v>
      </c>
      <c r="C34" s="165">
        <v>0</v>
      </c>
      <c r="D34" s="165">
        <v>3.8845000000000001</v>
      </c>
      <c r="E34" s="165">
        <v>-9.4095999999999993</v>
      </c>
      <c r="F34" s="165">
        <v>3.2484000000000002</v>
      </c>
      <c r="G34" s="165">
        <v>10.335599999999999</v>
      </c>
      <c r="H34" s="166"/>
      <c r="I34" s="165">
        <v>19.007300000000001</v>
      </c>
      <c r="J34" s="166"/>
      <c r="K34" s="165">
        <v>23.240500000000001</v>
      </c>
      <c r="L34" s="165">
        <v>10.0197</v>
      </c>
      <c r="M34" s="165">
        <v>9.9187999999999992</v>
      </c>
      <c r="N34" s="165">
        <v>-19.98</v>
      </c>
      <c r="O34" s="165">
        <v>-30.8</v>
      </c>
      <c r="P34" s="166"/>
      <c r="Q34" s="165">
        <v>5.7960000000000003</v>
      </c>
      <c r="R34" s="165">
        <v>-19.8</v>
      </c>
      <c r="S34" s="165">
        <v>2.9270999999999998</v>
      </c>
      <c r="T34" s="165">
        <v>-18.367799999999999</v>
      </c>
      <c r="U34" s="165">
        <v>5.2843999999999998</v>
      </c>
      <c r="V34" s="165">
        <v>5.3364000000000003</v>
      </c>
      <c r="W34" s="165">
        <v>9.1123999999999992</v>
      </c>
      <c r="X34" s="165">
        <v>3.9786000000000001</v>
      </c>
      <c r="Y34" s="165">
        <v>0.26200000000000001</v>
      </c>
      <c r="Z34" s="165">
        <v>0.88680000000000003</v>
      </c>
      <c r="AA34" s="166"/>
      <c r="AB34" s="165">
        <v>-0.62129999999999996</v>
      </c>
      <c r="AC34" s="165">
        <v>-0.94599999999999995</v>
      </c>
      <c r="AD34" s="165">
        <v>-0.96099999999999997</v>
      </c>
      <c r="AE34" s="165">
        <v>3.794</v>
      </c>
      <c r="AF34" s="165">
        <v>0</v>
      </c>
      <c r="AG34" s="165">
        <v>2.2000000000000002</v>
      </c>
      <c r="AH34" s="165">
        <v>-1.4119999999999999</v>
      </c>
      <c r="AI34" s="165">
        <v>0.30099999999999999</v>
      </c>
      <c r="AJ34" s="166"/>
      <c r="AK34" s="165">
        <v>-13.07</v>
      </c>
      <c r="AL34" s="166"/>
      <c r="AM34" s="165">
        <v>-11.4</v>
      </c>
      <c r="AN34" s="165">
        <v>-11.66</v>
      </c>
      <c r="AO34" s="165">
        <v>3.6419000000000001</v>
      </c>
      <c r="AP34" s="165">
        <v>3.8342999999999998</v>
      </c>
      <c r="AQ34" s="165">
        <v>17.1557</v>
      </c>
      <c r="AR34" s="165">
        <v>21.710599999999999</v>
      </c>
      <c r="AS34" s="165">
        <v>-9.3828999999999994</v>
      </c>
      <c r="AT34" s="165">
        <v>-8.7332999999999998</v>
      </c>
      <c r="AU34" s="165">
        <v>-6.8442999999999996</v>
      </c>
      <c r="AV34" s="165">
        <v>16.0136</v>
      </c>
      <c r="AW34" s="165">
        <v>15.3484</v>
      </c>
      <c r="AX34" s="165">
        <v>-14.5182</v>
      </c>
      <c r="AY34" s="165">
        <v>-12.778600000000001</v>
      </c>
      <c r="AZ34" s="165">
        <v>22.786000000000001</v>
      </c>
      <c r="BA34" s="165">
        <v>25.159600000000001</v>
      </c>
      <c r="BB34" s="165">
        <v>68.133200000000002</v>
      </c>
      <c r="BC34" s="165">
        <v>11.8012</v>
      </c>
      <c r="BD34" s="165">
        <v>-5.9</v>
      </c>
      <c r="BE34" s="165">
        <v>-6</v>
      </c>
      <c r="BF34" s="165">
        <v>-28.560400000000001</v>
      </c>
      <c r="BG34" s="165">
        <v>-27.2623</v>
      </c>
      <c r="BH34" s="165">
        <v>-4.0362999999999998</v>
      </c>
      <c r="BI34" s="166"/>
      <c r="BJ34" s="165">
        <v>4.8417000000000003</v>
      </c>
      <c r="BK34" s="165">
        <v>5.9893000000000001</v>
      </c>
      <c r="BL34" s="165">
        <v>4.8531000000000004</v>
      </c>
      <c r="BM34" s="165">
        <v>3.3580999999999999</v>
      </c>
      <c r="BN34" s="165">
        <v>-107.97450000000001</v>
      </c>
      <c r="BO34" s="165">
        <v>116.6417</v>
      </c>
      <c r="BP34" s="165">
        <v>117.2826</v>
      </c>
      <c r="BQ34" s="165">
        <v>37.3645</v>
      </c>
      <c r="BR34" s="165">
        <v>-7.3720999999999997</v>
      </c>
      <c r="BS34" s="166"/>
      <c r="BT34" s="166"/>
      <c r="BU34" s="166"/>
      <c r="BV34" s="166"/>
      <c r="BW34" s="165">
        <v>8.2200000000000006</v>
      </c>
      <c r="BX34" s="165">
        <v>7.92</v>
      </c>
      <c r="BY34" s="165">
        <v>-5.27</v>
      </c>
      <c r="BZ34" s="165">
        <v>5.92</v>
      </c>
      <c r="CA34" s="165">
        <v>-29.868200000000002</v>
      </c>
      <c r="CB34" s="165">
        <v>-29.734300000000001</v>
      </c>
      <c r="CC34" s="165">
        <v>46.817599999999999</v>
      </c>
      <c r="CD34" s="165">
        <v>45.739100000000001</v>
      </c>
      <c r="CE34" s="165">
        <v>25.599699999999999</v>
      </c>
      <c r="CF34" s="165">
        <v>30.459700000000002</v>
      </c>
      <c r="CG34" s="165">
        <v>30.303699999999999</v>
      </c>
      <c r="CH34" s="165">
        <v>6.1369999999999996</v>
      </c>
      <c r="CI34" s="166"/>
      <c r="CJ34" s="166"/>
      <c r="CK34" s="166"/>
      <c r="CL34" s="165">
        <v>-23.3</v>
      </c>
      <c r="CM34" s="165">
        <v>-21.7</v>
      </c>
      <c r="CN34" s="165">
        <v>-3.01</v>
      </c>
      <c r="CO34" s="165">
        <v>37.547699999999999</v>
      </c>
      <c r="CP34" s="165">
        <v>37.317900000000002</v>
      </c>
      <c r="CQ34" s="165">
        <v>35.447499999999998</v>
      </c>
      <c r="CR34" s="165">
        <v>82.037099999999995</v>
      </c>
      <c r="CS34" s="165">
        <v>82.867199999999997</v>
      </c>
      <c r="CT34" s="165">
        <v>-24.633299999999998</v>
      </c>
      <c r="CU34" s="165">
        <v>-69.906899999999993</v>
      </c>
      <c r="CV34" s="165">
        <v>-20.0808</v>
      </c>
      <c r="CW34" s="165">
        <v>3.9693000000000001</v>
      </c>
      <c r="CX34" s="165">
        <v>30.1</v>
      </c>
      <c r="CY34" s="165">
        <v>11.75</v>
      </c>
      <c r="CZ34" s="165">
        <v>11.098599999999999</v>
      </c>
      <c r="DA34" s="165">
        <v>10.0616</v>
      </c>
      <c r="DB34" s="165">
        <v>-7.06</v>
      </c>
      <c r="DC34" s="166"/>
      <c r="DD34" s="166"/>
      <c r="DE34" s="166"/>
      <c r="DF34" s="165">
        <v>-2.8527</v>
      </c>
      <c r="DG34" s="166"/>
      <c r="DH34" s="165">
        <v>-6.0079000000000002</v>
      </c>
      <c r="DI34" s="165">
        <v>-50</v>
      </c>
      <c r="DJ34" s="165">
        <v>-49.9</v>
      </c>
      <c r="DK34" s="165">
        <v>-1.6577</v>
      </c>
      <c r="DL34" s="165">
        <v>10.8523</v>
      </c>
      <c r="DM34" s="165">
        <v>13.0953</v>
      </c>
      <c r="DN34" s="165">
        <v>22.642499999999998</v>
      </c>
      <c r="DO34" s="165">
        <v>11.94</v>
      </c>
      <c r="DP34" s="165">
        <v>-2.74</v>
      </c>
      <c r="DQ34" s="165">
        <v>11.16</v>
      </c>
      <c r="DR34" s="165">
        <v>2.9201999999999999</v>
      </c>
      <c r="DS34" s="165">
        <v>-3.03</v>
      </c>
      <c r="DT34" s="165">
        <v>-3.13</v>
      </c>
      <c r="DU34" s="165">
        <v>17.850000000000001</v>
      </c>
      <c r="DV34" s="165">
        <v>9.9499999999999993</v>
      </c>
      <c r="DW34" s="165">
        <v>-0.45450000000000002</v>
      </c>
      <c r="DX34" s="165">
        <v>-0.18179999999999999</v>
      </c>
      <c r="DY34" s="165">
        <v>-41.802199999999999</v>
      </c>
      <c r="DZ34" s="165">
        <v>-40.809100000000001</v>
      </c>
      <c r="EA34" s="165">
        <v>37.027799999999999</v>
      </c>
      <c r="EB34" s="165">
        <v>9.6298999999999992</v>
      </c>
      <c r="EC34" s="165">
        <v>-0.90920000000000001</v>
      </c>
      <c r="ED34" s="165">
        <v>-0.13450000000000001</v>
      </c>
      <c r="EE34" s="165">
        <v>-10.951000000000001</v>
      </c>
      <c r="EF34" s="165">
        <v>-13.492100000000001</v>
      </c>
      <c r="EG34" s="165">
        <v>-14.599</v>
      </c>
      <c r="EH34" s="165">
        <v>-114.76819999999999</v>
      </c>
      <c r="EI34" s="165">
        <v>-36.111199999999997</v>
      </c>
      <c r="EJ34" s="166"/>
      <c r="EK34" s="165">
        <v>-16.678799999999999</v>
      </c>
      <c r="EL34" s="165">
        <v>-16.278300000000002</v>
      </c>
      <c r="EM34" s="165">
        <v>15.805</v>
      </c>
      <c r="EN34" s="165">
        <v>4.0734000000000004</v>
      </c>
      <c r="EO34" s="165">
        <v>1.5609999999999999</v>
      </c>
      <c r="EP34" s="165">
        <v>-2.5640000000000001</v>
      </c>
      <c r="EQ34" s="165">
        <v>-28.559100000000001</v>
      </c>
      <c r="ER34" s="165">
        <v>-29.487100000000002</v>
      </c>
      <c r="ES34" s="165">
        <v>1.1734</v>
      </c>
      <c r="ET34" s="165">
        <v>0</v>
      </c>
      <c r="EU34" s="165">
        <v>-5.49</v>
      </c>
      <c r="EV34" s="165">
        <v>-3.1</v>
      </c>
      <c r="EW34" s="165">
        <v>8.7659000000000002</v>
      </c>
      <c r="EX34" s="165">
        <v>-8.3455999999999992</v>
      </c>
      <c r="EY34" s="165">
        <v>-12.8469</v>
      </c>
      <c r="EZ34" s="165">
        <v>-7.2453000000000003</v>
      </c>
      <c r="FA34" s="165">
        <v>6.7564000000000002</v>
      </c>
      <c r="FB34" s="165">
        <v>-2.4352</v>
      </c>
      <c r="FC34" s="165">
        <v>-10.159599999999999</v>
      </c>
      <c r="FD34" s="165">
        <v>6.3380000000000001</v>
      </c>
      <c r="FE34" s="166"/>
      <c r="FF34" s="165">
        <v>5.8693</v>
      </c>
      <c r="FG34" s="165">
        <v>0</v>
      </c>
      <c r="FH34" s="165">
        <v>0</v>
      </c>
      <c r="FI34" s="166"/>
      <c r="FJ34" s="165">
        <v>18.587599999999998</v>
      </c>
      <c r="FK34" s="165">
        <v>18.755099999999999</v>
      </c>
      <c r="FL34" s="165">
        <v>-28.802499999999998</v>
      </c>
      <c r="FM34" s="165">
        <v>23.828800000000001</v>
      </c>
      <c r="FN34" s="165">
        <v>23.590800000000002</v>
      </c>
      <c r="FO34" s="165">
        <v>-9.5177999999999994</v>
      </c>
      <c r="FP34" s="166"/>
      <c r="FQ34" s="166"/>
      <c r="FR34" s="166"/>
      <c r="FS34" s="165">
        <v>-0.39319999999999999</v>
      </c>
      <c r="FT34" s="166"/>
      <c r="FU34" s="166"/>
      <c r="FV34" s="166"/>
      <c r="FW34" s="165">
        <v>-28.401900000000001</v>
      </c>
      <c r="FX34" s="166"/>
      <c r="FY34" s="165">
        <v>6.2830000000000004</v>
      </c>
      <c r="FZ34" s="165">
        <v>0.16200000000000001</v>
      </c>
      <c r="GA34" s="166"/>
      <c r="GB34" s="165">
        <v>20.63</v>
      </c>
      <c r="GC34" s="165">
        <v>-16.972300000000001</v>
      </c>
      <c r="GD34" s="165">
        <v>-8.7841000000000005</v>
      </c>
      <c r="GE34" s="165">
        <v>-2.6</v>
      </c>
      <c r="GF34" s="165">
        <v>17.151700000000002</v>
      </c>
      <c r="GG34" s="166"/>
      <c r="GH34" s="165">
        <v>28.767900000000001</v>
      </c>
      <c r="GI34" s="165">
        <v>-9.0502000000000002</v>
      </c>
      <c r="GJ34" s="165">
        <v>-9.7894000000000005</v>
      </c>
      <c r="GK34" s="165">
        <v>2.8064</v>
      </c>
      <c r="GL34" s="166"/>
      <c r="GM34" s="166"/>
      <c r="GN34" s="165">
        <v>-9.77</v>
      </c>
      <c r="GO34" s="165">
        <v>-25.833300000000001</v>
      </c>
      <c r="GP34" s="165">
        <v>1.1809000000000001</v>
      </c>
      <c r="GQ34" s="165">
        <v>-23.2865</v>
      </c>
      <c r="GR34" s="165">
        <v>5.0670000000000002</v>
      </c>
      <c r="GS34" s="165">
        <v>4.2990000000000004</v>
      </c>
      <c r="GT34" s="165">
        <v>144.24029999999999</v>
      </c>
      <c r="GU34" s="165">
        <v>-4.8430999999999997</v>
      </c>
      <c r="GV34" s="165">
        <v>-8.3259000000000007</v>
      </c>
      <c r="GW34" s="165">
        <v>-11.5242</v>
      </c>
      <c r="GX34" s="165">
        <v>1.8716999999999999</v>
      </c>
      <c r="GY34" s="165">
        <v>7.5021000000000004</v>
      </c>
      <c r="GZ34" s="165">
        <v>7.5871000000000004</v>
      </c>
      <c r="HA34" s="165">
        <v>1.2394000000000001</v>
      </c>
      <c r="HB34" s="165">
        <v>-22.815799999999999</v>
      </c>
      <c r="HC34" s="165">
        <v>-21.390599999999999</v>
      </c>
      <c r="HD34" s="165">
        <v>-1.26</v>
      </c>
      <c r="HE34" s="166"/>
      <c r="HF34" s="165">
        <v>-5.6905999999999999</v>
      </c>
      <c r="HG34" s="166"/>
      <c r="HH34" s="165">
        <v>114.27809999999999</v>
      </c>
      <c r="HI34" s="165">
        <v>-38.657400000000003</v>
      </c>
      <c r="HJ34" s="165">
        <v>13.491199999999999</v>
      </c>
      <c r="HK34" s="165">
        <v>0</v>
      </c>
      <c r="HL34" s="165">
        <v>12.039199999999999</v>
      </c>
      <c r="HM34" s="165">
        <v>0</v>
      </c>
      <c r="HN34" s="165">
        <v>0</v>
      </c>
      <c r="HO34" s="166"/>
      <c r="HP34" s="166"/>
      <c r="HQ34" s="165">
        <v>-13.138500000000001</v>
      </c>
      <c r="HR34" s="165">
        <v>-12.5617</v>
      </c>
      <c r="HS34" s="165">
        <v>-22.667899999999999</v>
      </c>
      <c r="HT34" s="165">
        <v>-22.5138</v>
      </c>
      <c r="HU34" s="165">
        <v>25.19</v>
      </c>
      <c r="HV34" s="165">
        <v>25.82</v>
      </c>
      <c r="HW34" s="165">
        <v>-20.3</v>
      </c>
      <c r="HX34" s="165">
        <v>-20.399999999999999</v>
      </c>
      <c r="HY34" s="165">
        <v>0.21149999999999999</v>
      </c>
      <c r="HZ34" s="165">
        <v>12.96</v>
      </c>
      <c r="IA34" s="165">
        <v>47.951099999999997</v>
      </c>
      <c r="IB34" s="165">
        <v>24.107900000000001</v>
      </c>
      <c r="IC34" s="165">
        <v>23.4194</v>
      </c>
      <c r="ID34" s="165">
        <v>-12.7</v>
      </c>
      <c r="IE34" s="165">
        <v>-25.6</v>
      </c>
      <c r="IF34" s="165">
        <v>-3</v>
      </c>
      <c r="IG34" s="165">
        <v>-3.5</v>
      </c>
      <c r="IH34" s="165">
        <v>-17.644600000000001</v>
      </c>
      <c r="II34" s="165">
        <v>-17.811900000000001</v>
      </c>
      <c r="IJ34" s="165">
        <v>-204.316</v>
      </c>
      <c r="IK34" s="165">
        <v>-16.434200000000001</v>
      </c>
      <c r="IL34" s="165">
        <v>-212.92259999999999</v>
      </c>
      <c r="IM34" s="165">
        <v>-12.868600000000001</v>
      </c>
      <c r="IN34" s="165">
        <v>-51.401499999999999</v>
      </c>
      <c r="IO34" s="165">
        <v>56.112499999999997</v>
      </c>
      <c r="IP34" s="165">
        <v>116.4597</v>
      </c>
      <c r="IQ34" s="165">
        <v>94.071700000000007</v>
      </c>
      <c r="IR34" s="165">
        <v>109.8937</v>
      </c>
      <c r="IS34" s="165">
        <v>-20.993400000000001</v>
      </c>
      <c r="IT34" s="165">
        <v>11.7562</v>
      </c>
      <c r="IU34" s="165">
        <v>11.5181</v>
      </c>
      <c r="IV34" s="165">
        <v>16.899899999999999</v>
      </c>
      <c r="IW34" s="165">
        <v>81.6935</v>
      </c>
      <c r="IX34" s="165">
        <v>-221.73079999999999</v>
      </c>
      <c r="IY34" s="165">
        <v>-3.4681000000000002</v>
      </c>
      <c r="IZ34" s="165">
        <v>3.2456999999999998</v>
      </c>
      <c r="JA34" s="165">
        <v>1.1999999999999999E-3</v>
      </c>
      <c r="JB34" s="165">
        <v>4.4870000000000001</v>
      </c>
      <c r="JC34" s="165">
        <v>-7.12</v>
      </c>
      <c r="JD34" s="165">
        <v>-0.40899999999999997</v>
      </c>
      <c r="JE34" s="165">
        <v>-0.40500000000000003</v>
      </c>
      <c r="JF34" s="165">
        <v>2.48</v>
      </c>
      <c r="JG34" s="165">
        <v>1.44</v>
      </c>
      <c r="JH34" s="165">
        <v>-4.3246000000000002</v>
      </c>
      <c r="JI34" s="165">
        <v>-7.7927999999999997</v>
      </c>
      <c r="JJ34" s="165">
        <v>-0.1144</v>
      </c>
      <c r="JK34" s="165">
        <v>1.9944</v>
      </c>
      <c r="JL34" s="165">
        <v>9.4</v>
      </c>
      <c r="JM34" s="165">
        <v>2.2890000000000001</v>
      </c>
      <c r="JN34" s="165">
        <v>2.9820000000000002</v>
      </c>
      <c r="JO34" s="166"/>
      <c r="JP34" s="165">
        <v>2.6452</v>
      </c>
      <c r="JQ34" s="165">
        <v>4.5926999999999998</v>
      </c>
      <c r="JR34" s="165">
        <v>4.0467000000000004</v>
      </c>
      <c r="JS34" s="165">
        <v>4.4089999999999998</v>
      </c>
      <c r="JT34" s="166"/>
      <c r="JU34" s="165">
        <v>10.3</v>
      </c>
      <c r="JV34" s="165">
        <v>8.6540999999999997</v>
      </c>
      <c r="JW34" s="166"/>
      <c r="JX34" s="166"/>
      <c r="JY34" s="165">
        <v>-11.586600000000001</v>
      </c>
      <c r="JZ34" s="165">
        <v>-2.4687999999999999</v>
      </c>
      <c r="KA34" s="165">
        <v>-26.403199999999998</v>
      </c>
      <c r="KB34" s="165">
        <v>-7.6952999999999996</v>
      </c>
      <c r="KC34" s="165">
        <v>0</v>
      </c>
      <c r="KD34" s="165">
        <v>-31.206700000000001</v>
      </c>
      <c r="KE34" s="165">
        <v>1.4400999999999999</v>
      </c>
      <c r="KF34" s="165">
        <v>-3.2</v>
      </c>
      <c r="KG34" s="165">
        <v>-13</v>
      </c>
      <c r="KH34" s="165">
        <v>43.659399999999998</v>
      </c>
      <c r="KI34" s="165">
        <v>-120.8372</v>
      </c>
    </row>
    <row r="35" spans="1:295" ht="18" customHeight="1" x14ac:dyDescent="0.3">
      <c r="A35" s="161" t="s">
        <v>546</v>
      </c>
      <c r="B35" s="161" t="s">
        <v>573</v>
      </c>
      <c r="C35" s="165">
        <v>0</v>
      </c>
      <c r="D35" s="165">
        <v>4.1341000000000001</v>
      </c>
      <c r="E35" s="165">
        <v>-9.7776999999999994</v>
      </c>
      <c r="F35" s="165">
        <v>1.6315</v>
      </c>
      <c r="G35" s="165">
        <v>10.6205</v>
      </c>
      <c r="H35" s="166"/>
      <c r="I35" s="165">
        <v>18.107500000000002</v>
      </c>
      <c r="J35" s="166"/>
      <c r="K35" s="165">
        <v>21.665400000000002</v>
      </c>
      <c r="L35" s="165">
        <v>9.1806999999999999</v>
      </c>
      <c r="M35" s="165">
        <v>8.6867000000000001</v>
      </c>
      <c r="N35" s="165">
        <v>-17.760000000000002</v>
      </c>
      <c r="O35" s="165">
        <v>-33</v>
      </c>
      <c r="P35" s="165">
        <v>8.8000000000000007</v>
      </c>
      <c r="Q35" s="165">
        <v>6.6239999999999997</v>
      </c>
      <c r="R35" s="165">
        <v>-22</v>
      </c>
      <c r="S35" s="165">
        <v>3.1381000000000001</v>
      </c>
      <c r="T35" s="165">
        <v>-18.436299999999999</v>
      </c>
      <c r="U35" s="165">
        <v>4.9160000000000004</v>
      </c>
      <c r="V35" s="165">
        <v>4.6666999999999996</v>
      </c>
      <c r="W35" s="165">
        <v>8.5236000000000001</v>
      </c>
      <c r="X35" s="165">
        <v>2.6556999999999999</v>
      </c>
      <c r="Y35" s="165">
        <v>0.26169999999999999</v>
      </c>
      <c r="Z35" s="165">
        <v>0.92949999999999999</v>
      </c>
      <c r="AA35" s="166"/>
      <c r="AB35" s="165">
        <v>-0.72650000000000003</v>
      </c>
      <c r="AC35" s="165">
        <v>-1.046</v>
      </c>
      <c r="AD35" s="165">
        <v>-1.034</v>
      </c>
      <c r="AE35" s="165">
        <v>3.4780000000000002</v>
      </c>
      <c r="AF35" s="165">
        <v>-2.2200000000000002</v>
      </c>
      <c r="AG35" s="165">
        <v>2.2000000000000002</v>
      </c>
      <c r="AH35" s="165">
        <v>-1.4870000000000001</v>
      </c>
      <c r="AI35" s="165">
        <v>0.28999999999999998</v>
      </c>
      <c r="AJ35" s="166"/>
      <c r="AK35" s="165">
        <v>-12.73</v>
      </c>
      <c r="AL35" s="166"/>
      <c r="AM35" s="165">
        <v>-11.82</v>
      </c>
      <c r="AN35" s="165">
        <v>-12.07</v>
      </c>
      <c r="AO35" s="165">
        <v>3.4550000000000001</v>
      </c>
      <c r="AP35" s="165">
        <v>3.7443</v>
      </c>
      <c r="AQ35" s="165">
        <v>16.2637</v>
      </c>
      <c r="AR35" s="165">
        <v>20.523700000000002</v>
      </c>
      <c r="AS35" s="165">
        <v>-4.4583000000000004</v>
      </c>
      <c r="AT35" s="165">
        <v>-5.9870000000000001</v>
      </c>
      <c r="AU35" s="165">
        <v>-6.2051999999999996</v>
      </c>
      <c r="AV35" s="165">
        <v>-0.60489999999999999</v>
      </c>
      <c r="AW35" s="165">
        <v>-0.2727</v>
      </c>
      <c r="AX35" s="165">
        <v>-11.292299999999999</v>
      </c>
      <c r="AY35" s="165">
        <v>-8.8241999999999994</v>
      </c>
      <c r="AZ35" s="165">
        <v>16.639700000000001</v>
      </c>
      <c r="BA35" s="165">
        <v>16.779</v>
      </c>
      <c r="BB35" s="165">
        <v>69.696299999999994</v>
      </c>
      <c r="BC35" s="165">
        <v>11.282400000000001</v>
      </c>
      <c r="BD35" s="165">
        <v>-6.1</v>
      </c>
      <c r="BE35" s="165">
        <v>-6.1</v>
      </c>
      <c r="BF35" s="165">
        <v>-30.190899999999999</v>
      </c>
      <c r="BG35" s="165">
        <v>-30.250299999999999</v>
      </c>
      <c r="BH35" s="165">
        <v>-4.2267999999999999</v>
      </c>
      <c r="BI35" s="166"/>
      <c r="BJ35" s="165">
        <v>5.63</v>
      </c>
      <c r="BK35" s="165">
        <v>6.3643000000000001</v>
      </c>
      <c r="BL35" s="165">
        <v>3.9392999999999998</v>
      </c>
      <c r="BM35" s="165">
        <v>2.6434000000000002</v>
      </c>
      <c r="BN35" s="165">
        <v>-121.5552</v>
      </c>
      <c r="BO35" s="165">
        <v>119.3579</v>
      </c>
      <c r="BP35" s="165">
        <v>118.68640000000001</v>
      </c>
      <c r="BQ35" s="165">
        <v>50.902200000000001</v>
      </c>
      <c r="BR35" s="165">
        <v>-13.085000000000001</v>
      </c>
      <c r="BS35" s="166"/>
      <c r="BT35" s="166"/>
      <c r="BU35" s="166"/>
      <c r="BV35" s="165">
        <v>23.841200000000001</v>
      </c>
      <c r="BW35" s="165">
        <v>7.88</v>
      </c>
      <c r="BX35" s="165">
        <v>7.26</v>
      </c>
      <c r="BY35" s="165">
        <v>-6.16</v>
      </c>
      <c r="BZ35" s="165">
        <v>5.97</v>
      </c>
      <c r="CA35" s="165">
        <v>-31.341799999999999</v>
      </c>
      <c r="CB35" s="165">
        <v>-30.939900000000002</v>
      </c>
      <c r="CC35" s="165">
        <v>47.644300000000001</v>
      </c>
      <c r="CD35" s="165">
        <v>46.5137</v>
      </c>
      <c r="CE35" s="165">
        <v>20.6752</v>
      </c>
      <c r="CF35" s="165">
        <v>29.9236</v>
      </c>
      <c r="CG35" s="165">
        <v>30.108899999999998</v>
      </c>
      <c r="CH35" s="165">
        <v>5.4713000000000003</v>
      </c>
      <c r="CI35" s="165">
        <v>0</v>
      </c>
      <c r="CJ35" s="166"/>
      <c r="CK35" s="166"/>
      <c r="CL35" s="165">
        <v>-24.5</v>
      </c>
      <c r="CM35" s="165">
        <v>-22.9</v>
      </c>
      <c r="CN35" s="165">
        <v>-2.86</v>
      </c>
      <c r="CO35" s="165">
        <v>36.027500000000003</v>
      </c>
      <c r="CP35" s="165">
        <v>36.4161</v>
      </c>
      <c r="CQ35" s="165">
        <v>34.474200000000003</v>
      </c>
      <c r="CR35" s="165">
        <v>85.912999999999997</v>
      </c>
      <c r="CS35" s="165">
        <v>85.395600000000002</v>
      </c>
      <c r="CT35" s="165">
        <v>-26.378399999999999</v>
      </c>
      <c r="CU35" s="165">
        <v>-73.144800000000004</v>
      </c>
      <c r="CV35" s="165">
        <v>-21.5915</v>
      </c>
      <c r="CW35" s="165">
        <v>3.8687999999999998</v>
      </c>
      <c r="CX35" s="165">
        <v>28.12</v>
      </c>
      <c r="CY35" s="165">
        <v>10.71</v>
      </c>
      <c r="CZ35" s="165">
        <v>10.473599999999999</v>
      </c>
      <c r="DA35" s="165">
        <v>9.2804000000000002</v>
      </c>
      <c r="DB35" s="165">
        <v>-6.45</v>
      </c>
      <c r="DC35" s="166"/>
      <c r="DD35" s="166"/>
      <c r="DE35" s="166"/>
      <c r="DF35" s="165">
        <v>0.90959999999999996</v>
      </c>
      <c r="DG35" s="166"/>
      <c r="DH35" s="165">
        <v>-5.4598000000000004</v>
      </c>
      <c r="DI35" s="165">
        <v>-47.6</v>
      </c>
      <c r="DJ35" s="165">
        <v>-47.8</v>
      </c>
      <c r="DK35" s="165">
        <v>-1.0790999999999999</v>
      </c>
      <c r="DL35" s="165">
        <v>10.8523</v>
      </c>
      <c r="DM35" s="165">
        <v>11.833500000000001</v>
      </c>
      <c r="DN35" s="165">
        <v>22.642499999999998</v>
      </c>
      <c r="DO35" s="165">
        <v>11.93</v>
      </c>
      <c r="DP35" s="165">
        <v>-2.2599999999999998</v>
      </c>
      <c r="DQ35" s="165">
        <v>10.8965</v>
      </c>
      <c r="DR35" s="165">
        <v>-1.9500999999999999</v>
      </c>
      <c r="DS35" s="165">
        <v>-3.18</v>
      </c>
      <c r="DT35" s="165">
        <v>-3.1</v>
      </c>
      <c r="DU35" s="165">
        <v>17.38</v>
      </c>
      <c r="DV35" s="165">
        <v>8.7200000000000006</v>
      </c>
      <c r="DW35" s="165">
        <v>-3.2726999999999999</v>
      </c>
      <c r="DX35" s="165">
        <v>-2.1636000000000002</v>
      </c>
      <c r="DY35" s="165">
        <v>-43.693300000000001</v>
      </c>
      <c r="DZ35" s="165">
        <v>-42.736400000000003</v>
      </c>
      <c r="EA35" s="165">
        <v>32.973999999999997</v>
      </c>
      <c r="EB35" s="165">
        <v>5.8894000000000002</v>
      </c>
      <c r="EC35" s="165">
        <v>-2.3956</v>
      </c>
      <c r="ED35" s="165">
        <v>-1.9748000000000001</v>
      </c>
      <c r="EE35" s="165">
        <v>-14.5016</v>
      </c>
      <c r="EF35" s="165">
        <v>-22.084700000000002</v>
      </c>
      <c r="EG35" s="165">
        <v>-15.521000000000001</v>
      </c>
      <c r="EH35" s="165">
        <v>-125.5813</v>
      </c>
      <c r="EI35" s="165">
        <v>-32.959200000000003</v>
      </c>
      <c r="EJ35" s="166"/>
      <c r="EK35" s="165">
        <v>-16.7042</v>
      </c>
      <c r="EL35" s="165">
        <v>-15.6233</v>
      </c>
      <c r="EM35" s="165">
        <v>12.919</v>
      </c>
      <c r="EN35" s="165">
        <v>5.7632000000000003</v>
      </c>
      <c r="EO35" s="165">
        <v>4.0948000000000002</v>
      </c>
      <c r="EP35" s="165">
        <v>0.52800000000000002</v>
      </c>
      <c r="EQ35" s="165">
        <v>-31.241499999999998</v>
      </c>
      <c r="ER35" s="165">
        <v>-31.015499999999999</v>
      </c>
      <c r="ES35" s="165">
        <v>4.2038000000000002</v>
      </c>
      <c r="ET35" s="165">
        <v>6.53</v>
      </c>
      <c r="EU35" s="165">
        <v>-14.34</v>
      </c>
      <c r="EV35" s="165">
        <v>-2.4</v>
      </c>
      <c r="EW35" s="165">
        <v>8.9453999999999994</v>
      </c>
      <c r="EX35" s="165">
        <v>-5.2427999999999999</v>
      </c>
      <c r="EY35" s="165">
        <v>-14.4635</v>
      </c>
      <c r="EZ35" s="165">
        <v>-8.7027999999999999</v>
      </c>
      <c r="FA35" s="165">
        <v>9.0449999999999999</v>
      </c>
      <c r="FB35" s="165">
        <v>1.5250999999999999</v>
      </c>
      <c r="FC35" s="165">
        <v>-16.139099999999999</v>
      </c>
      <c r="FD35" s="165">
        <v>6.2209000000000003</v>
      </c>
      <c r="FE35" s="166"/>
      <c r="FF35" s="165">
        <v>5.9077000000000002</v>
      </c>
      <c r="FG35" s="165">
        <v>0</v>
      </c>
      <c r="FH35" s="165">
        <v>0</v>
      </c>
      <c r="FI35" s="165">
        <v>0</v>
      </c>
      <c r="FJ35" s="165">
        <v>19.592400000000001</v>
      </c>
      <c r="FK35" s="165">
        <v>19.09</v>
      </c>
      <c r="FL35" s="165">
        <v>-25.285900000000002</v>
      </c>
      <c r="FM35" s="165">
        <v>25.810700000000001</v>
      </c>
      <c r="FN35" s="165">
        <v>25.142099999999999</v>
      </c>
      <c r="FO35" s="165">
        <v>-5.4785000000000004</v>
      </c>
      <c r="FP35" s="166"/>
      <c r="FQ35" s="166"/>
      <c r="FR35" s="165">
        <v>-15.41</v>
      </c>
      <c r="FS35" s="165">
        <v>-0.49940000000000001</v>
      </c>
      <c r="FT35" s="165">
        <v>0.17419999999999999</v>
      </c>
      <c r="FU35" s="166"/>
      <c r="FV35" s="165">
        <v>-1.91</v>
      </c>
      <c r="FW35" s="165">
        <v>-28.464099999999998</v>
      </c>
      <c r="FX35" s="165">
        <v>2.3117999999999999</v>
      </c>
      <c r="FY35" s="165">
        <v>6.2880000000000003</v>
      </c>
      <c r="FZ35" s="165">
        <v>0.14199999999999999</v>
      </c>
      <c r="GA35" s="166"/>
      <c r="GB35" s="165">
        <v>20.329999999999998</v>
      </c>
      <c r="GC35" s="165">
        <v>-21.823699999999999</v>
      </c>
      <c r="GD35" s="165">
        <v>-12.116300000000001</v>
      </c>
      <c r="GE35" s="166"/>
      <c r="GF35" s="165">
        <v>17.072199999999999</v>
      </c>
      <c r="GG35" s="166"/>
      <c r="GH35" s="165">
        <v>28.4893</v>
      </c>
      <c r="GI35" s="165">
        <v>-8.9997000000000007</v>
      </c>
      <c r="GJ35" s="165">
        <v>-9.6381999999999994</v>
      </c>
      <c r="GK35" s="165">
        <v>2.7515000000000001</v>
      </c>
      <c r="GL35" s="166"/>
      <c r="GM35" s="166"/>
      <c r="GN35" s="166"/>
      <c r="GO35" s="165">
        <v>-25.284099999999999</v>
      </c>
      <c r="GP35" s="165">
        <v>1.5245</v>
      </c>
      <c r="GQ35" s="166"/>
      <c r="GR35" s="165">
        <v>4.3327</v>
      </c>
      <c r="GS35" s="165">
        <v>2.6002000000000001</v>
      </c>
      <c r="GT35" s="165">
        <v>146.66040000000001</v>
      </c>
      <c r="GU35" s="165">
        <v>-4.3503999999999996</v>
      </c>
      <c r="GV35" s="165">
        <v>-8.0112000000000005</v>
      </c>
      <c r="GW35" s="165">
        <v>-11.8902</v>
      </c>
      <c r="GX35" s="166"/>
      <c r="GY35" s="165">
        <v>7.2887000000000004</v>
      </c>
      <c r="GZ35" s="165">
        <v>7.4683999999999999</v>
      </c>
      <c r="HA35" s="166"/>
      <c r="HB35" s="165">
        <v>-21.584599999999998</v>
      </c>
      <c r="HC35" s="165">
        <v>-22.133299999999998</v>
      </c>
      <c r="HD35" s="165">
        <v>-1.68</v>
      </c>
      <c r="HE35" s="166"/>
      <c r="HF35" s="165">
        <v>-6.5194000000000001</v>
      </c>
      <c r="HG35" s="166"/>
      <c r="HH35" s="165">
        <v>119.1587</v>
      </c>
      <c r="HI35" s="165">
        <v>-38.781700000000001</v>
      </c>
      <c r="HJ35" s="165">
        <v>13.622199999999999</v>
      </c>
      <c r="HK35" s="166"/>
      <c r="HL35" s="165">
        <v>8.8150999999999993</v>
      </c>
      <c r="HM35" s="165">
        <v>0</v>
      </c>
      <c r="HN35" s="165">
        <v>0</v>
      </c>
      <c r="HO35" s="166"/>
      <c r="HP35" s="166"/>
      <c r="HQ35" s="165">
        <v>-16.818999999999999</v>
      </c>
      <c r="HR35" s="165">
        <v>-16.2257</v>
      </c>
      <c r="HS35" s="165">
        <v>-21.3688</v>
      </c>
      <c r="HT35" s="165">
        <v>-21.214600000000001</v>
      </c>
      <c r="HU35" s="165">
        <v>27.93</v>
      </c>
      <c r="HV35" s="165">
        <v>27.67</v>
      </c>
      <c r="HW35" s="165">
        <v>-21.6</v>
      </c>
      <c r="HX35" s="165">
        <v>-21.7</v>
      </c>
      <c r="HY35" s="165">
        <v>0.21149999999999999</v>
      </c>
      <c r="HZ35" s="165">
        <v>10.88</v>
      </c>
      <c r="IA35" s="165">
        <v>57.62</v>
      </c>
      <c r="IB35" s="165">
        <v>26.433399999999999</v>
      </c>
      <c r="IC35" s="165">
        <v>25.608799999999999</v>
      </c>
      <c r="ID35" s="165">
        <v>-12.3</v>
      </c>
      <c r="IE35" s="165">
        <v>-26</v>
      </c>
      <c r="IF35" s="165">
        <v>-0.8</v>
      </c>
      <c r="IG35" s="165">
        <v>-1.3</v>
      </c>
      <c r="IH35" s="165">
        <v>-17.846800000000002</v>
      </c>
      <c r="II35" s="165">
        <v>-17.983799999999999</v>
      </c>
      <c r="IJ35" s="165">
        <v>-207.214</v>
      </c>
      <c r="IK35" s="165">
        <v>-19.2941</v>
      </c>
      <c r="IL35" s="165">
        <v>-217.70009999999999</v>
      </c>
      <c r="IM35" s="165">
        <v>-13.0404</v>
      </c>
      <c r="IN35" s="165">
        <v>-55.710900000000002</v>
      </c>
      <c r="IO35" s="165">
        <v>55.838500000000003</v>
      </c>
      <c r="IP35" s="165">
        <v>113.557</v>
      </c>
      <c r="IQ35" s="165">
        <v>99.826400000000007</v>
      </c>
      <c r="IR35" s="165">
        <v>115.0896</v>
      </c>
      <c r="IS35" s="165">
        <v>-21.6005</v>
      </c>
      <c r="IT35" s="165">
        <v>14.265599999999999</v>
      </c>
      <c r="IU35" s="165">
        <v>15.1936</v>
      </c>
      <c r="IV35" s="165">
        <v>10.819800000000001</v>
      </c>
      <c r="IW35" s="165">
        <v>85.130300000000005</v>
      </c>
      <c r="IX35" s="165">
        <v>-228.65459999999999</v>
      </c>
      <c r="IY35" s="165">
        <v>-3.2544</v>
      </c>
      <c r="IZ35" s="165">
        <v>3.8940000000000001</v>
      </c>
      <c r="JA35" s="165">
        <v>1.1999999999999999E-3</v>
      </c>
      <c r="JB35" s="165">
        <v>4.6589999999999998</v>
      </c>
      <c r="JC35" s="165">
        <v>-7.52</v>
      </c>
      <c r="JD35" s="165">
        <v>-0.49</v>
      </c>
      <c r="JE35" s="165">
        <v>-0.498</v>
      </c>
      <c r="JF35" s="165">
        <v>2.72</v>
      </c>
      <c r="JG35" s="165">
        <v>1.04</v>
      </c>
      <c r="JH35" s="165">
        <v>-4.2866</v>
      </c>
      <c r="JI35" s="165">
        <v>-7.3532999999999999</v>
      </c>
      <c r="JJ35" s="165">
        <v>-1.3169</v>
      </c>
      <c r="JK35" s="165">
        <v>1.5244</v>
      </c>
      <c r="JL35" s="165">
        <v>9</v>
      </c>
      <c r="JM35" s="165">
        <v>0.82499999999999996</v>
      </c>
      <c r="JN35" s="165">
        <v>2.895</v>
      </c>
      <c r="JO35" s="166"/>
      <c r="JP35" s="166"/>
      <c r="JQ35" s="165">
        <v>5.2725</v>
      </c>
      <c r="JR35" s="165">
        <v>3.4030999999999998</v>
      </c>
      <c r="JS35" s="165">
        <v>4.4885999999999999</v>
      </c>
      <c r="JT35" s="166"/>
      <c r="JU35" s="165">
        <v>11.4</v>
      </c>
      <c r="JV35" s="165">
        <v>9.4862000000000002</v>
      </c>
      <c r="JW35" s="166"/>
      <c r="JX35" s="166"/>
      <c r="JY35" s="165">
        <v>-10.448700000000001</v>
      </c>
      <c r="JZ35" s="165">
        <v>-1.8804000000000001</v>
      </c>
      <c r="KA35" s="165">
        <v>-26.1418</v>
      </c>
      <c r="KB35" s="165">
        <v>-8.1371000000000002</v>
      </c>
      <c r="KC35" s="165">
        <v>0</v>
      </c>
      <c r="KD35" s="165">
        <v>-30.549299999999999</v>
      </c>
      <c r="KE35" s="165">
        <v>0</v>
      </c>
      <c r="KF35" s="165">
        <v>-3.6</v>
      </c>
      <c r="KG35" s="165">
        <v>-12.4</v>
      </c>
      <c r="KH35" s="165">
        <v>44.598700000000001</v>
      </c>
      <c r="KI35" s="165">
        <v>-124.1367</v>
      </c>
    </row>
    <row r="36" spans="1:295" ht="18" customHeight="1" x14ac:dyDescent="0.3">
      <c r="A36" s="161" t="s">
        <v>546</v>
      </c>
      <c r="B36" s="161" t="s">
        <v>574</v>
      </c>
      <c r="C36" s="165">
        <v>0</v>
      </c>
      <c r="D36" s="165">
        <v>4.2323000000000004</v>
      </c>
      <c r="E36" s="165">
        <v>-10.0124</v>
      </c>
      <c r="F36" s="165">
        <v>3.2214</v>
      </c>
      <c r="G36" s="165">
        <v>10.848800000000001</v>
      </c>
      <c r="H36" s="166"/>
      <c r="I36" s="165">
        <v>18.023800000000001</v>
      </c>
      <c r="J36" s="166"/>
      <c r="K36" s="165">
        <v>21.404699999999998</v>
      </c>
      <c r="L36" s="165">
        <v>9.1036999999999999</v>
      </c>
      <c r="M36" s="165">
        <v>8.7360000000000007</v>
      </c>
      <c r="N36" s="165">
        <v>-19.98</v>
      </c>
      <c r="O36" s="165">
        <v>-30.8</v>
      </c>
      <c r="P36" s="165">
        <v>8.8000000000000007</v>
      </c>
      <c r="Q36" s="165">
        <v>5.7960000000000003</v>
      </c>
      <c r="R36" s="165">
        <v>-22</v>
      </c>
      <c r="S36" s="165">
        <v>3.2082999999999999</v>
      </c>
      <c r="T36" s="165">
        <v>-18.276199999999999</v>
      </c>
      <c r="U36" s="165">
        <v>5.0370999999999997</v>
      </c>
      <c r="V36" s="165">
        <v>4.8708</v>
      </c>
      <c r="W36" s="165">
        <v>8.7469000000000001</v>
      </c>
      <c r="X36" s="165">
        <v>3.0051000000000001</v>
      </c>
      <c r="Y36" s="165">
        <v>0.26140000000000002</v>
      </c>
      <c r="Z36" s="165">
        <v>0.84230000000000005</v>
      </c>
      <c r="AA36" s="166"/>
      <c r="AB36" s="165">
        <v>-1.0229999999999999</v>
      </c>
      <c r="AC36" s="165">
        <v>-1.075</v>
      </c>
      <c r="AD36" s="165">
        <v>-1.046</v>
      </c>
      <c r="AE36" s="165">
        <v>3.6269999999999998</v>
      </c>
      <c r="AF36" s="165">
        <v>-2.2200000000000002</v>
      </c>
      <c r="AG36" s="165">
        <v>2.2000000000000002</v>
      </c>
      <c r="AH36" s="165">
        <v>-1.44</v>
      </c>
      <c r="AI36" s="165">
        <v>0.29099999999999998</v>
      </c>
      <c r="AJ36" s="166"/>
      <c r="AK36" s="165">
        <v>-13.31</v>
      </c>
      <c r="AL36" s="166"/>
      <c r="AM36" s="165">
        <v>-12.06</v>
      </c>
      <c r="AN36" s="165">
        <v>-11.97</v>
      </c>
      <c r="AO36" s="165">
        <v>3.6393</v>
      </c>
      <c r="AP36" s="165">
        <v>3.7965</v>
      </c>
      <c r="AQ36" s="165">
        <v>16.264299999999999</v>
      </c>
      <c r="AR36" s="165">
        <v>20.432700000000001</v>
      </c>
      <c r="AS36" s="165">
        <v>-4.2713000000000001</v>
      </c>
      <c r="AT36" s="165">
        <v>-4.5096999999999996</v>
      </c>
      <c r="AU36" s="165">
        <v>-4.6035000000000004</v>
      </c>
      <c r="AV36" s="165">
        <v>-1.2891999999999999</v>
      </c>
      <c r="AW36" s="165">
        <v>-1.5714999999999999</v>
      </c>
      <c r="AX36" s="165">
        <v>-11.672800000000001</v>
      </c>
      <c r="AY36" s="165">
        <v>-8.9726999999999997</v>
      </c>
      <c r="AZ36" s="165">
        <v>16.5672</v>
      </c>
      <c r="BA36" s="165">
        <v>17.277999999999999</v>
      </c>
      <c r="BB36" s="165">
        <v>69.185299999999998</v>
      </c>
      <c r="BC36" s="165">
        <v>17.078900000000001</v>
      </c>
      <c r="BD36" s="165">
        <v>-6.4</v>
      </c>
      <c r="BE36" s="165">
        <v>-6.3</v>
      </c>
      <c r="BF36" s="165">
        <v>-31.332000000000001</v>
      </c>
      <c r="BG36" s="165">
        <v>-31.156500000000001</v>
      </c>
      <c r="BH36" s="165">
        <v>-4.1151</v>
      </c>
      <c r="BI36" s="166"/>
      <c r="BJ36" s="165">
        <v>6.2649999999999997</v>
      </c>
      <c r="BK36" s="165">
        <v>6.2587999999999999</v>
      </c>
      <c r="BL36" s="165">
        <v>3.956</v>
      </c>
      <c r="BM36" s="165">
        <v>2.7305999999999999</v>
      </c>
      <c r="BN36" s="165">
        <v>-124.1798</v>
      </c>
      <c r="BO36" s="165">
        <v>118.4423</v>
      </c>
      <c r="BP36" s="165">
        <v>118.717</v>
      </c>
      <c r="BQ36" s="165">
        <v>46.443600000000004</v>
      </c>
      <c r="BR36" s="165">
        <v>-17.6629</v>
      </c>
      <c r="BS36" s="166"/>
      <c r="BT36" s="166"/>
      <c r="BU36" s="166"/>
      <c r="BV36" s="165">
        <v>23.9709</v>
      </c>
      <c r="BW36" s="165">
        <v>8.14</v>
      </c>
      <c r="BX36" s="165">
        <v>7.3</v>
      </c>
      <c r="BY36" s="165">
        <v>-5.77</v>
      </c>
      <c r="BZ36" s="165">
        <v>6.49</v>
      </c>
      <c r="CA36" s="165">
        <v>-30.4041</v>
      </c>
      <c r="CB36" s="165">
        <v>-29.868200000000002</v>
      </c>
      <c r="CC36" s="165">
        <v>47.3568</v>
      </c>
      <c r="CD36" s="165">
        <v>46.026400000000002</v>
      </c>
      <c r="CE36" s="165">
        <v>22.241299999999999</v>
      </c>
      <c r="CF36" s="165">
        <v>30.747399999999999</v>
      </c>
      <c r="CG36" s="165">
        <v>30.751899999999999</v>
      </c>
      <c r="CH36" s="165">
        <v>5.5656999999999996</v>
      </c>
      <c r="CI36" s="166"/>
      <c r="CJ36" s="166"/>
      <c r="CK36" s="166"/>
      <c r="CL36" s="165">
        <v>-25.2</v>
      </c>
      <c r="CM36" s="165">
        <v>-23.8</v>
      </c>
      <c r="CN36" s="165">
        <v>-3</v>
      </c>
      <c r="CO36" s="165">
        <v>35.951599999999999</v>
      </c>
      <c r="CP36" s="165">
        <v>36.8919</v>
      </c>
      <c r="CQ36" s="165">
        <v>34.944699999999997</v>
      </c>
      <c r="CR36" s="165">
        <v>85.100200000000001</v>
      </c>
      <c r="CS36" s="165">
        <v>85.433000000000007</v>
      </c>
      <c r="CT36" s="165">
        <v>-24.089300000000001</v>
      </c>
      <c r="CU36" s="165">
        <v>-73.311499999999995</v>
      </c>
      <c r="CV36" s="165">
        <v>-20.310199999999998</v>
      </c>
      <c r="CW36" s="165">
        <v>3.8218999999999999</v>
      </c>
      <c r="CX36" s="165">
        <v>28.64</v>
      </c>
      <c r="CY36" s="165">
        <v>10.91</v>
      </c>
      <c r="CZ36" s="165">
        <v>10.473599999999999</v>
      </c>
      <c r="DA36" s="165">
        <v>9.2804000000000002</v>
      </c>
      <c r="DB36" s="165">
        <v>-6.62</v>
      </c>
      <c r="DC36" s="166"/>
      <c r="DD36" s="166"/>
      <c r="DE36" s="166"/>
      <c r="DF36" s="165">
        <v>0.25559999999999999</v>
      </c>
      <c r="DG36" s="166"/>
      <c r="DH36" s="165">
        <v>-5.6178999999999997</v>
      </c>
      <c r="DI36" s="166"/>
      <c r="DJ36" s="166"/>
      <c r="DK36" s="165">
        <v>-1.1437999999999999</v>
      </c>
      <c r="DL36" s="165">
        <v>10.8523</v>
      </c>
      <c r="DM36" s="165">
        <v>12.148999999999999</v>
      </c>
      <c r="DN36" s="165">
        <v>22.2714</v>
      </c>
      <c r="DO36" s="165">
        <v>11.67</v>
      </c>
      <c r="DP36" s="165">
        <v>-2.19</v>
      </c>
      <c r="DQ36" s="165">
        <v>12.151999999999999</v>
      </c>
      <c r="DR36" s="165">
        <v>-2.7101999999999999</v>
      </c>
      <c r="DS36" s="165">
        <v>-2.8</v>
      </c>
      <c r="DT36" s="165">
        <v>-2.72</v>
      </c>
      <c r="DU36" s="165">
        <v>16.78</v>
      </c>
      <c r="DV36" s="165">
        <v>8.35</v>
      </c>
      <c r="DW36" s="165">
        <v>-2</v>
      </c>
      <c r="DX36" s="165">
        <v>-1.7363999999999999</v>
      </c>
      <c r="DY36" s="165">
        <v>-42.7866</v>
      </c>
      <c r="DZ36" s="165">
        <v>-41.309100000000001</v>
      </c>
      <c r="EA36" s="165">
        <v>33.111199999999997</v>
      </c>
      <c r="EB36" s="165">
        <v>6.9218999999999999</v>
      </c>
      <c r="EC36" s="165">
        <v>-2.5611999999999999</v>
      </c>
      <c r="ED36" s="165">
        <v>-2.2776999999999998</v>
      </c>
      <c r="EE36" s="165">
        <v>-10.896100000000001</v>
      </c>
      <c r="EF36" s="165">
        <v>-18.1586</v>
      </c>
      <c r="EG36" s="165">
        <v>-15.214</v>
      </c>
      <c r="EH36" s="165">
        <v>-122.95780000000001</v>
      </c>
      <c r="EI36" s="165">
        <v>-36.674199999999999</v>
      </c>
      <c r="EJ36" s="166"/>
      <c r="EK36" s="165">
        <v>-16.048999999999999</v>
      </c>
      <c r="EL36" s="165">
        <v>-15.3194</v>
      </c>
      <c r="EM36" s="165">
        <v>9.7113999999999994</v>
      </c>
      <c r="EN36" s="165">
        <v>4.9462000000000002</v>
      </c>
      <c r="EO36" s="165">
        <v>3.9701</v>
      </c>
      <c r="EP36" s="165">
        <v>16.911999999999999</v>
      </c>
      <c r="EQ36" s="165">
        <v>-29.198399999999999</v>
      </c>
      <c r="ER36" s="165">
        <v>-28.975300000000001</v>
      </c>
      <c r="ES36" s="165">
        <v>2.4748000000000001</v>
      </c>
      <c r="ET36" s="165">
        <v>-14.66</v>
      </c>
      <c r="EU36" s="165">
        <v>-5.56</v>
      </c>
      <c r="EV36" s="165">
        <v>1.1000000000000001</v>
      </c>
      <c r="EW36" s="165">
        <v>8.5669000000000004</v>
      </c>
      <c r="EX36" s="165">
        <v>-7.6637000000000004</v>
      </c>
      <c r="EY36" s="165">
        <v>-12.96</v>
      </c>
      <c r="EZ36" s="165">
        <v>-7.2154999999999996</v>
      </c>
      <c r="FA36" s="165">
        <v>7.1967999999999996</v>
      </c>
      <c r="FB36" s="165">
        <v>-1.9873000000000001</v>
      </c>
      <c r="FC36" s="165">
        <v>-13.7776</v>
      </c>
      <c r="FD36" s="165">
        <v>5.7065999999999999</v>
      </c>
      <c r="FE36" s="166"/>
      <c r="FF36" s="165">
        <v>5.4443000000000001</v>
      </c>
      <c r="FG36" s="165">
        <v>0</v>
      </c>
      <c r="FH36" s="165">
        <v>0</v>
      </c>
      <c r="FI36" s="165">
        <v>0</v>
      </c>
      <c r="FJ36" s="165">
        <v>18.420200000000001</v>
      </c>
      <c r="FK36" s="165">
        <v>18.252700000000001</v>
      </c>
      <c r="FL36" s="165">
        <v>-27.295400000000001</v>
      </c>
      <c r="FM36" s="165">
        <v>23.977799999999998</v>
      </c>
      <c r="FN36" s="165">
        <v>23.4421</v>
      </c>
      <c r="FO36" s="165">
        <v>-10.2333</v>
      </c>
      <c r="FP36" s="166"/>
      <c r="FQ36" s="165">
        <v>27.8874</v>
      </c>
      <c r="FR36" s="166"/>
      <c r="FS36" s="165">
        <v>-0.39319999999999999</v>
      </c>
      <c r="FT36" s="165">
        <v>0.17419999999999999</v>
      </c>
      <c r="FU36" s="166"/>
      <c r="FV36" s="165">
        <v>-1.36</v>
      </c>
      <c r="FW36" s="165">
        <v>-26.372</v>
      </c>
      <c r="FX36" s="166"/>
      <c r="FY36" s="165">
        <v>6.7320000000000002</v>
      </c>
      <c r="FZ36" s="165">
        <v>0.21</v>
      </c>
      <c r="GA36" s="166"/>
      <c r="GB36" s="165">
        <v>22.03</v>
      </c>
      <c r="GC36" s="165">
        <v>-16.5641</v>
      </c>
      <c r="GD36" s="165">
        <v>-8.2460000000000004</v>
      </c>
      <c r="GE36" s="165">
        <v>-2.3199999999999998</v>
      </c>
      <c r="GF36" s="165">
        <v>19.025600000000001</v>
      </c>
      <c r="GG36" s="166"/>
      <c r="GH36" s="165">
        <v>28.193100000000001</v>
      </c>
      <c r="GI36" s="165">
        <v>-9.2691999999999997</v>
      </c>
      <c r="GJ36" s="165">
        <v>-9.9623000000000008</v>
      </c>
      <c r="GK36" s="165">
        <v>2.7397999999999998</v>
      </c>
      <c r="GL36" s="166"/>
      <c r="GM36" s="166"/>
      <c r="GN36" s="165">
        <v>-9.2760999999999996</v>
      </c>
      <c r="GO36" s="165">
        <v>-25.729299999999999</v>
      </c>
      <c r="GP36" s="165">
        <v>3.1520999999999999</v>
      </c>
      <c r="GQ36" s="165">
        <v>-23.427199999999999</v>
      </c>
      <c r="GR36" s="165">
        <v>4.2077</v>
      </c>
      <c r="GS36" s="165">
        <v>4.8183999999999996</v>
      </c>
      <c r="GT36" s="165">
        <v>138.10929999999999</v>
      </c>
      <c r="GU36" s="165">
        <v>-3.7484999999999999</v>
      </c>
      <c r="GV36" s="165">
        <v>-7.3066000000000004</v>
      </c>
      <c r="GW36" s="165">
        <v>-12.321300000000001</v>
      </c>
      <c r="GX36" s="165">
        <v>2.0771000000000002</v>
      </c>
      <c r="GY36" s="165">
        <v>7.3472999999999997</v>
      </c>
      <c r="GZ36" s="165">
        <v>7.2310999999999996</v>
      </c>
      <c r="HA36" s="165">
        <v>1</v>
      </c>
      <c r="HB36" s="165">
        <v>-23.841699999999999</v>
      </c>
      <c r="HC36" s="165">
        <v>-21.135200000000001</v>
      </c>
      <c r="HD36" s="165">
        <v>-1.68</v>
      </c>
      <c r="HE36" s="166"/>
      <c r="HF36" s="165">
        <v>0</v>
      </c>
      <c r="HG36" s="166"/>
      <c r="HH36" s="165">
        <v>115.9179</v>
      </c>
      <c r="HI36" s="165">
        <v>-35.341299999999997</v>
      </c>
      <c r="HJ36" s="165">
        <v>16.808399999999999</v>
      </c>
      <c r="HK36" s="166"/>
      <c r="HL36" s="165">
        <v>8.1483000000000008</v>
      </c>
      <c r="HM36" s="165">
        <v>0</v>
      </c>
      <c r="HN36" s="165">
        <v>0</v>
      </c>
      <c r="HO36" s="166"/>
      <c r="HP36" s="166"/>
      <c r="HQ36" s="165">
        <v>-13.0671</v>
      </c>
      <c r="HR36" s="165">
        <v>-13.2044</v>
      </c>
      <c r="HS36" s="165">
        <v>-20.561599999999999</v>
      </c>
      <c r="HT36" s="165">
        <v>-20.881399999999999</v>
      </c>
      <c r="HU36" s="165">
        <v>29.5</v>
      </c>
      <c r="HV36" s="165">
        <v>28.75</v>
      </c>
      <c r="HW36" s="165">
        <v>-21.7</v>
      </c>
      <c r="HX36" s="165">
        <v>-21.7</v>
      </c>
      <c r="HY36" s="165">
        <v>0.19500000000000001</v>
      </c>
      <c r="HZ36" s="165">
        <v>8.7200000000000006</v>
      </c>
      <c r="IA36" s="165">
        <v>57.745399999999997</v>
      </c>
      <c r="IB36" s="165">
        <v>26.7745</v>
      </c>
      <c r="IC36" s="165">
        <v>26.7012</v>
      </c>
      <c r="ID36" s="165">
        <v>-12.3</v>
      </c>
      <c r="IE36" s="165">
        <v>-27.3</v>
      </c>
      <c r="IF36" s="165">
        <v>-3.3</v>
      </c>
      <c r="IG36" s="165">
        <v>-3.8</v>
      </c>
      <c r="IH36" s="166"/>
      <c r="II36" s="165">
        <v>-17.754100000000001</v>
      </c>
      <c r="IJ36" s="165">
        <v>-205.19909999999999</v>
      </c>
      <c r="IK36" s="165">
        <v>-19.610900000000001</v>
      </c>
      <c r="IL36" s="165">
        <v>-219.38929999999999</v>
      </c>
      <c r="IM36" s="165">
        <v>-12.145899999999999</v>
      </c>
      <c r="IN36" s="165">
        <v>-52.845700000000001</v>
      </c>
      <c r="IO36" s="165">
        <v>54.662100000000002</v>
      </c>
      <c r="IP36" s="165">
        <v>112.6554</v>
      </c>
      <c r="IQ36" s="165">
        <v>96.983599999999996</v>
      </c>
      <c r="IR36" s="165">
        <v>113.26690000000001</v>
      </c>
      <c r="IS36" s="165">
        <v>-23.886600000000001</v>
      </c>
      <c r="IT36" s="165">
        <v>13.1805</v>
      </c>
      <c r="IU36" s="165">
        <v>13.5761</v>
      </c>
      <c r="IV36" s="165">
        <v>15.3264</v>
      </c>
      <c r="IW36" s="165">
        <v>88.725899999999996</v>
      </c>
      <c r="IX36" s="165">
        <v>-226.1156</v>
      </c>
      <c r="IY36" s="165">
        <v>0.70989999999999998</v>
      </c>
      <c r="IZ36" s="165">
        <v>-1.5405</v>
      </c>
      <c r="JA36" s="165">
        <v>-0.5847</v>
      </c>
      <c r="JB36" s="165">
        <v>7.391</v>
      </c>
      <c r="JC36" s="165">
        <v>-7.36</v>
      </c>
      <c r="JD36" s="165">
        <v>-0.35899999999999999</v>
      </c>
      <c r="JE36" s="165">
        <v>-0.36</v>
      </c>
      <c r="JF36" s="165">
        <v>2.4</v>
      </c>
      <c r="JG36" s="165">
        <v>1.2</v>
      </c>
      <c r="JH36" s="165">
        <v>-4.1900000000000004</v>
      </c>
      <c r="JI36" s="165">
        <v>-7.3532999999999999</v>
      </c>
      <c r="JJ36" s="165">
        <v>-0.52639999999999998</v>
      </c>
      <c r="JK36" s="165">
        <v>1.0575000000000001</v>
      </c>
      <c r="JL36" s="165">
        <v>8.8000000000000007</v>
      </c>
      <c r="JM36" s="165">
        <v>2.2530000000000001</v>
      </c>
      <c r="JN36" s="165">
        <v>1.4690000000000001</v>
      </c>
      <c r="JO36" s="166"/>
      <c r="JP36" s="166"/>
      <c r="JQ36" s="165">
        <v>4.7653999999999996</v>
      </c>
      <c r="JR36" s="165">
        <v>3.5125000000000002</v>
      </c>
      <c r="JS36" s="165">
        <v>3.6023000000000001</v>
      </c>
      <c r="JT36" s="166"/>
      <c r="JU36" s="165">
        <v>11.7</v>
      </c>
      <c r="JV36" s="165">
        <v>8.9139999999999997</v>
      </c>
      <c r="JW36" s="166"/>
      <c r="JX36" s="166"/>
      <c r="JY36" s="165">
        <v>-10.4733</v>
      </c>
      <c r="JZ36" s="165">
        <v>-1.2122999999999999</v>
      </c>
      <c r="KA36" s="165">
        <v>-25.960699999999999</v>
      </c>
      <c r="KB36" s="165">
        <v>-7.5454999999999997</v>
      </c>
      <c r="KC36" s="165">
        <v>-2.3536000000000001</v>
      </c>
      <c r="KD36" s="165">
        <v>-30.322700000000001</v>
      </c>
      <c r="KE36" s="165">
        <v>0</v>
      </c>
      <c r="KF36" s="165">
        <v>-4.8</v>
      </c>
      <c r="KG36" s="165">
        <v>-11.7</v>
      </c>
      <c r="KH36" s="165">
        <v>43.390700000000002</v>
      </c>
      <c r="KI36" s="165">
        <v>-126.3556</v>
      </c>
    </row>
    <row r="37" spans="1:295" ht="18" customHeight="1" x14ac:dyDescent="0.3">
      <c r="A37" s="161" t="s">
        <v>546</v>
      </c>
      <c r="B37" s="161" t="s">
        <v>575</v>
      </c>
      <c r="C37" s="165">
        <v>0</v>
      </c>
      <c r="D37" s="165">
        <v>4.2625999999999999</v>
      </c>
      <c r="E37" s="165">
        <v>-10.076499999999999</v>
      </c>
      <c r="F37" s="165">
        <v>2.9581</v>
      </c>
      <c r="G37" s="165">
        <v>10.2653</v>
      </c>
      <c r="H37" s="166"/>
      <c r="I37" s="165">
        <v>18.5061</v>
      </c>
      <c r="J37" s="166"/>
      <c r="K37" s="165">
        <v>21.9725</v>
      </c>
      <c r="L37" s="165">
        <v>9.4286999999999992</v>
      </c>
      <c r="M37" s="165">
        <v>9.0039999999999996</v>
      </c>
      <c r="N37" s="165">
        <v>-19.98</v>
      </c>
      <c r="O37" s="165">
        <v>-35.200000000000003</v>
      </c>
      <c r="P37" s="165">
        <v>11</v>
      </c>
      <c r="Q37" s="165">
        <v>6.6239999999999997</v>
      </c>
      <c r="R37" s="165">
        <v>-24.2</v>
      </c>
      <c r="S37" s="165">
        <v>3.3311999999999999</v>
      </c>
      <c r="T37" s="165">
        <v>-18.501000000000001</v>
      </c>
      <c r="U37" s="165">
        <v>5.2697000000000003</v>
      </c>
      <c r="V37" s="165">
        <v>5.2009999999999996</v>
      </c>
      <c r="W37" s="165">
        <v>9.1891999999999996</v>
      </c>
      <c r="X37" s="165">
        <v>3.0419</v>
      </c>
      <c r="Y37" s="165">
        <v>0.29849999999999999</v>
      </c>
      <c r="Z37" s="165">
        <v>0.85709999999999997</v>
      </c>
      <c r="AA37" s="166"/>
      <c r="AB37" s="165">
        <v>-1.0165999999999999</v>
      </c>
      <c r="AC37" s="165">
        <v>-0.92900000000000005</v>
      </c>
      <c r="AD37" s="165">
        <v>-0.91500000000000004</v>
      </c>
      <c r="AE37" s="165">
        <v>3.036</v>
      </c>
      <c r="AF37" s="165">
        <v>-2.2200000000000002</v>
      </c>
      <c r="AG37" s="165">
        <v>2.2000000000000002</v>
      </c>
      <c r="AH37" s="165">
        <v>-1.29</v>
      </c>
      <c r="AI37" s="165">
        <v>0.28299999999999997</v>
      </c>
      <c r="AJ37" s="166"/>
      <c r="AK37" s="165">
        <v>-11.7</v>
      </c>
      <c r="AL37" s="166"/>
      <c r="AM37" s="165">
        <v>-12.59</v>
      </c>
      <c r="AN37" s="165">
        <v>-12.65</v>
      </c>
      <c r="AO37" s="165">
        <v>3.7793999999999999</v>
      </c>
      <c r="AP37" s="165">
        <v>3.7151999999999998</v>
      </c>
      <c r="AQ37" s="165">
        <v>17.437200000000001</v>
      </c>
      <c r="AR37" s="165">
        <v>21.778400000000001</v>
      </c>
      <c r="AS37" s="165">
        <v>-5.9595000000000002</v>
      </c>
      <c r="AT37" s="165">
        <v>-3.8435999999999999</v>
      </c>
      <c r="AU37" s="165">
        <v>-3.9571000000000001</v>
      </c>
      <c r="AV37" s="165">
        <v>-1.8357000000000001</v>
      </c>
      <c r="AW37" s="165">
        <v>-1.8138000000000001</v>
      </c>
      <c r="AX37" s="165">
        <v>-11.6183</v>
      </c>
      <c r="AY37" s="165">
        <v>-9.0963999999999992</v>
      </c>
      <c r="AZ37" s="165">
        <v>15.999599999999999</v>
      </c>
      <c r="BA37" s="165">
        <v>16.75</v>
      </c>
      <c r="BB37" s="165">
        <v>71.485299999999995</v>
      </c>
      <c r="BC37" s="165">
        <v>16.712599999999998</v>
      </c>
      <c r="BD37" s="165">
        <v>-6</v>
      </c>
      <c r="BE37" s="165">
        <v>-6</v>
      </c>
      <c r="BF37" s="165">
        <v>-31.279599999999999</v>
      </c>
      <c r="BG37" s="165">
        <v>-31.265699999999999</v>
      </c>
      <c r="BH37" s="165">
        <v>-4.1036999999999999</v>
      </c>
      <c r="BI37" s="166"/>
      <c r="BJ37" s="165">
        <v>6.5138999999999996</v>
      </c>
      <c r="BK37" s="165">
        <v>6.5833000000000004</v>
      </c>
      <c r="BL37" s="165">
        <v>4.1756000000000002</v>
      </c>
      <c r="BM37" s="165">
        <v>2.8719000000000001</v>
      </c>
      <c r="BN37" s="165">
        <v>-124.607</v>
      </c>
      <c r="BO37" s="165">
        <v>121.61620000000001</v>
      </c>
      <c r="BP37" s="165">
        <v>122.13500000000001</v>
      </c>
      <c r="BQ37" s="165">
        <v>37.232700000000001</v>
      </c>
      <c r="BR37" s="165">
        <v>-12.143000000000001</v>
      </c>
      <c r="BS37" s="166"/>
      <c r="BT37" s="166"/>
      <c r="BU37" s="166"/>
      <c r="BV37" s="165">
        <v>27.034600000000001</v>
      </c>
      <c r="BW37" s="165">
        <v>9.2100000000000009</v>
      </c>
      <c r="BX37" s="165">
        <v>8.6199999999999992</v>
      </c>
      <c r="BY37" s="165">
        <v>-3.9</v>
      </c>
      <c r="BZ37" s="165">
        <v>7.76</v>
      </c>
      <c r="CA37" s="165">
        <v>-30.672000000000001</v>
      </c>
      <c r="CB37" s="165">
        <v>-30.4041</v>
      </c>
      <c r="CC37" s="165">
        <v>45.254399999999997</v>
      </c>
      <c r="CD37" s="165">
        <v>44.315800000000003</v>
      </c>
      <c r="CE37" s="165">
        <v>21.619499999999999</v>
      </c>
      <c r="CF37" s="165">
        <v>32.751100000000001</v>
      </c>
      <c r="CG37" s="165">
        <v>33.773499999999999</v>
      </c>
      <c r="CH37" s="165">
        <v>6.2385000000000002</v>
      </c>
      <c r="CI37" s="166"/>
      <c r="CJ37" s="166"/>
      <c r="CK37" s="166"/>
      <c r="CL37" s="165">
        <v>-22.5</v>
      </c>
      <c r="CM37" s="165">
        <v>-21.6</v>
      </c>
      <c r="CN37" s="165">
        <v>-3.25</v>
      </c>
      <c r="CO37" s="165">
        <v>39.7363</v>
      </c>
      <c r="CP37" s="165">
        <v>40.251600000000003</v>
      </c>
      <c r="CQ37" s="165">
        <v>37.222000000000001</v>
      </c>
      <c r="CR37" s="165">
        <v>82.945800000000006</v>
      </c>
      <c r="CS37" s="165">
        <v>83.902000000000001</v>
      </c>
      <c r="CT37" s="165">
        <v>-24.125</v>
      </c>
      <c r="CU37" s="165">
        <v>-74.141000000000005</v>
      </c>
      <c r="CV37" s="165">
        <v>-19.6494</v>
      </c>
      <c r="CW37" s="165">
        <v>3.9961000000000002</v>
      </c>
      <c r="CX37" s="165">
        <v>30.93</v>
      </c>
      <c r="CY37" s="165">
        <v>12.17</v>
      </c>
      <c r="CZ37" s="165">
        <v>11.098599999999999</v>
      </c>
      <c r="DA37" s="165">
        <v>9.9640000000000004</v>
      </c>
      <c r="DB37" s="165">
        <v>-6.95</v>
      </c>
      <c r="DC37" s="166"/>
      <c r="DD37" s="166"/>
      <c r="DE37" s="166"/>
      <c r="DF37" s="165">
        <v>0.53800000000000003</v>
      </c>
      <c r="DG37" s="166"/>
      <c r="DH37" s="165">
        <v>-5.9919000000000002</v>
      </c>
      <c r="DI37" s="165">
        <v>-47.7</v>
      </c>
      <c r="DJ37" s="166"/>
      <c r="DK37" s="165">
        <v>-1.1707000000000001</v>
      </c>
      <c r="DL37" s="165">
        <v>11.039300000000001</v>
      </c>
      <c r="DM37" s="165">
        <v>12.9375</v>
      </c>
      <c r="DN37" s="165">
        <v>22.642499999999998</v>
      </c>
      <c r="DO37" s="165">
        <v>11.97</v>
      </c>
      <c r="DP37" s="165">
        <v>-2.76</v>
      </c>
      <c r="DQ37" s="165">
        <v>11.8575</v>
      </c>
      <c r="DR37" s="165">
        <v>-1.5301</v>
      </c>
      <c r="DS37" s="165">
        <v>-3.14</v>
      </c>
      <c r="DT37" s="165">
        <v>-3.16</v>
      </c>
      <c r="DU37" s="165">
        <v>17.22</v>
      </c>
      <c r="DV37" s="165">
        <v>10.62</v>
      </c>
      <c r="DW37" s="165">
        <v>-1.4726999999999999</v>
      </c>
      <c r="DX37" s="165">
        <v>-0.77270000000000005</v>
      </c>
      <c r="DY37" s="165">
        <v>-42.857599999999998</v>
      </c>
      <c r="DZ37" s="165">
        <v>-41.236400000000003</v>
      </c>
      <c r="EA37" s="165">
        <v>38.947600000000001</v>
      </c>
      <c r="EB37" s="165">
        <v>10.4406</v>
      </c>
      <c r="EC37" s="165">
        <v>0.42770000000000002</v>
      </c>
      <c r="ED37" s="165">
        <v>0.53580000000000005</v>
      </c>
      <c r="EE37" s="165">
        <v>-12.242000000000001</v>
      </c>
      <c r="EF37" s="165">
        <v>-18.7836</v>
      </c>
      <c r="EG37" s="165">
        <v>-15.101000000000001</v>
      </c>
      <c r="EH37" s="165">
        <v>-114.4297</v>
      </c>
      <c r="EI37" s="165">
        <v>-35.853000000000002</v>
      </c>
      <c r="EJ37" s="166"/>
      <c r="EK37" s="165">
        <v>-15.996700000000001</v>
      </c>
      <c r="EL37" s="165">
        <v>-14.908200000000001</v>
      </c>
      <c r="EM37" s="165">
        <v>16.686699999999998</v>
      </c>
      <c r="EN37" s="165">
        <v>4.0777999999999999</v>
      </c>
      <c r="EO37" s="165">
        <v>2.9138999999999999</v>
      </c>
      <c r="EP37" s="165">
        <v>-4.0999999999999996</v>
      </c>
      <c r="EQ37" s="165">
        <v>-30.213999999999999</v>
      </c>
      <c r="ER37" s="165">
        <v>-30.3613</v>
      </c>
      <c r="ES37" s="165">
        <v>3.2671999999999999</v>
      </c>
      <c r="ET37" s="165">
        <v>6.16</v>
      </c>
      <c r="EU37" s="165">
        <v>-7.25</v>
      </c>
      <c r="EV37" s="165">
        <v>0.6</v>
      </c>
      <c r="EW37" s="165">
        <v>8.5289000000000001</v>
      </c>
      <c r="EX37" s="165">
        <v>-7.4029999999999996</v>
      </c>
      <c r="EY37" s="165">
        <v>-13.1797</v>
      </c>
      <c r="EZ37" s="165">
        <v>-7.4355000000000002</v>
      </c>
      <c r="FA37" s="165">
        <v>6.1909999999999998</v>
      </c>
      <c r="FB37" s="165">
        <v>3.8763000000000001</v>
      </c>
      <c r="FC37" s="165">
        <v>-16.552</v>
      </c>
      <c r="FD37" s="165">
        <v>5.9842000000000004</v>
      </c>
      <c r="FE37" s="166"/>
      <c r="FF37" s="165">
        <v>5.7775999999999996</v>
      </c>
      <c r="FG37" s="165">
        <v>2.5194999999999999</v>
      </c>
      <c r="FH37" s="165">
        <v>2.9285000000000001</v>
      </c>
      <c r="FI37" s="165">
        <v>0</v>
      </c>
      <c r="FJ37" s="165">
        <v>19.2575</v>
      </c>
      <c r="FK37" s="165">
        <v>19.424900000000001</v>
      </c>
      <c r="FL37" s="165">
        <v>-23.109000000000002</v>
      </c>
      <c r="FM37" s="165">
        <v>24.237400000000001</v>
      </c>
      <c r="FN37" s="165">
        <v>24.302399999999999</v>
      </c>
      <c r="FO37" s="165">
        <v>-4.9337</v>
      </c>
      <c r="FP37" s="165">
        <v>9.1846999999999994</v>
      </c>
      <c r="FQ37" s="165">
        <v>27.1891</v>
      </c>
      <c r="FR37" s="165">
        <v>-17.11</v>
      </c>
      <c r="FS37" s="165">
        <v>-0.39319999999999999</v>
      </c>
      <c r="FT37" s="166"/>
      <c r="FU37" s="166"/>
      <c r="FV37" s="165">
        <v>-0.91</v>
      </c>
      <c r="FW37" s="165">
        <v>-26.3765</v>
      </c>
      <c r="FX37" s="166"/>
      <c r="FY37" s="165">
        <v>7.6660000000000004</v>
      </c>
      <c r="FZ37" s="165">
        <v>0.22800000000000001</v>
      </c>
      <c r="GA37" s="166"/>
      <c r="GB37" s="165">
        <v>33.5</v>
      </c>
      <c r="GC37" s="165">
        <v>-21.695399999999999</v>
      </c>
      <c r="GD37" s="165">
        <v>-12.4292</v>
      </c>
      <c r="GE37" s="165">
        <v>-0.97</v>
      </c>
      <c r="GF37" s="165">
        <v>15.184100000000001</v>
      </c>
      <c r="GG37" s="166"/>
      <c r="GH37" s="165">
        <v>28.3062</v>
      </c>
      <c r="GI37" s="165">
        <v>-8.9451000000000001</v>
      </c>
      <c r="GJ37" s="165">
        <v>-9.6096000000000004</v>
      </c>
      <c r="GK37" s="165">
        <v>2.738</v>
      </c>
      <c r="GL37" s="166"/>
      <c r="GM37" s="166"/>
      <c r="GN37" s="165">
        <v>-8.2056000000000004</v>
      </c>
      <c r="GO37" s="165">
        <v>-27.1859</v>
      </c>
      <c r="GP37" s="165">
        <v>3.3698999999999999</v>
      </c>
      <c r="GQ37" s="165">
        <v>-23.132300000000001</v>
      </c>
      <c r="GR37" s="165">
        <v>4.2691999999999997</v>
      </c>
      <c r="GS37" s="165">
        <v>3.4405999999999999</v>
      </c>
      <c r="GT37" s="165">
        <v>149.71639999999999</v>
      </c>
      <c r="GU37" s="165">
        <v>-3.5766</v>
      </c>
      <c r="GV37" s="165">
        <v>-8.3242999999999991</v>
      </c>
      <c r="GW37" s="165">
        <v>-11.9238</v>
      </c>
      <c r="GX37" s="165">
        <v>2.4910000000000001</v>
      </c>
      <c r="GY37" s="165">
        <v>7.2667999999999999</v>
      </c>
      <c r="GZ37" s="165">
        <v>7.3734999999999999</v>
      </c>
      <c r="HA37" s="165">
        <v>2.028</v>
      </c>
      <c r="HB37" s="165">
        <v>-21.7012</v>
      </c>
      <c r="HC37" s="165">
        <v>-20.407299999999999</v>
      </c>
      <c r="HD37" s="165">
        <v>-1.68</v>
      </c>
      <c r="HE37" s="166"/>
      <c r="HF37" s="165">
        <v>0</v>
      </c>
      <c r="HG37" s="166"/>
      <c r="HH37" s="165">
        <v>110.2543</v>
      </c>
      <c r="HI37" s="165">
        <v>-33.268500000000003</v>
      </c>
      <c r="HJ37" s="165">
        <v>19.408300000000001</v>
      </c>
      <c r="HK37" s="166"/>
      <c r="HL37" s="165">
        <v>7.5857000000000001</v>
      </c>
      <c r="HM37" s="165">
        <v>0</v>
      </c>
      <c r="HN37" s="165">
        <v>0</v>
      </c>
      <c r="HO37" s="166"/>
      <c r="HP37" s="166"/>
      <c r="HQ37" s="165">
        <v>-14.7041</v>
      </c>
      <c r="HR37" s="165">
        <v>-14.4678</v>
      </c>
      <c r="HS37" s="165">
        <v>-21.877800000000001</v>
      </c>
      <c r="HT37" s="165">
        <v>-22.039400000000001</v>
      </c>
      <c r="HU37" s="165">
        <v>28.48</v>
      </c>
      <c r="HV37" s="165">
        <v>27.62</v>
      </c>
      <c r="HW37" s="165">
        <v>-21.6</v>
      </c>
      <c r="HX37" s="165">
        <v>-21.3</v>
      </c>
      <c r="HY37" s="165">
        <v>0.3342</v>
      </c>
      <c r="HZ37" s="165">
        <v>8.8800000000000008</v>
      </c>
      <c r="IA37" s="165">
        <v>47.799399999999999</v>
      </c>
      <c r="IB37" s="165">
        <v>27.701000000000001</v>
      </c>
      <c r="IC37" s="165">
        <v>27.83</v>
      </c>
      <c r="ID37" s="165">
        <v>-12.3</v>
      </c>
      <c r="IE37" s="165">
        <v>-26.5</v>
      </c>
      <c r="IF37" s="165">
        <v>-2.4</v>
      </c>
      <c r="IG37" s="165">
        <v>-3</v>
      </c>
      <c r="IH37" s="166"/>
      <c r="II37" s="165">
        <v>-17.299499999999998</v>
      </c>
      <c r="IJ37" s="165">
        <v>-202.83359999999999</v>
      </c>
      <c r="IK37" s="165">
        <v>-14.918799999999999</v>
      </c>
      <c r="IL37" s="165">
        <v>-220.8125</v>
      </c>
      <c r="IM37" s="165">
        <v>-11.228400000000001</v>
      </c>
      <c r="IN37" s="165">
        <v>-52.973399999999998</v>
      </c>
      <c r="IO37" s="165">
        <v>59.195500000000003</v>
      </c>
      <c r="IP37" s="165">
        <v>104.7158</v>
      </c>
      <c r="IQ37" s="165">
        <v>103.4049</v>
      </c>
      <c r="IR37" s="165">
        <v>118.3415</v>
      </c>
      <c r="IS37" s="165">
        <v>-18.049099999999999</v>
      </c>
      <c r="IT37" s="165">
        <v>11.486000000000001</v>
      </c>
      <c r="IU37" s="165">
        <v>10.343500000000001</v>
      </c>
      <c r="IV37" s="165">
        <v>7.5941000000000001</v>
      </c>
      <c r="IW37" s="165">
        <v>99.388199999999998</v>
      </c>
      <c r="IX37" s="165">
        <v>-229.00749999999999</v>
      </c>
      <c r="IY37" s="165">
        <v>9.2265999999999995</v>
      </c>
      <c r="IZ37" s="165">
        <v>-4.6722999999999999</v>
      </c>
      <c r="JA37" s="165">
        <v>-0.70189999999999997</v>
      </c>
      <c r="JB37" s="165">
        <v>8.65</v>
      </c>
      <c r="JC37" s="165">
        <v>-7.36</v>
      </c>
      <c r="JD37" s="165">
        <v>-0.17399999999999999</v>
      </c>
      <c r="JE37" s="165">
        <v>-0.17799999999999999</v>
      </c>
      <c r="JF37" s="165">
        <v>2.4</v>
      </c>
      <c r="JG37" s="165">
        <v>0.96</v>
      </c>
      <c r="JH37" s="165">
        <v>-4.0444000000000004</v>
      </c>
      <c r="JI37" s="165">
        <v>-6.9992999999999999</v>
      </c>
      <c r="JJ37" s="165">
        <v>0.23649999999999999</v>
      </c>
      <c r="JK37" s="165">
        <v>1.2314000000000001</v>
      </c>
      <c r="JL37" s="165">
        <v>8.8000000000000007</v>
      </c>
      <c r="JM37" s="165">
        <v>2.2090000000000001</v>
      </c>
      <c r="JN37" s="165">
        <v>2.9350000000000001</v>
      </c>
      <c r="JO37" s="166"/>
      <c r="JP37" s="166"/>
      <c r="JQ37" s="165">
        <v>5.4065000000000003</v>
      </c>
      <c r="JR37" s="165">
        <v>4.1890000000000001</v>
      </c>
      <c r="JS37" s="165">
        <v>4.5608000000000004</v>
      </c>
      <c r="JT37" s="166"/>
      <c r="JU37" s="165">
        <v>11.1</v>
      </c>
      <c r="JV37" s="165">
        <v>9.3765999999999998</v>
      </c>
      <c r="JW37" s="166"/>
      <c r="JX37" s="166"/>
      <c r="JY37" s="165">
        <v>-11.3277</v>
      </c>
      <c r="JZ37" s="165">
        <v>-0.1885</v>
      </c>
      <c r="KA37" s="165">
        <v>-25.5579</v>
      </c>
      <c r="KB37" s="165">
        <v>-8.5599000000000007</v>
      </c>
      <c r="KC37" s="165">
        <v>-2.9994999999999998</v>
      </c>
      <c r="KD37" s="165">
        <v>-29.8568</v>
      </c>
      <c r="KE37" s="165">
        <v>1.5667</v>
      </c>
      <c r="KF37" s="165">
        <v>-4.2</v>
      </c>
      <c r="KG37" s="165">
        <v>-11.8</v>
      </c>
      <c r="KH37" s="165">
        <v>38.115900000000003</v>
      </c>
      <c r="KI37" s="165">
        <v>-123.2809</v>
      </c>
    </row>
    <row r="38" spans="1:295" ht="18" customHeight="1" x14ac:dyDescent="0.3">
      <c r="A38" s="161" t="s">
        <v>546</v>
      </c>
      <c r="B38" s="161" t="s">
        <v>576</v>
      </c>
      <c r="C38" s="165">
        <v>0</v>
      </c>
      <c r="D38" s="165">
        <v>4.3875999999999999</v>
      </c>
      <c r="E38" s="165">
        <v>-10.195600000000001</v>
      </c>
      <c r="F38" s="165">
        <v>2.7187000000000001</v>
      </c>
      <c r="G38" s="165">
        <v>10.0451</v>
      </c>
      <c r="H38" s="166"/>
      <c r="I38" s="165">
        <v>18.322600000000001</v>
      </c>
      <c r="J38" s="166"/>
      <c r="K38" s="165">
        <v>22.383299999999998</v>
      </c>
      <c r="L38" s="165">
        <v>9.7486999999999995</v>
      </c>
      <c r="M38" s="165">
        <v>9.3893000000000004</v>
      </c>
      <c r="N38" s="165">
        <v>-19.98</v>
      </c>
      <c r="O38" s="165">
        <v>-33</v>
      </c>
      <c r="P38" s="165">
        <v>8.8000000000000007</v>
      </c>
      <c r="Q38" s="165">
        <v>6.6239999999999997</v>
      </c>
      <c r="R38" s="165">
        <v>-19.8</v>
      </c>
      <c r="S38" s="165">
        <v>3.1053999999999999</v>
      </c>
      <c r="T38" s="165">
        <v>-18.8307</v>
      </c>
      <c r="U38" s="165">
        <v>5.2916999999999996</v>
      </c>
      <c r="V38" s="165">
        <v>5.1714000000000002</v>
      </c>
      <c r="W38" s="165">
        <v>9.2380999999999993</v>
      </c>
      <c r="X38" s="165">
        <v>2.8906000000000001</v>
      </c>
      <c r="Y38" s="165">
        <v>0.21099999999999999</v>
      </c>
      <c r="Z38" s="165">
        <v>0.85099999999999998</v>
      </c>
      <c r="AA38" s="166"/>
      <c r="AB38" s="165">
        <v>-1.0011000000000001</v>
      </c>
      <c r="AC38" s="165">
        <v>-0.92400000000000004</v>
      </c>
      <c r="AD38" s="165">
        <v>-0.92100000000000004</v>
      </c>
      <c r="AE38" s="165">
        <v>3.2360000000000002</v>
      </c>
      <c r="AF38" s="165">
        <v>-2.2200000000000002</v>
      </c>
      <c r="AG38" s="165">
        <v>2.2000000000000002</v>
      </c>
      <c r="AH38" s="165">
        <v>-1.2410000000000001</v>
      </c>
      <c r="AI38" s="165">
        <v>0.28999999999999998</v>
      </c>
      <c r="AJ38" s="166"/>
      <c r="AK38" s="165">
        <v>-11.81</v>
      </c>
      <c r="AL38" s="166"/>
      <c r="AM38" s="165">
        <v>-12.39</v>
      </c>
      <c r="AN38" s="165">
        <v>-12.36</v>
      </c>
      <c r="AO38" s="165">
        <v>3.5028000000000001</v>
      </c>
      <c r="AP38" s="165">
        <v>3.9329999999999998</v>
      </c>
      <c r="AQ38" s="165">
        <v>17.621600000000001</v>
      </c>
      <c r="AR38" s="165">
        <v>21.9663</v>
      </c>
      <c r="AS38" s="165">
        <v>-6.3353000000000002</v>
      </c>
      <c r="AT38" s="165">
        <v>-2.5001000000000002</v>
      </c>
      <c r="AU38" s="165">
        <v>-2.5381</v>
      </c>
      <c r="AV38" s="165">
        <v>-0.82709999999999995</v>
      </c>
      <c r="AW38" s="165">
        <v>-0.13800000000000001</v>
      </c>
      <c r="AX38" s="165">
        <v>-12.296900000000001</v>
      </c>
      <c r="AY38" s="165">
        <v>-9.7928999999999995</v>
      </c>
      <c r="AZ38" s="165">
        <v>16.2225</v>
      </c>
      <c r="BA38" s="165">
        <v>16.375699999999998</v>
      </c>
      <c r="BB38" s="165">
        <v>71.644300000000001</v>
      </c>
      <c r="BC38" s="165">
        <v>15.8344</v>
      </c>
      <c r="BD38" s="165">
        <v>-6.1</v>
      </c>
      <c r="BE38" s="165">
        <v>-6.1</v>
      </c>
      <c r="BF38" s="165">
        <v>-31.541499999999999</v>
      </c>
      <c r="BG38" s="165">
        <v>-30.963899999999999</v>
      </c>
      <c r="BH38" s="165">
        <v>-4.1921999999999997</v>
      </c>
      <c r="BI38" s="166"/>
      <c r="BJ38" s="165">
        <v>8.5166000000000004</v>
      </c>
      <c r="BK38" s="165">
        <v>6.1124999999999998</v>
      </c>
      <c r="BL38" s="165">
        <v>3.9415</v>
      </c>
      <c r="BM38" s="165">
        <v>2.7120000000000002</v>
      </c>
      <c r="BN38" s="165">
        <v>-129.49</v>
      </c>
      <c r="BO38" s="165">
        <v>102.23699999999999</v>
      </c>
      <c r="BP38" s="165">
        <v>101.6876</v>
      </c>
      <c r="BQ38" s="165">
        <v>0.40579999999999999</v>
      </c>
      <c r="BR38" s="165">
        <v>-64.014600000000002</v>
      </c>
      <c r="BS38" s="166"/>
      <c r="BT38" s="166"/>
      <c r="BU38" s="166"/>
      <c r="BV38" s="165">
        <v>27.0745</v>
      </c>
      <c r="BW38" s="165">
        <v>10.08</v>
      </c>
      <c r="BX38" s="165">
        <v>9.14</v>
      </c>
      <c r="BY38" s="165">
        <v>-4.12</v>
      </c>
      <c r="BZ38" s="165">
        <v>8.2799999999999994</v>
      </c>
      <c r="CA38" s="165">
        <v>-25.447700000000001</v>
      </c>
      <c r="CB38" s="165">
        <v>-25.313700000000001</v>
      </c>
      <c r="CC38" s="165">
        <v>40.137799999999999</v>
      </c>
      <c r="CD38" s="165">
        <v>39.305</v>
      </c>
      <c r="CE38" s="165">
        <v>20.251300000000001</v>
      </c>
      <c r="CF38" s="165">
        <v>5.8181000000000003</v>
      </c>
      <c r="CG38" s="165">
        <v>5.5956000000000001</v>
      </c>
      <c r="CH38" s="165">
        <v>8.7167999999999992</v>
      </c>
      <c r="CI38" s="166"/>
      <c r="CJ38" s="166"/>
      <c r="CK38" s="166"/>
      <c r="CL38" s="165">
        <v>-15.5</v>
      </c>
      <c r="CM38" s="165">
        <v>-15.2</v>
      </c>
      <c r="CN38" s="165">
        <v>-3.22</v>
      </c>
      <c r="CO38" s="165">
        <v>29.885000000000002</v>
      </c>
      <c r="CP38" s="165">
        <v>29.860499999999998</v>
      </c>
      <c r="CQ38" s="165">
        <v>28.008400000000002</v>
      </c>
      <c r="CR38" s="165">
        <v>70.851299999999995</v>
      </c>
      <c r="CS38" s="165">
        <v>71.495599999999996</v>
      </c>
      <c r="CT38" s="165">
        <v>-20.907800000000002</v>
      </c>
      <c r="CU38" s="165">
        <v>-65.4709</v>
      </c>
      <c r="CV38" s="165">
        <v>-16.140499999999999</v>
      </c>
      <c r="CW38" s="165">
        <v>4.2107999999999999</v>
      </c>
      <c r="CX38" s="165">
        <v>33.39</v>
      </c>
      <c r="CY38" s="165">
        <v>13.23</v>
      </c>
      <c r="CZ38" s="165">
        <v>11.411099999999999</v>
      </c>
      <c r="DA38" s="165">
        <v>10.0616</v>
      </c>
      <c r="DB38" s="165">
        <v>-7.21</v>
      </c>
      <c r="DC38" s="166"/>
      <c r="DD38" s="166"/>
      <c r="DE38" s="166"/>
      <c r="DF38" s="165">
        <v>14.1456</v>
      </c>
      <c r="DG38" s="166"/>
      <c r="DH38" s="165">
        <v>-6.2625000000000002</v>
      </c>
      <c r="DI38" s="165">
        <v>-44.7</v>
      </c>
      <c r="DJ38" s="165">
        <v>-44.5</v>
      </c>
      <c r="DK38" s="165">
        <v>-0.86550000000000005</v>
      </c>
      <c r="DL38" s="165">
        <v>11.039300000000001</v>
      </c>
      <c r="DM38" s="165">
        <v>12.464399999999999</v>
      </c>
      <c r="DN38" s="165">
        <v>23.0136</v>
      </c>
      <c r="DO38" s="165">
        <v>12.14</v>
      </c>
      <c r="DP38" s="165">
        <v>-2.33</v>
      </c>
      <c r="DQ38" s="165">
        <v>12.198499999999999</v>
      </c>
      <c r="DR38" s="165">
        <v>-14.048299999999999</v>
      </c>
      <c r="DS38" s="165">
        <v>-3.03</v>
      </c>
      <c r="DT38" s="165">
        <v>-3.04</v>
      </c>
      <c r="DU38" s="165">
        <v>18.05</v>
      </c>
      <c r="DV38" s="165">
        <v>12.47</v>
      </c>
      <c r="DW38" s="165">
        <v>-15.8</v>
      </c>
      <c r="DX38" s="165">
        <v>-7.9363999999999999</v>
      </c>
      <c r="DY38" s="165">
        <v>-43.016100000000002</v>
      </c>
      <c r="DZ38" s="165">
        <v>-42.290900000000001</v>
      </c>
      <c r="EA38" s="165">
        <v>33.906599999999997</v>
      </c>
      <c r="EB38" s="165">
        <v>5.0423999999999998</v>
      </c>
      <c r="EC38" s="165">
        <v>-5.1750999999999996</v>
      </c>
      <c r="ED38" s="165">
        <v>-5.2561999999999998</v>
      </c>
      <c r="EE38" s="165">
        <v>-10.339</v>
      </c>
      <c r="EF38" s="165">
        <v>-16.6861</v>
      </c>
      <c r="EG38" s="165">
        <v>-15.492000000000001</v>
      </c>
      <c r="EH38" s="165">
        <v>-77.832700000000003</v>
      </c>
      <c r="EI38" s="165">
        <v>-33.593899999999998</v>
      </c>
      <c r="EJ38" s="166"/>
      <c r="EK38" s="165">
        <v>-17.154599999999999</v>
      </c>
      <c r="EL38" s="165">
        <v>-15.4825</v>
      </c>
      <c r="EM38" s="165">
        <v>12.780799999999999</v>
      </c>
      <c r="EN38" s="165">
        <v>3.6484999999999999</v>
      </c>
      <c r="EO38" s="165">
        <v>2.4476</v>
      </c>
      <c r="EP38" s="165">
        <v>11.28</v>
      </c>
      <c r="EQ38" s="165">
        <v>-31.732399999999998</v>
      </c>
      <c r="ER38" s="165">
        <v>-31.003900000000002</v>
      </c>
      <c r="ES38" s="165">
        <v>1.6337999999999999</v>
      </c>
      <c r="ET38" s="165">
        <v>-4.78</v>
      </c>
      <c r="EU38" s="165">
        <v>0</v>
      </c>
      <c r="EV38" s="165">
        <v>1.3</v>
      </c>
      <c r="EW38" s="165">
        <v>8.3443000000000005</v>
      </c>
      <c r="EX38" s="165">
        <v>-8.0045999999999999</v>
      </c>
      <c r="EY38" s="165">
        <v>-13.4277</v>
      </c>
      <c r="EZ38" s="165">
        <v>-7.4885999999999999</v>
      </c>
      <c r="FA38" s="165">
        <v>7.2042000000000002</v>
      </c>
      <c r="FB38" s="165">
        <v>2.0653000000000001</v>
      </c>
      <c r="FC38" s="165">
        <v>-14.3873</v>
      </c>
      <c r="FD38" s="165">
        <v>5.6976000000000004</v>
      </c>
      <c r="FE38" s="166"/>
      <c r="FF38" s="165">
        <v>5.4311999999999996</v>
      </c>
      <c r="FG38" s="165">
        <v>0</v>
      </c>
      <c r="FH38" s="165">
        <v>0</v>
      </c>
      <c r="FI38" s="165">
        <v>0</v>
      </c>
      <c r="FJ38" s="165">
        <v>13.0616</v>
      </c>
      <c r="FK38" s="165">
        <v>13.0616</v>
      </c>
      <c r="FL38" s="165">
        <v>-22.271699999999999</v>
      </c>
      <c r="FM38" s="165">
        <v>24.597799999999999</v>
      </c>
      <c r="FN38" s="165">
        <v>24.589600000000001</v>
      </c>
      <c r="FO38" s="165">
        <v>-4.0723000000000003</v>
      </c>
      <c r="FP38" s="165">
        <v>11.487</v>
      </c>
      <c r="FQ38" s="166"/>
      <c r="FR38" s="166"/>
      <c r="FS38" s="165">
        <v>-0.49940000000000001</v>
      </c>
      <c r="FT38" s="166"/>
      <c r="FU38" s="166"/>
      <c r="FV38" s="166"/>
      <c r="FW38" s="165">
        <v>-30.028400000000001</v>
      </c>
      <c r="FX38" s="166"/>
      <c r="FY38" s="165">
        <v>7.7679999999999998</v>
      </c>
      <c r="FZ38" s="165">
        <v>4.8000000000000001E-2</v>
      </c>
      <c r="GA38" s="166"/>
      <c r="GB38" s="165">
        <v>31.42</v>
      </c>
      <c r="GC38" s="165">
        <v>-23.4285</v>
      </c>
      <c r="GD38" s="165">
        <v>-13.3833</v>
      </c>
      <c r="GE38" s="165">
        <v>-0.7</v>
      </c>
      <c r="GF38" s="165">
        <v>15.640499999999999</v>
      </c>
      <c r="GG38" s="166"/>
      <c r="GH38" s="165">
        <v>27.910399999999999</v>
      </c>
      <c r="GI38" s="165">
        <v>-8.9560999999999993</v>
      </c>
      <c r="GJ38" s="165">
        <v>-9.6494999999999997</v>
      </c>
      <c r="GK38" s="165">
        <v>2.7204999999999999</v>
      </c>
      <c r="GL38" s="166"/>
      <c r="GM38" s="166"/>
      <c r="GN38" s="165">
        <v>-9.0353999999999992</v>
      </c>
      <c r="GO38" s="165">
        <v>-30.905899999999999</v>
      </c>
      <c r="GP38" s="165">
        <v>3.3448000000000002</v>
      </c>
      <c r="GQ38" s="165">
        <v>-22.738399999999999</v>
      </c>
      <c r="GR38" s="165">
        <v>4.6951000000000001</v>
      </c>
      <c r="GS38" s="165">
        <v>3.4083000000000001</v>
      </c>
      <c r="GT38" s="165">
        <v>143.89570000000001</v>
      </c>
      <c r="GU38" s="165">
        <v>-3.8111000000000002</v>
      </c>
      <c r="GV38" s="165">
        <v>-7.6006</v>
      </c>
      <c r="GW38" s="165">
        <v>-11.827500000000001</v>
      </c>
      <c r="GX38" s="165">
        <v>2.7284000000000002</v>
      </c>
      <c r="GY38" s="165">
        <v>7.4572000000000003</v>
      </c>
      <c r="GZ38" s="165">
        <v>7.508</v>
      </c>
      <c r="HA38" s="165">
        <v>2</v>
      </c>
      <c r="HB38" s="165">
        <v>-20.770700000000001</v>
      </c>
      <c r="HC38" s="165">
        <v>-18.658899999999999</v>
      </c>
      <c r="HD38" s="165">
        <v>-1.68</v>
      </c>
      <c r="HE38" s="166"/>
      <c r="HF38" s="165">
        <v>-10.2896</v>
      </c>
      <c r="HG38" s="166"/>
      <c r="HH38" s="165">
        <v>105.8111</v>
      </c>
      <c r="HI38" s="165">
        <v>-29.869399999999999</v>
      </c>
      <c r="HJ38" s="165">
        <v>22.461300000000001</v>
      </c>
      <c r="HK38" s="166"/>
      <c r="HL38" s="165">
        <v>7.4557000000000002</v>
      </c>
      <c r="HM38" s="165">
        <v>-10.267899999999999</v>
      </c>
      <c r="HN38" s="165">
        <v>0</v>
      </c>
      <c r="HO38" s="166"/>
      <c r="HP38" s="166"/>
      <c r="HQ38" s="165">
        <v>-13.4846</v>
      </c>
      <c r="HR38" s="165">
        <v>-12.891299999999999</v>
      </c>
      <c r="HS38" s="165">
        <v>-20.8124</v>
      </c>
      <c r="HT38" s="165">
        <v>-20.286799999999999</v>
      </c>
      <c r="HU38" s="165">
        <v>31.86</v>
      </c>
      <c r="HV38" s="165">
        <v>31.5</v>
      </c>
      <c r="HW38" s="165">
        <v>-20.9</v>
      </c>
      <c r="HX38" s="165">
        <v>-20.7</v>
      </c>
      <c r="HY38" s="165">
        <v>0.19500000000000001</v>
      </c>
      <c r="HZ38" s="165">
        <v>4.4800000000000004</v>
      </c>
      <c r="IA38" s="165">
        <v>41.892600000000002</v>
      </c>
      <c r="IB38" s="165">
        <v>29.507100000000001</v>
      </c>
      <c r="IC38" s="165">
        <v>29.611599999999999</v>
      </c>
      <c r="ID38" s="165">
        <v>-12.7</v>
      </c>
      <c r="IE38" s="165">
        <v>-26</v>
      </c>
      <c r="IF38" s="165">
        <v>-2.4</v>
      </c>
      <c r="IG38" s="165">
        <v>-3</v>
      </c>
      <c r="IH38" s="165">
        <v>-18.3611</v>
      </c>
      <c r="II38" s="165">
        <v>-18.202100000000002</v>
      </c>
      <c r="IJ38" s="165">
        <v>-194.8417</v>
      </c>
      <c r="IK38" s="165">
        <v>-11.1568</v>
      </c>
      <c r="IL38" s="165">
        <v>-225.63399999999999</v>
      </c>
      <c r="IM38" s="165">
        <v>-12.897399999999999</v>
      </c>
      <c r="IN38" s="165">
        <v>-50.366799999999998</v>
      </c>
      <c r="IO38" s="165">
        <v>69.578299999999999</v>
      </c>
      <c r="IP38" s="165">
        <v>95.650800000000004</v>
      </c>
      <c r="IQ38" s="165">
        <v>104.462</v>
      </c>
      <c r="IR38" s="165">
        <v>124.50960000000001</v>
      </c>
      <c r="IS38" s="165">
        <v>-2.9872999999999998</v>
      </c>
      <c r="IT38" s="165">
        <v>7.9652000000000003</v>
      </c>
      <c r="IU38" s="165">
        <v>9.9476999999999993</v>
      </c>
      <c r="IV38" s="165">
        <v>3.1638000000000002</v>
      </c>
      <c r="IW38" s="165">
        <v>114.0956</v>
      </c>
      <c r="IX38" s="165">
        <v>-233.78039999999999</v>
      </c>
      <c r="IY38" s="165">
        <v>16.776599999999998</v>
      </c>
      <c r="IZ38" s="165">
        <v>-18.471</v>
      </c>
      <c r="JA38" s="165">
        <v>-1.2634000000000001</v>
      </c>
      <c r="JB38" s="165">
        <v>10.148</v>
      </c>
      <c r="JC38" s="165">
        <v>-6.8</v>
      </c>
      <c r="JD38" s="165">
        <v>-0.26100000000000001</v>
      </c>
      <c r="JE38" s="165">
        <v>-0.26500000000000001</v>
      </c>
      <c r="JF38" s="165">
        <v>2</v>
      </c>
      <c r="JG38" s="165">
        <v>1.36</v>
      </c>
      <c r="JH38" s="165">
        <v>-3.6520000000000001</v>
      </c>
      <c r="JI38" s="165">
        <v>-7.3807999999999998</v>
      </c>
      <c r="JJ38" s="165">
        <v>0.70340000000000003</v>
      </c>
      <c r="JK38" s="165">
        <v>1.7014</v>
      </c>
      <c r="JL38" s="165">
        <v>9.6999999999999993</v>
      </c>
      <c r="JM38" s="165">
        <v>2.956</v>
      </c>
      <c r="JN38" s="165">
        <v>3.1779999999999999</v>
      </c>
      <c r="JO38" s="166"/>
      <c r="JP38" s="165">
        <v>2.8986000000000001</v>
      </c>
      <c r="JQ38" s="165">
        <v>4.3159999999999998</v>
      </c>
      <c r="JR38" s="165">
        <v>3.7681</v>
      </c>
      <c r="JS38" s="165">
        <v>3.9091</v>
      </c>
      <c r="JT38" s="166"/>
      <c r="JU38" s="165">
        <v>10.5</v>
      </c>
      <c r="JV38" s="165">
        <v>9.5549999999999997</v>
      </c>
      <c r="JW38" s="166"/>
      <c r="JX38" s="166"/>
      <c r="JY38" s="165">
        <v>-12.260899999999999</v>
      </c>
      <c r="JZ38" s="165">
        <v>-0.42309999999999998</v>
      </c>
      <c r="KA38" s="165">
        <v>-25.396799999999999</v>
      </c>
      <c r="KB38" s="165">
        <v>-8.6354000000000006</v>
      </c>
      <c r="KC38" s="165">
        <v>-3.1983999999999999</v>
      </c>
      <c r="KD38" s="165">
        <v>-28.975000000000001</v>
      </c>
      <c r="KE38" s="165">
        <v>0</v>
      </c>
      <c r="KF38" s="165">
        <v>-3.6</v>
      </c>
      <c r="KG38" s="165">
        <v>-11.8</v>
      </c>
      <c r="KH38" s="165">
        <v>29.592300000000002</v>
      </c>
      <c r="KI38" s="165">
        <v>-112.1071</v>
      </c>
    </row>
    <row r="39" spans="1:295" ht="18" customHeight="1" x14ac:dyDescent="0.3">
      <c r="A39" s="161" t="s">
        <v>546</v>
      </c>
      <c r="B39" s="161" t="s">
        <v>577</v>
      </c>
      <c r="C39" s="165">
        <v>0</v>
      </c>
      <c r="D39" s="165">
        <v>4.4801000000000002</v>
      </c>
      <c r="E39" s="165">
        <v>-10.424799999999999</v>
      </c>
      <c r="F39" s="165">
        <v>4.9363999999999999</v>
      </c>
      <c r="G39" s="165">
        <v>10.1424</v>
      </c>
      <c r="H39" s="166"/>
      <c r="I39" s="165">
        <v>17.963999999999999</v>
      </c>
      <c r="J39" s="166"/>
      <c r="K39" s="165">
        <v>23.101199999999999</v>
      </c>
      <c r="L39" s="165">
        <v>9.8657000000000004</v>
      </c>
      <c r="M39" s="165">
        <v>9.3924000000000003</v>
      </c>
      <c r="N39" s="165">
        <v>-19.98</v>
      </c>
      <c r="O39" s="165">
        <v>-33</v>
      </c>
      <c r="P39" s="165">
        <v>8.8000000000000007</v>
      </c>
      <c r="Q39" s="165">
        <v>6.6239999999999997</v>
      </c>
      <c r="R39" s="165">
        <v>-22</v>
      </c>
      <c r="S39" s="165">
        <v>1.8487</v>
      </c>
      <c r="T39" s="165">
        <v>-18.513200000000001</v>
      </c>
      <c r="U39" s="165">
        <v>5.3261000000000003</v>
      </c>
      <c r="V39" s="165">
        <v>5.1143999999999998</v>
      </c>
      <c r="W39" s="165">
        <v>9.3933999999999997</v>
      </c>
      <c r="X39" s="165">
        <v>2.3632</v>
      </c>
      <c r="Y39" s="165">
        <v>0.1804</v>
      </c>
      <c r="Z39" s="165">
        <v>0.86470000000000002</v>
      </c>
      <c r="AA39" s="166"/>
      <c r="AB39" s="165">
        <v>-1.0291999999999999</v>
      </c>
      <c r="AC39" s="165">
        <v>-0.84699999999999998</v>
      </c>
      <c r="AD39" s="165">
        <v>-0.878</v>
      </c>
      <c r="AE39" s="165">
        <v>3.4889999999999999</v>
      </c>
      <c r="AF39" s="165">
        <v>0</v>
      </c>
      <c r="AG39" s="165">
        <v>2.2000000000000002</v>
      </c>
      <c r="AH39" s="165">
        <v>-1.2969999999999999</v>
      </c>
      <c r="AI39" s="165">
        <v>0.3</v>
      </c>
      <c r="AJ39" s="166"/>
      <c r="AK39" s="165">
        <v>-12.01</v>
      </c>
      <c r="AL39" s="166"/>
      <c r="AM39" s="165">
        <v>-11.27</v>
      </c>
      <c r="AN39" s="165">
        <v>-11.09</v>
      </c>
      <c r="AO39" s="165">
        <v>3.2574000000000001</v>
      </c>
      <c r="AP39" s="165">
        <v>3.7134999999999998</v>
      </c>
      <c r="AQ39" s="165">
        <v>16.0809</v>
      </c>
      <c r="AR39" s="165">
        <v>20.342199999999998</v>
      </c>
      <c r="AS39" s="165">
        <v>-8.0449999999999999</v>
      </c>
      <c r="AT39" s="165">
        <v>-5.3197999999999999</v>
      </c>
      <c r="AU39" s="165">
        <v>-5.3597999999999999</v>
      </c>
      <c r="AV39" s="165">
        <v>9.0076000000000001</v>
      </c>
      <c r="AW39" s="165">
        <v>7.4995000000000003</v>
      </c>
      <c r="AX39" s="165">
        <v>-13.8049</v>
      </c>
      <c r="AY39" s="165">
        <v>-12.279199999999999</v>
      </c>
      <c r="AZ39" s="165">
        <v>18.4513</v>
      </c>
      <c r="BA39" s="165">
        <v>34.225700000000003</v>
      </c>
      <c r="BB39" s="165">
        <v>75.900899999999993</v>
      </c>
      <c r="BC39" s="165">
        <v>17.5124</v>
      </c>
      <c r="BD39" s="165">
        <v>-5.9</v>
      </c>
      <c r="BE39" s="165">
        <v>-5.9</v>
      </c>
      <c r="BF39" s="165">
        <v>-28.160900000000002</v>
      </c>
      <c r="BG39" s="165">
        <v>-27.778199999999998</v>
      </c>
      <c r="BH39" s="165">
        <v>-4.1364000000000001</v>
      </c>
      <c r="BI39" s="166"/>
      <c r="BJ39" s="165">
        <v>5.9218999999999999</v>
      </c>
      <c r="BK39" s="165">
        <v>6.3343999999999996</v>
      </c>
      <c r="BL39" s="165">
        <v>3.9247999999999998</v>
      </c>
      <c r="BM39" s="165">
        <v>2.6267</v>
      </c>
      <c r="BN39" s="165">
        <v>-112.247</v>
      </c>
      <c r="BO39" s="165">
        <v>98.757900000000006</v>
      </c>
      <c r="BP39" s="165">
        <v>98.879900000000006</v>
      </c>
      <c r="BQ39" s="165">
        <v>-2.6067</v>
      </c>
      <c r="BR39" s="165">
        <v>-55.5687</v>
      </c>
      <c r="BS39" s="166"/>
      <c r="BT39" s="166"/>
      <c r="BU39" s="166"/>
      <c r="BV39" s="165">
        <v>25.956800000000001</v>
      </c>
      <c r="BW39" s="165">
        <v>9.82</v>
      </c>
      <c r="BX39" s="165">
        <v>9.1</v>
      </c>
      <c r="BY39" s="165">
        <v>-4.34</v>
      </c>
      <c r="BZ39" s="165">
        <v>7.91</v>
      </c>
      <c r="CA39" s="165">
        <v>-23.438300000000002</v>
      </c>
      <c r="CB39" s="165">
        <v>-23.304300000000001</v>
      </c>
      <c r="CC39" s="165">
        <v>36.428600000000003</v>
      </c>
      <c r="CD39" s="165">
        <v>35.579599999999999</v>
      </c>
      <c r="CE39" s="165">
        <v>23.222100000000001</v>
      </c>
      <c r="CF39" s="165">
        <v>4.5461999999999998</v>
      </c>
      <c r="CG39" s="165">
        <v>4.7460000000000004</v>
      </c>
      <c r="CH39" s="165">
        <v>4.2904</v>
      </c>
      <c r="CI39" s="166"/>
      <c r="CJ39" s="166"/>
      <c r="CK39" s="166"/>
      <c r="CL39" s="165">
        <v>-16.3</v>
      </c>
      <c r="CM39" s="165">
        <v>-15.9</v>
      </c>
      <c r="CN39" s="165">
        <v>-3.11</v>
      </c>
      <c r="CO39" s="165">
        <v>29.6279</v>
      </c>
      <c r="CP39" s="165">
        <v>28.760200000000001</v>
      </c>
      <c r="CQ39" s="165">
        <v>28.0517</v>
      </c>
      <c r="CR39" s="165">
        <v>67.925799999999995</v>
      </c>
      <c r="CS39" s="165">
        <v>67.937700000000007</v>
      </c>
      <c r="CT39" s="165">
        <v>-22.311599999999999</v>
      </c>
      <c r="CU39" s="165">
        <v>-60.771099999999997</v>
      </c>
      <c r="CV39" s="165">
        <v>-17.561199999999999</v>
      </c>
      <c r="CW39" s="165">
        <v>4.0530999999999997</v>
      </c>
      <c r="CX39" s="165">
        <v>32.729999999999997</v>
      </c>
      <c r="CY39" s="165">
        <v>12.93</v>
      </c>
      <c r="CZ39" s="165">
        <v>11.567399999999999</v>
      </c>
      <c r="DA39" s="165">
        <v>10.257</v>
      </c>
      <c r="DB39" s="165">
        <v>-7.23</v>
      </c>
      <c r="DC39" s="166"/>
      <c r="DD39" s="166"/>
      <c r="DE39" s="166"/>
      <c r="DF39" s="165">
        <v>18.8049</v>
      </c>
      <c r="DG39" s="166"/>
      <c r="DH39" s="165">
        <v>-6.0719000000000003</v>
      </c>
      <c r="DI39" s="165">
        <v>-42.3</v>
      </c>
      <c r="DJ39" s="165">
        <v>-42.2</v>
      </c>
      <c r="DK39" s="165">
        <v>-1.2231000000000001</v>
      </c>
      <c r="DL39" s="165">
        <v>10.478300000000001</v>
      </c>
      <c r="DM39" s="165">
        <v>12.464399999999999</v>
      </c>
      <c r="DN39" s="165">
        <v>22.2714</v>
      </c>
      <c r="DO39" s="165">
        <v>11.53</v>
      </c>
      <c r="DP39" s="165">
        <v>-2.23</v>
      </c>
      <c r="DQ39" s="165">
        <v>12.121</v>
      </c>
      <c r="DR39" s="165">
        <v>-19.428599999999999</v>
      </c>
      <c r="DS39" s="165">
        <v>-3.1</v>
      </c>
      <c r="DT39" s="165">
        <v>-3.21</v>
      </c>
      <c r="DU39" s="165">
        <v>19.5</v>
      </c>
      <c r="DV39" s="165">
        <v>12.76</v>
      </c>
      <c r="DW39" s="165">
        <v>-16.8</v>
      </c>
      <c r="DX39" s="165">
        <v>-8.9635999999999996</v>
      </c>
      <c r="DY39" s="165">
        <v>-42.958199999999998</v>
      </c>
      <c r="DZ39" s="165">
        <v>-41.5364</v>
      </c>
      <c r="EA39" s="165">
        <v>36.794800000000002</v>
      </c>
      <c r="EB39" s="165">
        <v>5.3956</v>
      </c>
      <c r="EC39" s="165">
        <v>-5.3876999999999997</v>
      </c>
      <c r="ED39" s="165">
        <v>-5.3059000000000003</v>
      </c>
      <c r="EE39" s="165">
        <v>-14.1441</v>
      </c>
      <c r="EF39" s="165">
        <v>-19.844200000000001</v>
      </c>
      <c r="EG39" s="165">
        <v>-13.632999999999999</v>
      </c>
      <c r="EH39" s="165">
        <v>-73.194400000000002</v>
      </c>
      <c r="EI39" s="165">
        <v>-37.362699999999997</v>
      </c>
      <c r="EJ39" s="166"/>
      <c r="EK39" s="165">
        <v>-16.473600000000001</v>
      </c>
      <c r="EL39" s="165">
        <v>-15.626300000000001</v>
      </c>
      <c r="EM39" s="165">
        <v>13.9467</v>
      </c>
      <c r="EN39" s="165">
        <v>6.0659000000000001</v>
      </c>
      <c r="EO39" s="165">
        <v>4.3201999999999998</v>
      </c>
      <c r="EP39" s="165">
        <v>3.0880000000000001</v>
      </c>
      <c r="EQ39" s="165">
        <v>-31.058</v>
      </c>
      <c r="ER39" s="165">
        <v>-30.879000000000001</v>
      </c>
      <c r="ES39" s="165">
        <v>1.4228000000000001</v>
      </c>
      <c r="ET39" s="165">
        <v>-8.42</v>
      </c>
      <c r="EU39" s="165">
        <v>0</v>
      </c>
      <c r="EV39" s="165">
        <v>0.1</v>
      </c>
      <c r="EW39" s="165">
        <v>8.5252999999999997</v>
      </c>
      <c r="EX39" s="165">
        <v>-3.4392</v>
      </c>
      <c r="EY39" s="165">
        <v>-16.0517</v>
      </c>
      <c r="EZ39" s="165">
        <v>-8.2527000000000008</v>
      </c>
      <c r="FA39" s="165">
        <v>6.8296000000000001</v>
      </c>
      <c r="FB39" s="165">
        <v>0.996</v>
      </c>
      <c r="FC39" s="165">
        <v>-12.689</v>
      </c>
      <c r="FD39" s="165">
        <v>5.8487999999999998</v>
      </c>
      <c r="FE39" s="166"/>
      <c r="FF39" s="165">
        <v>5.6809000000000003</v>
      </c>
      <c r="FG39" s="165">
        <v>0</v>
      </c>
      <c r="FH39" s="165">
        <v>0</v>
      </c>
      <c r="FI39" s="166"/>
      <c r="FJ39" s="165">
        <v>11.554500000000001</v>
      </c>
      <c r="FK39" s="165">
        <v>11.2196</v>
      </c>
      <c r="FL39" s="165">
        <v>-27.295400000000001</v>
      </c>
      <c r="FM39" s="165">
        <v>24.087299999999999</v>
      </c>
      <c r="FN39" s="165">
        <v>24.535499999999999</v>
      </c>
      <c r="FO39" s="165">
        <v>-7.3780000000000001</v>
      </c>
      <c r="FP39" s="165">
        <v>0</v>
      </c>
      <c r="FQ39" s="165">
        <v>31.0076</v>
      </c>
      <c r="FR39" s="165">
        <v>-20.53</v>
      </c>
      <c r="FS39" s="165">
        <v>-0.52510000000000001</v>
      </c>
      <c r="FT39" s="165">
        <v>0.17419999999999999</v>
      </c>
      <c r="FU39" s="166"/>
      <c r="FV39" s="165">
        <v>-0.82</v>
      </c>
      <c r="FW39" s="165">
        <v>-30.098400000000002</v>
      </c>
      <c r="FX39" s="166"/>
      <c r="FY39" s="165">
        <v>7.5730000000000004</v>
      </c>
      <c r="FZ39" s="165">
        <v>0.223</v>
      </c>
      <c r="GA39" s="166"/>
      <c r="GB39" s="165">
        <v>30.98</v>
      </c>
      <c r="GC39" s="165">
        <v>-20.697399999999998</v>
      </c>
      <c r="GD39" s="165">
        <v>-10.0535</v>
      </c>
      <c r="GE39" s="166"/>
      <c r="GF39" s="165">
        <v>15.154999999999999</v>
      </c>
      <c r="GG39" s="166"/>
      <c r="GH39" s="165">
        <v>27.5428</v>
      </c>
      <c r="GI39" s="165">
        <v>-9.2858000000000001</v>
      </c>
      <c r="GJ39" s="165">
        <v>-9.8481000000000005</v>
      </c>
      <c r="GK39" s="165">
        <v>2.7334000000000001</v>
      </c>
      <c r="GL39" s="166"/>
      <c r="GM39" s="166"/>
      <c r="GN39" s="166"/>
      <c r="GO39" s="165">
        <v>-31.261600000000001</v>
      </c>
      <c r="GP39" s="165">
        <v>2.7770999999999999</v>
      </c>
      <c r="GQ39" s="165">
        <v>-22.487100000000002</v>
      </c>
      <c r="GR39" s="165">
        <v>3.4251999999999998</v>
      </c>
      <c r="GS39" s="165">
        <v>3.9965999999999999</v>
      </c>
      <c r="GT39" s="165">
        <v>148.32839999999999</v>
      </c>
      <c r="GU39" s="165">
        <v>-3.9569000000000001</v>
      </c>
      <c r="GV39" s="165">
        <v>-7.0006000000000004</v>
      </c>
      <c r="GW39" s="165">
        <v>-12.2654</v>
      </c>
      <c r="GX39" s="165">
        <v>2.7103000000000002</v>
      </c>
      <c r="GY39" s="165">
        <v>7.4791999999999996</v>
      </c>
      <c r="GZ39" s="165">
        <v>7.5632999999999999</v>
      </c>
      <c r="HA39" s="165">
        <v>2</v>
      </c>
      <c r="HB39" s="165">
        <v>-22.1416</v>
      </c>
      <c r="HC39" s="165">
        <v>-20.5746</v>
      </c>
      <c r="HD39" s="165">
        <v>-1.26</v>
      </c>
      <c r="HE39" s="166"/>
      <c r="HF39" s="165">
        <v>-6.8733000000000004</v>
      </c>
      <c r="HG39" s="166"/>
      <c r="HH39" s="165">
        <v>102.7389</v>
      </c>
      <c r="HI39" s="165">
        <v>-31.527799999999999</v>
      </c>
      <c r="HJ39" s="165">
        <v>19.457599999999999</v>
      </c>
      <c r="HK39" s="166"/>
      <c r="HL39" s="165">
        <v>9.4722000000000008</v>
      </c>
      <c r="HM39" s="165">
        <v>0</v>
      </c>
      <c r="HN39" s="165">
        <v>0</v>
      </c>
      <c r="HO39" s="166"/>
      <c r="HP39" s="166"/>
      <c r="HQ39" s="165">
        <v>-13.9185</v>
      </c>
      <c r="HR39" s="165">
        <v>-13.5779</v>
      </c>
      <c r="HS39" s="165">
        <v>-19.526599999999998</v>
      </c>
      <c r="HT39" s="165">
        <v>-19.4405</v>
      </c>
      <c r="HU39" s="165">
        <v>32.32</v>
      </c>
      <c r="HV39" s="165">
        <v>32.67</v>
      </c>
      <c r="HW39" s="165">
        <v>-21.9</v>
      </c>
      <c r="HX39" s="165">
        <v>-22</v>
      </c>
      <c r="HY39" s="165">
        <v>5.3999999999999999E-2</v>
      </c>
      <c r="HZ39" s="165">
        <v>3.36</v>
      </c>
      <c r="IA39" s="165">
        <v>40.031100000000002</v>
      </c>
      <c r="IB39" s="165">
        <v>31.494</v>
      </c>
      <c r="IC39" s="165">
        <v>31.4071</v>
      </c>
      <c r="ID39" s="165">
        <v>-13.1</v>
      </c>
      <c r="IE39" s="165">
        <v>-25.9</v>
      </c>
      <c r="IF39" s="165">
        <v>-3.3</v>
      </c>
      <c r="IG39" s="165">
        <v>-3.8</v>
      </c>
      <c r="IH39" s="165">
        <v>-17.718299999999999</v>
      </c>
      <c r="II39" s="165">
        <v>-17.573799999999999</v>
      </c>
      <c r="IJ39" s="165">
        <v>-196.19319999999999</v>
      </c>
      <c r="IK39" s="165">
        <v>-14.188499999999999</v>
      </c>
      <c r="IL39" s="165">
        <v>-221.32249999999999</v>
      </c>
      <c r="IM39" s="165">
        <v>-17.305499999999999</v>
      </c>
      <c r="IN39" s="165">
        <v>-50.870800000000003</v>
      </c>
      <c r="IO39" s="165">
        <v>60.773099999999999</v>
      </c>
      <c r="IP39" s="165">
        <v>104.0783</v>
      </c>
      <c r="IQ39" s="165">
        <v>99.932599999999994</v>
      </c>
      <c r="IR39" s="165">
        <v>117.467</v>
      </c>
      <c r="IS39" s="165">
        <v>-13.310499999999999</v>
      </c>
      <c r="IT39" s="165">
        <v>11.944900000000001</v>
      </c>
      <c r="IU39" s="165">
        <v>9.9430999999999994</v>
      </c>
      <c r="IV39" s="165">
        <v>7.3997000000000002</v>
      </c>
      <c r="IW39" s="165">
        <v>99.306200000000004</v>
      </c>
      <c r="IX39" s="165">
        <v>-230.64529999999999</v>
      </c>
      <c r="IY39" s="165">
        <v>10.7834</v>
      </c>
      <c r="IZ39" s="165">
        <v>-5.5833000000000004</v>
      </c>
      <c r="JA39" s="165">
        <v>-1.8493999999999999</v>
      </c>
      <c r="JB39" s="165">
        <v>8.4879999999999995</v>
      </c>
      <c r="JC39" s="165">
        <v>-6.96</v>
      </c>
      <c r="JD39" s="165">
        <v>-0.36799999999999999</v>
      </c>
      <c r="JE39" s="165">
        <v>-0.36899999999999999</v>
      </c>
      <c r="JF39" s="165">
        <v>1.6</v>
      </c>
      <c r="JG39" s="165">
        <v>1.52</v>
      </c>
      <c r="JH39" s="165">
        <v>-3.9581</v>
      </c>
      <c r="JI39" s="165">
        <v>-7.4692999999999996</v>
      </c>
      <c r="JJ39" s="165">
        <v>1.2314000000000001</v>
      </c>
      <c r="JK39" s="165">
        <v>1.7014</v>
      </c>
      <c r="JL39" s="165">
        <v>8.3000000000000007</v>
      </c>
      <c r="JM39" s="165">
        <v>1.5169999999999999</v>
      </c>
      <c r="JN39" s="165">
        <v>1.7829999999999999</v>
      </c>
      <c r="JO39" s="165">
        <v>2.1301000000000001</v>
      </c>
      <c r="JP39" s="165">
        <v>2.4220000000000002</v>
      </c>
      <c r="JQ39" s="165">
        <v>3.8875999999999999</v>
      </c>
      <c r="JR39" s="165">
        <v>3.4007999999999998</v>
      </c>
      <c r="JS39" s="165">
        <v>2.8837999999999999</v>
      </c>
      <c r="JT39" s="166"/>
      <c r="JU39" s="165">
        <v>10.9</v>
      </c>
      <c r="JV39" s="165">
        <v>8.9641000000000002</v>
      </c>
      <c r="JW39" s="166"/>
      <c r="JX39" s="166"/>
      <c r="JY39" s="165">
        <v>-12.5276</v>
      </c>
      <c r="JZ39" s="165">
        <v>-2.3088000000000002</v>
      </c>
      <c r="KA39" s="165">
        <v>-26.314800000000002</v>
      </c>
      <c r="KB39" s="165">
        <v>-9.1198999999999995</v>
      </c>
      <c r="KC39" s="165">
        <v>0</v>
      </c>
      <c r="KD39" s="165">
        <v>-30.491</v>
      </c>
      <c r="KE39" s="165">
        <v>0</v>
      </c>
      <c r="KF39" s="165">
        <v>-4.0999999999999996</v>
      </c>
      <c r="KG39" s="165">
        <v>-12.3</v>
      </c>
      <c r="KH39" s="165">
        <v>32.378700000000002</v>
      </c>
      <c r="KI39" s="165">
        <v>-106.73090000000001</v>
      </c>
    </row>
    <row r="40" spans="1:295" ht="18" customHeight="1" x14ac:dyDescent="0.3">
      <c r="A40" s="161" t="s">
        <v>546</v>
      </c>
      <c r="B40" s="161" t="s">
        <v>578</v>
      </c>
      <c r="C40" s="168">
        <v>0</v>
      </c>
      <c r="D40" s="168">
        <v>4.1165000000000003</v>
      </c>
      <c r="E40" s="168">
        <v>-10.185499999999999</v>
      </c>
      <c r="F40" s="168">
        <v>3.9899</v>
      </c>
      <c r="G40" s="168">
        <v>10.006600000000001</v>
      </c>
      <c r="H40" s="169"/>
      <c r="I40" s="168">
        <v>17.549700000000001</v>
      </c>
      <c r="J40" s="169"/>
      <c r="K40" s="168">
        <v>22.760100000000001</v>
      </c>
      <c r="L40" s="168">
        <v>9.7326999999999995</v>
      </c>
      <c r="M40" s="168">
        <v>9.3922000000000008</v>
      </c>
      <c r="N40" s="168">
        <v>-19.98</v>
      </c>
      <c r="O40" s="168">
        <v>-33</v>
      </c>
      <c r="P40" s="168">
        <v>8.8000000000000007</v>
      </c>
      <c r="Q40" s="168">
        <v>6.6239999999999997</v>
      </c>
      <c r="R40" s="168">
        <v>-22</v>
      </c>
      <c r="S40" s="168">
        <v>1.8504</v>
      </c>
      <c r="T40" s="168">
        <v>-18.616800000000001</v>
      </c>
      <c r="U40" s="168">
        <v>4.5814000000000004</v>
      </c>
      <c r="V40" s="168">
        <v>4.4151999999999996</v>
      </c>
      <c r="W40" s="168">
        <v>7.8513999999999999</v>
      </c>
      <c r="X40" s="168">
        <v>1.2495000000000001</v>
      </c>
      <c r="Y40" s="168">
        <v>0.17430000000000001</v>
      </c>
      <c r="Z40" s="168">
        <v>0.86570000000000003</v>
      </c>
      <c r="AA40" s="169"/>
      <c r="AB40" s="168">
        <v>-1.0316000000000001</v>
      </c>
      <c r="AC40" s="168">
        <v>-0.82299999999999995</v>
      </c>
      <c r="AD40" s="168">
        <v>-0.81299999999999994</v>
      </c>
      <c r="AE40" s="168">
        <v>3.4</v>
      </c>
      <c r="AF40" s="168">
        <v>0</v>
      </c>
      <c r="AG40" s="168">
        <v>2.2000000000000002</v>
      </c>
      <c r="AH40" s="168">
        <v>-1.2190000000000001</v>
      </c>
      <c r="AI40" s="168">
        <v>0.29599999999999999</v>
      </c>
      <c r="AJ40" s="169"/>
      <c r="AK40" s="168">
        <v>-11.28</v>
      </c>
      <c r="AL40" s="169"/>
      <c r="AM40" s="168">
        <v>-11.82</v>
      </c>
      <c r="AN40" s="168">
        <v>-12</v>
      </c>
      <c r="AO40" s="168">
        <v>1.9161999999999999</v>
      </c>
      <c r="AP40" s="168">
        <v>4.1523000000000003</v>
      </c>
      <c r="AQ40" s="168">
        <v>16.084700000000002</v>
      </c>
      <c r="AR40" s="168">
        <v>20.880700000000001</v>
      </c>
      <c r="AS40" s="168">
        <v>-7.8582000000000001</v>
      </c>
      <c r="AT40" s="168">
        <v>-5.3930999999999996</v>
      </c>
      <c r="AU40" s="168">
        <v>-6.4455</v>
      </c>
      <c r="AV40" s="168">
        <v>13.059100000000001</v>
      </c>
      <c r="AW40" s="168">
        <v>18.4574</v>
      </c>
      <c r="AX40" s="168">
        <v>-14.179</v>
      </c>
      <c r="AY40" s="168">
        <v>-11.597099999999999</v>
      </c>
      <c r="AZ40" s="168">
        <v>23.176500000000001</v>
      </c>
      <c r="BA40" s="168">
        <v>31.197099999999999</v>
      </c>
      <c r="BB40" s="168">
        <v>73.653300000000002</v>
      </c>
      <c r="BC40" s="168">
        <v>16.293900000000001</v>
      </c>
      <c r="BD40" s="168">
        <v>-6.1</v>
      </c>
      <c r="BE40" s="168">
        <v>-6.1</v>
      </c>
      <c r="BF40" s="168">
        <v>-28.010400000000001</v>
      </c>
      <c r="BG40" s="168">
        <v>-28.305299999999999</v>
      </c>
      <c r="BH40" s="168">
        <v>-4.1121999999999996</v>
      </c>
      <c r="BI40" s="169"/>
      <c r="BJ40" s="168">
        <v>2.4641000000000002</v>
      </c>
      <c r="BK40" s="168">
        <v>6.5171999999999999</v>
      </c>
      <c r="BL40" s="168">
        <v>3.6198000000000001</v>
      </c>
      <c r="BM40" s="168">
        <v>2.4133</v>
      </c>
      <c r="BN40" s="168">
        <v>-118.4118</v>
      </c>
      <c r="BO40" s="168">
        <v>98.635800000000003</v>
      </c>
      <c r="BP40" s="168">
        <v>98.574799999999996</v>
      </c>
      <c r="BQ40" s="168">
        <v>-0.19289999999999999</v>
      </c>
      <c r="BR40" s="168">
        <v>-59.013399999999997</v>
      </c>
      <c r="BS40" s="169"/>
      <c r="BT40" s="169"/>
      <c r="BU40" s="169"/>
      <c r="BV40" s="168">
        <v>26.844999999999999</v>
      </c>
      <c r="BW40" s="168">
        <v>9.85</v>
      </c>
      <c r="BX40" s="168">
        <v>9.2899999999999991</v>
      </c>
      <c r="BY40" s="168">
        <v>-4.38</v>
      </c>
      <c r="BZ40" s="168">
        <v>7.53</v>
      </c>
      <c r="CA40" s="168">
        <v>-23.840199999999999</v>
      </c>
      <c r="CB40" s="168">
        <v>-23.840199999999999</v>
      </c>
      <c r="CC40" s="168">
        <v>37.302700000000002</v>
      </c>
      <c r="CD40" s="168">
        <v>35.889499999999998</v>
      </c>
      <c r="CE40" s="168">
        <v>26.8352</v>
      </c>
      <c r="CF40" s="168">
        <v>5.9612999999999996</v>
      </c>
      <c r="CG40" s="168">
        <v>5.7685000000000004</v>
      </c>
      <c r="CH40" s="168">
        <v>3.6341000000000001</v>
      </c>
      <c r="CI40" s="169"/>
      <c r="CJ40" s="169"/>
      <c r="CK40" s="169"/>
      <c r="CL40" s="168">
        <v>-17.5</v>
      </c>
      <c r="CM40" s="168">
        <v>-16.8</v>
      </c>
      <c r="CN40" s="168">
        <v>-2.96</v>
      </c>
      <c r="CO40" s="168">
        <v>29.720700000000001</v>
      </c>
      <c r="CP40" s="168">
        <v>29.406700000000001</v>
      </c>
      <c r="CQ40" s="168">
        <v>27.557400000000001</v>
      </c>
      <c r="CR40" s="168">
        <v>69.768299999999996</v>
      </c>
      <c r="CS40" s="168">
        <v>69.370099999999994</v>
      </c>
      <c r="CT40" s="168">
        <v>-23.177700000000002</v>
      </c>
      <c r="CU40" s="168">
        <v>-60.597099999999998</v>
      </c>
      <c r="CV40" s="168">
        <v>-18.114000000000001</v>
      </c>
      <c r="CW40" s="168">
        <v>4.0514000000000001</v>
      </c>
      <c r="CX40" s="168">
        <v>31.69</v>
      </c>
      <c r="CY40" s="168">
        <v>12.5</v>
      </c>
      <c r="CZ40" s="168">
        <v>11.567399999999999</v>
      </c>
      <c r="DA40" s="168">
        <v>10.452299999999999</v>
      </c>
      <c r="DB40" s="168">
        <v>-7.46</v>
      </c>
      <c r="DC40" s="169"/>
      <c r="DD40" s="169"/>
      <c r="DE40" s="169"/>
      <c r="DF40" s="168">
        <v>19.508800000000001</v>
      </c>
      <c r="DG40" s="169"/>
      <c r="DH40" s="168">
        <v>-6.5289000000000001</v>
      </c>
      <c r="DI40" s="168">
        <v>-44.7</v>
      </c>
      <c r="DJ40" s="168">
        <v>-44.5</v>
      </c>
      <c r="DK40" s="168">
        <v>-1.3904000000000001</v>
      </c>
      <c r="DL40" s="168">
        <v>10.1043</v>
      </c>
      <c r="DM40" s="168">
        <v>11.5181</v>
      </c>
      <c r="DN40" s="168">
        <v>21.529199999999999</v>
      </c>
      <c r="DO40" s="168">
        <v>11.1</v>
      </c>
      <c r="DP40" s="168">
        <v>-2.12</v>
      </c>
      <c r="DQ40" s="168">
        <v>11.904</v>
      </c>
      <c r="DR40" s="168">
        <v>-19.668600000000001</v>
      </c>
      <c r="DS40" s="168">
        <v>-3.31</v>
      </c>
      <c r="DT40" s="168">
        <v>-3.52</v>
      </c>
      <c r="DU40" s="168">
        <v>18.71</v>
      </c>
      <c r="DV40" s="168">
        <v>12.29</v>
      </c>
      <c r="DW40" s="168">
        <v>-18.2727</v>
      </c>
      <c r="DX40" s="168">
        <v>-9.5545000000000009</v>
      </c>
      <c r="DY40" s="168">
        <v>-42.185099999999998</v>
      </c>
      <c r="DZ40" s="168">
        <v>-41.627299999999998</v>
      </c>
      <c r="EA40" s="168">
        <v>33.733699999999999</v>
      </c>
      <c r="EB40" s="168">
        <v>3.8694000000000002</v>
      </c>
      <c r="EC40" s="168">
        <v>-6.7721</v>
      </c>
      <c r="ED40" s="168">
        <v>-6.5907</v>
      </c>
      <c r="EE40" s="168">
        <v>-12.230700000000001</v>
      </c>
      <c r="EF40" s="168">
        <v>-19.0138</v>
      </c>
      <c r="EG40" s="168">
        <v>-13.427</v>
      </c>
      <c r="EH40" s="168">
        <v>-79.1113</v>
      </c>
      <c r="EI40" s="168">
        <v>-32.997300000000003</v>
      </c>
      <c r="EJ40" s="169"/>
      <c r="EK40" s="168">
        <v>-17.005800000000001</v>
      </c>
      <c r="EL40" s="168">
        <v>-16.058800000000002</v>
      </c>
      <c r="EM40" s="168">
        <v>10.682</v>
      </c>
      <c r="EN40" s="168">
        <v>4.8864000000000001</v>
      </c>
      <c r="EO40" s="168">
        <v>4.2176</v>
      </c>
      <c r="EP40" s="168">
        <v>5.6479999999999997</v>
      </c>
      <c r="EQ40" s="168">
        <v>-32.403100000000002</v>
      </c>
      <c r="ER40" s="168">
        <v>-32.095999999999997</v>
      </c>
      <c r="ES40" s="168">
        <v>1.0529999999999999</v>
      </c>
      <c r="ET40" s="168">
        <v>-16.27</v>
      </c>
      <c r="EU40" s="168">
        <v>-2.04</v>
      </c>
      <c r="EV40" s="168">
        <v>0.1</v>
      </c>
      <c r="EW40" s="168">
        <v>8.4176000000000002</v>
      </c>
      <c r="EX40" s="168">
        <v>-5.3113999999999999</v>
      </c>
      <c r="EY40" s="168">
        <v>-9.5207999999999995</v>
      </c>
      <c r="EZ40" s="168">
        <v>-9.6882999999999999</v>
      </c>
      <c r="FA40" s="168">
        <v>7.3754</v>
      </c>
      <c r="FB40" s="168">
        <v>1.9532</v>
      </c>
      <c r="FC40" s="168">
        <v>-13.1168</v>
      </c>
      <c r="FD40" s="168">
        <v>5.2723000000000004</v>
      </c>
      <c r="FE40" s="169"/>
      <c r="FF40" s="168">
        <v>4.9318</v>
      </c>
      <c r="FG40" s="168">
        <v>0</v>
      </c>
      <c r="FH40" s="168">
        <v>0</v>
      </c>
      <c r="FI40" s="169"/>
      <c r="FJ40" s="168">
        <v>11.8894</v>
      </c>
      <c r="FK40" s="168">
        <v>11.8894</v>
      </c>
      <c r="FL40" s="168">
        <v>-18.755099999999999</v>
      </c>
      <c r="FM40" s="168">
        <v>23.525200000000002</v>
      </c>
      <c r="FN40" s="168">
        <v>23.738600000000002</v>
      </c>
      <c r="FO40" s="168">
        <v>-1.8816999999999999</v>
      </c>
      <c r="FP40" s="168">
        <v>0</v>
      </c>
      <c r="FQ40" s="169"/>
      <c r="FR40" s="168">
        <v>-19.66</v>
      </c>
      <c r="FS40" s="168">
        <v>-0.49940000000000001</v>
      </c>
      <c r="FT40" s="168">
        <v>0.19159999999999999</v>
      </c>
      <c r="FU40" s="169"/>
      <c r="FV40" s="168">
        <v>-1.1599999999999999</v>
      </c>
      <c r="FW40" s="168">
        <v>-26.085899999999999</v>
      </c>
      <c r="FX40" s="169"/>
      <c r="FY40" s="168">
        <v>7.3609999999999998</v>
      </c>
      <c r="FZ40" s="168">
        <v>0.26200000000000001</v>
      </c>
      <c r="GA40" s="169"/>
      <c r="GB40" s="168">
        <v>33.909999999999997</v>
      </c>
      <c r="GC40" s="168">
        <v>-25.517499999999998</v>
      </c>
      <c r="GD40" s="168">
        <v>-16.328800000000001</v>
      </c>
      <c r="GE40" s="168">
        <v>-0.5</v>
      </c>
      <c r="GF40" s="168">
        <v>16.081</v>
      </c>
      <c r="GG40" s="169"/>
      <c r="GH40" s="168">
        <v>26.935199999999998</v>
      </c>
      <c r="GI40" s="168">
        <v>-9.5548000000000002</v>
      </c>
      <c r="GJ40" s="168">
        <v>-10.1174</v>
      </c>
      <c r="GK40" s="168">
        <v>2.7505999999999999</v>
      </c>
      <c r="GL40" s="169"/>
      <c r="GM40" s="169"/>
      <c r="GN40" s="168">
        <v>-9.3315999999999999</v>
      </c>
      <c r="GO40" s="168">
        <v>-31.469000000000001</v>
      </c>
      <c r="GP40" s="168">
        <v>2.5697999999999999</v>
      </c>
      <c r="GQ40" s="168">
        <v>-22.454599999999999</v>
      </c>
      <c r="GR40" s="168">
        <v>3.8717000000000001</v>
      </c>
      <c r="GS40" s="168">
        <v>4.1902999999999997</v>
      </c>
      <c r="GT40" s="168">
        <v>155.60659999999999</v>
      </c>
      <c r="GU40" s="168">
        <v>-3.8767999999999998</v>
      </c>
      <c r="GV40" s="168">
        <v>-7.3686999999999996</v>
      </c>
      <c r="GW40" s="168">
        <v>-12.9269</v>
      </c>
      <c r="GX40" s="168">
        <v>2.5728</v>
      </c>
      <c r="GY40" s="168">
        <v>7.4938000000000002</v>
      </c>
      <c r="GZ40" s="168">
        <v>7.508</v>
      </c>
      <c r="HA40" s="168">
        <v>2</v>
      </c>
      <c r="HB40" s="168">
        <v>-18.886399999999998</v>
      </c>
      <c r="HC40" s="168">
        <v>-17.675899999999999</v>
      </c>
      <c r="HD40" s="168">
        <v>3.77</v>
      </c>
      <c r="HE40" s="169"/>
      <c r="HF40" s="168">
        <v>-10.3886</v>
      </c>
      <c r="HG40" s="169"/>
      <c r="HH40" s="168">
        <v>110.4045</v>
      </c>
      <c r="HI40" s="168">
        <v>-28.0428</v>
      </c>
      <c r="HJ40" s="168">
        <v>23.210699999999999</v>
      </c>
      <c r="HK40" s="169"/>
      <c r="HL40" s="168">
        <v>8.6114999999999995</v>
      </c>
      <c r="HM40" s="168">
        <v>0</v>
      </c>
      <c r="HN40" s="168">
        <v>0</v>
      </c>
      <c r="HO40" s="169"/>
      <c r="HP40" s="169"/>
      <c r="HQ40" s="168">
        <v>-13.429600000000001</v>
      </c>
      <c r="HR40" s="168">
        <v>-13.1934</v>
      </c>
      <c r="HS40" s="168">
        <v>-19.624600000000001</v>
      </c>
      <c r="HT40" s="168">
        <v>-19.843900000000001</v>
      </c>
      <c r="HU40" s="168">
        <v>32.93</v>
      </c>
      <c r="HV40" s="168">
        <v>32.51</v>
      </c>
      <c r="HW40" s="168">
        <v>-22.3</v>
      </c>
      <c r="HX40" s="168">
        <v>-22.2</v>
      </c>
      <c r="HY40" s="168">
        <v>3.5700000000000003E-2</v>
      </c>
      <c r="HZ40" s="168">
        <v>2</v>
      </c>
      <c r="IA40" s="168">
        <v>43.748399999999997</v>
      </c>
      <c r="IB40" s="168">
        <v>30.6722</v>
      </c>
      <c r="IC40" s="168">
        <v>30.4956</v>
      </c>
      <c r="ID40" s="168">
        <v>-13.1</v>
      </c>
      <c r="IE40" s="168">
        <v>-26.9</v>
      </c>
      <c r="IF40" s="168">
        <v>-2.9</v>
      </c>
      <c r="IG40" s="168">
        <v>-3.4</v>
      </c>
      <c r="IH40" s="169"/>
      <c r="II40" s="169"/>
      <c r="IJ40" s="168">
        <v>-195.83690000000001</v>
      </c>
      <c r="IK40" s="168">
        <v>-12.2529</v>
      </c>
      <c r="IL40" s="168">
        <v>-223.21889999999999</v>
      </c>
      <c r="IM40" s="168">
        <v>-9.9773999999999994</v>
      </c>
      <c r="IN40" s="168">
        <v>-50.895200000000003</v>
      </c>
      <c r="IO40" s="168">
        <v>74.241299999999995</v>
      </c>
      <c r="IP40" s="168">
        <v>91.169799999999995</v>
      </c>
      <c r="IQ40" s="168">
        <v>108.49160000000001</v>
      </c>
      <c r="IR40" s="168">
        <v>125.82299999999999</v>
      </c>
      <c r="IS40" s="168">
        <v>-0.61939999999999995</v>
      </c>
      <c r="IT40" s="168">
        <v>9.5634999999999994</v>
      </c>
      <c r="IU40" s="168">
        <v>7.9096000000000002</v>
      </c>
      <c r="IV40" s="168">
        <v>0.31030000000000002</v>
      </c>
      <c r="IW40" s="168">
        <v>121.818</v>
      </c>
      <c r="IX40" s="168">
        <v>-234.20140000000001</v>
      </c>
      <c r="IY40" s="168">
        <v>24.0139</v>
      </c>
      <c r="IZ40" s="168">
        <v>-20.2195</v>
      </c>
      <c r="JA40" s="168">
        <v>-1.1951000000000001</v>
      </c>
      <c r="JB40" s="168">
        <v>8.9420000000000002</v>
      </c>
      <c r="JC40" s="168">
        <v>-7.04</v>
      </c>
      <c r="JD40" s="168">
        <v>-0.38500000000000001</v>
      </c>
      <c r="JE40" s="168">
        <v>-0.38200000000000001</v>
      </c>
      <c r="JF40" s="168">
        <v>2</v>
      </c>
      <c r="JG40" s="168">
        <v>1.2</v>
      </c>
      <c r="JH40" s="168">
        <v>-3.9053</v>
      </c>
      <c r="JI40" s="168">
        <v>-7.2343000000000002</v>
      </c>
      <c r="JJ40" s="168">
        <v>1.6709000000000001</v>
      </c>
      <c r="JK40" s="168">
        <v>1.3504</v>
      </c>
      <c r="JL40" s="168">
        <v>7.5</v>
      </c>
      <c r="JM40" s="168">
        <v>2.1389999999999998</v>
      </c>
      <c r="JN40" s="168">
        <v>2.06</v>
      </c>
      <c r="JO40" s="169"/>
      <c r="JP40" s="169"/>
      <c r="JQ40" s="168">
        <v>3.851</v>
      </c>
      <c r="JR40" s="168">
        <v>4.1547000000000001</v>
      </c>
      <c r="JS40" s="168">
        <v>3.6316000000000002</v>
      </c>
      <c r="JT40" s="169"/>
      <c r="JU40" s="168">
        <v>10.8</v>
      </c>
      <c r="JV40" s="168">
        <v>8.7827999999999999</v>
      </c>
      <c r="JW40" s="169"/>
      <c r="JX40" s="169"/>
      <c r="JY40" s="168">
        <v>-12.1998</v>
      </c>
      <c r="JZ40" s="168">
        <v>-0.94869999999999999</v>
      </c>
      <c r="KA40" s="168">
        <v>-25.472200000000001</v>
      </c>
      <c r="KB40" s="168">
        <v>-9.0388999999999999</v>
      </c>
      <c r="KC40" s="168">
        <v>-2.8424</v>
      </c>
      <c r="KD40" s="168">
        <v>-29.833500000000001</v>
      </c>
      <c r="KE40" s="168">
        <v>0</v>
      </c>
      <c r="KF40" s="168">
        <v>-4.2</v>
      </c>
      <c r="KG40" s="168">
        <v>-11.3</v>
      </c>
      <c r="KH40" s="168">
        <v>29.4879</v>
      </c>
      <c r="KI40" s="168">
        <v>-110.9815</v>
      </c>
    </row>
    <row r="41" spans="1:295" ht="18" customHeight="1" x14ac:dyDescent="0.3">
      <c r="A41" s="161" t="s">
        <v>546</v>
      </c>
      <c r="B41" s="161" t="s">
        <v>579</v>
      </c>
      <c r="C41" s="162">
        <v>0</v>
      </c>
      <c r="D41" s="162">
        <v>3.7984</v>
      </c>
      <c r="E41" s="162">
        <v>-9.6485000000000003</v>
      </c>
      <c r="F41" s="162">
        <v>4.1509999999999998</v>
      </c>
      <c r="G41" s="162">
        <v>10.1911</v>
      </c>
      <c r="H41" s="163"/>
      <c r="I41" s="162">
        <v>17.319099999999999</v>
      </c>
      <c r="J41" s="163"/>
      <c r="K41" s="162">
        <v>22.360800000000001</v>
      </c>
      <c r="L41" s="162">
        <v>9.4376999999999995</v>
      </c>
      <c r="M41" s="162">
        <v>8.9878999999999998</v>
      </c>
      <c r="N41" s="162">
        <v>-19.98</v>
      </c>
      <c r="O41" s="162">
        <v>-33</v>
      </c>
      <c r="P41" s="163"/>
      <c r="Q41" s="162">
        <v>6.6239999999999997</v>
      </c>
      <c r="R41" s="163"/>
      <c r="S41" s="162">
        <v>1.7188000000000001</v>
      </c>
      <c r="T41" s="162">
        <v>-18.351299999999998</v>
      </c>
      <c r="U41" s="162">
        <v>4.6577000000000002</v>
      </c>
      <c r="V41" s="162">
        <v>4.4786999999999999</v>
      </c>
      <c r="W41" s="162">
        <v>8.1319999999999997</v>
      </c>
      <c r="X41" s="162">
        <v>2.1150000000000002</v>
      </c>
      <c r="Y41" s="162">
        <v>0.26960000000000001</v>
      </c>
      <c r="Z41" s="162">
        <v>0.88139999999999996</v>
      </c>
      <c r="AA41" s="163"/>
      <c r="AB41" s="162">
        <v>-1.0282</v>
      </c>
      <c r="AC41" s="162">
        <v>-0.89800000000000002</v>
      </c>
      <c r="AD41" s="162">
        <v>-0.92500000000000004</v>
      </c>
      <c r="AE41" s="162">
        <v>3.3690000000000002</v>
      </c>
      <c r="AF41" s="162">
        <v>-2.2200000000000002</v>
      </c>
      <c r="AG41" s="163"/>
      <c r="AH41" s="162">
        <v>-1.22</v>
      </c>
      <c r="AI41" s="162">
        <v>0.29499999999999998</v>
      </c>
      <c r="AJ41" s="163"/>
      <c r="AK41" s="162">
        <v>-12.23</v>
      </c>
      <c r="AL41" s="163"/>
      <c r="AM41" s="162">
        <v>-11.5</v>
      </c>
      <c r="AN41" s="162">
        <v>-11.51</v>
      </c>
      <c r="AO41" s="162">
        <v>3.6776</v>
      </c>
      <c r="AP41" s="162">
        <v>3.8997000000000002</v>
      </c>
      <c r="AQ41" s="162">
        <v>17.096800000000002</v>
      </c>
      <c r="AR41" s="162">
        <v>21.3934</v>
      </c>
      <c r="AS41" s="162">
        <v>-6.8501000000000003</v>
      </c>
      <c r="AT41" s="162">
        <v>-5.3998999999999997</v>
      </c>
      <c r="AU41" s="162">
        <v>-5.8086000000000002</v>
      </c>
      <c r="AV41" s="162">
        <v>11.4764</v>
      </c>
      <c r="AW41" s="162">
        <v>8.1862999999999992</v>
      </c>
      <c r="AX41" s="162">
        <v>-12.344099999999999</v>
      </c>
      <c r="AY41" s="162">
        <v>-11.885899999999999</v>
      </c>
      <c r="AZ41" s="162">
        <v>16.804200000000002</v>
      </c>
      <c r="BA41" s="162">
        <v>19.2164</v>
      </c>
      <c r="BB41" s="162">
        <v>73.175399999999996</v>
      </c>
      <c r="BC41" s="162">
        <v>16.757899999999999</v>
      </c>
      <c r="BD41" s="162">
        <v>-6</v>
      </c>
      <c r="BE41" s="162">
        <v>-6.1</v>
      </c>
      <c r="BF41" s="162">
        <v>-29.475999999999999</v>
      </c>
      <c r="BG41" s="162">
        <v>-27.9588</v>
      </c>
      <c r="BH41" s="162">
        <v>-4.1215999999999999</v>
      </c>
      <c r="BI41" s="163"/>
      <c r="BJ41" s="162">
        <v>4.3247</v>
      </c>
      <c r="BK41" s="162">
        <v>6.2942</v>
      </c>
      <c r="BL41" s="162">
        <v>3.6027999999999998</v>
      </c>
      <c r="BM41" s="162">
        <v>2.4217</v>
      </c>
      <c r="BN41" s="162">
        <v>-120.9448</v>
      </c>
      <c r="BO41" s="162">
        <v>97.750799999999998</v>
      </c>
      <c r="BP41" s="162">
        <v>97.781300000000002</v>
      </c>
      <c r="BQ41" s="162">
        <v>9.0875000000000004</v>
      </c>
      <c r="BR41" s="162">
        <v>-65.663399999999996</v>
      </c>
      <c r="BS41" s="163"/>
      <c r="BT41" s="163"/>
      <c r="BU41" s="163"/>
      <c r="BV41" s="162">
        <v>26.0167</v>
      </c>
      <c r="BW41" s="162">
        <v>9.59</v>
      </c>
      <c r="BX41" s="162">
        <v>8.82</v>
      </c>
      <c r="BY41" s="162">
        <v>-4.8</v>
      </c>
      <c r="BZ41" s="162">
        <v>7.23</v>
      </c>
      <c r="CA41" s="162">
        <v>-24.911799999999999</v>
      </c>
      <c r="CB41" s="162">
        <v>-24.911799999999999</v>
      </c>
      <c r="CC41" s="162">
        <v>40.612200000000001</v>
      </c>
      <c r="CD41" s="162">
        <v>38.768000000000001</v>
      </c>
      <c r="CE41" s="162">
        <v>28.786200000000001</v>
      </c>
      <c r="CF41" s="162">
        <v>5.8639999999999999</v>
      </c>
      <c r="CG41" s="162">
        <v>6.1227</v>
      </c>
      <c r="CH41" s="162">
        <v>3.9477000000000002</v>
      </c>
      <c r="CI41" s="163"/>
      <c r="CJ41" s="163"/>
      <c r="CK41" s="163"/>
      <c r="CL41" s="162">
        <v>-17.8</v>
      </c>
      <c r="CM41" s="162">
        <v>-17.399999999999999</v>
      </c>
      <c r="CN41" s="162">
        <v>-3.04</v>
      </c>
      <c r="CO41" s="162">
        <v>28.351700000000001</v>
      </c>
      <c r="CP41" s="162">
        <v>28.450600000000001</v>
      </c>
      <c r="CQ41" s="162">
        <v>26.658999999999999</v>
      </c>
      <c r="CR41" s="162">
        <v>70.540099999999995</v>
      </c>
      <c r="CS41" s="162">
        <v>70.336600000000004</v>
      </c>
      <c r="CT41" s="162">
        <v>-23.543900000000001</v>
      </c>
      <c r="CU41" s="162">
        <v>-59.8247</v>
      </c>
      <c r="CV41" s="162">
        <v>-19.296600000000002</v>
      </c>
      <c r="CW41" s="162">
        <v>3.7490000000000001</v>
      </c>
      <c r="CX41" s="162">
        <v>31.12</v>
      </c>
      <c r="CY41" s="162">
        <v>12.26</v>
      </c>
      <c r="CZ41" s="162">
        <v>11.254899999999999</v>
      </c>
      <c r="DA41" s="162">
        <v>10.0616</v>
      </c>
      <c r="DB41" s="162">
        <v>-7.15</v>
      </c>
      <c r="DC41" s="163"/>
      <c r="DD41" s="163"/>
      <c r="DE41" s="163"/>
      <c r="DF41" s="162">
        <v>19.476900000000001</v>
      </c>
      <c r="DG41" s="163"/>
      <c r="DH41" s="162">
        <v>-6.0620000000000003</v>
      </c>
      <c r="DI41" s="163"/>
      <c r="DJ41" s="163"/>
      <c r="DK41" s="162">
        <v>-1.3159000000000001</v>
      </c>
      <c r="DL41" s="162">
        <v>9.3561999999999994</v>
      </c>
      <c r="DM41" s="162">
        <v>9.9410000000000007</v>
      </c>
      <c r="DN41" s="162">
        <v>20.601500000000001</v>
      </c>
      <c r="DO41" s="162">
        <v>10.34</v>
      </c>
      <c r="DP41" s="162">
        <v>-1.82</v>
      </c>
      <c r="DQ41" s="162">
        <v>12.384499999999999</v>
      </c>
      <c r="DR41" s="162">
        <v>-19.831099999999999</v>
      </c>
      <c r="DS41" s="162">
        <v>-3.5</v>
      </c>
      <c r="DT41" s="162">
        <v>-3.5</v>
      </c>
      <c r="DU41" s="162">
        <v>19.04</v>
      </c>
      <c r="DV41" s="162">
        <v>11.6</v>
      </c>
      <c r="DW41" s="162">
        <v>-18.290900000000001</v>
      </c>
      <c r="DX41" s="162">
        <v>-9.3909000000000002</v>
      </c>
      <c r="DY41" s="162">
        <v>-43.433300000000003</v>
      </c>
      <c r="DZ41" s="162">
        <v>-42.645499999999998</v>
      </c>
      <c r="EA41" s="162">
        <v>32.156199999999998</v>
      </c>
      <c r="EB41" s="162">
        <v>2.9045000000000001</v>
      </c>
      <c r="EC41" s="162">
        <v>-8.2614999999999998</v>
      </c>
      <c r="ED41" s="162">
        <v>-7.9164000000000003</v>
      </c>
      <c r="EE41" s="162">
        <v>-17.5061</v>
      </c>
      <c r="EF41" s="162">
        <v>-23.645900000000001</v>
      </c>
      <c r="EG41" s="162">
        <v>-12.991</v>
      </c>
      <c r="EH41" s="162">
        <v>-82.479200000000006</v>
      </c>
      <c r="EI41" s="162">
        <v>-29.8812</v>
      </c>
      <c r="EJ41" s="163"/>
      <c r="EK41" s="162">
        <v>-16.509599999999999</v>
      </c>
      <c r="EL41" s="162">
        <v>-15.4352</v>
      </c>
      <c r="EM41" s="162">
        <v>15.1553</v>
      </c>
      <c r="EN41" s="162">
        <v>8.8659999999999997</v>
      </c>
      <c r="EO41" s="162">
        <v>7.7842000000000002</v>
      </c>
      <c r="EP41" s="162">
        <v>-15.875999999999999</v>
      </c>
      <c r="EQ41" s="162">
        <v>-30.961600000000001</v>
      </c>
      <c r="ER41" s="162">
        <v>-30.806799999999999</v>
      </c>
      <c r="ES41" s="162">
        <v>4.2699999999999996</v>
      </c>
      <c r="ET41" s="162">
        <v>0</v>
      </c>
      <c r="EU41" s="162">
        <v>0</v>
      </c>
      <c r="EV41" s="162">
        <v>0</v>
      </c>
      <c r="EW41" s="162">
        <v>8.5208999999999993</v>
      </c>
      <c r="EX41" s="162">
        <v>2.617</v>
      </c>
      <c r="EY41" s="162">
        <v>-9.5701000000000001</v>
      </c>
      <c r="EZ41" s="162">
        <v>-9.7477</v>
      </c>
      <c r="FA41" s="162">
        <v>7.6398000000000001</v>
      </c>
      <c r="FB41" s="162">
        <v>5.6087999999999996</v>
      </c>
      <c r="FC41" s="162">
        <v>-17.097300000000001</v>
      </c>
      <c r="FD41" s="162">
        <v>5.3085000000000004</v>
      </c>
      <c r="FE41" s="163"/>
      <c r="FF41" s="162">
        <v>4.9962</v>
      </c>
      <c r="FG41" s="162">
        <v>0</v>
      </c>
      <c r="FH41" s="162">
        <v>0</v>
      </c>
      <c r="FI41" s="163"/>
      <c r="FJ41" s="162">
        <v>12.726699999999999</v>
      </c>
      <c r="FK41" s="162">
        <v>12.224299999999999</v>
      </c>
      <c r="FL41" s="162">
        <v>-23.7788</v>
      </c>
      <c r="FM41" s="162">
        <v>25.118400000000001</v>
      </c>
      <c r="FN41" s="162">
        <v>25.023099999999999</v>
      </c>
      <c r="FO41" s="162">
        <v>-5.8268000000000004</v>
      </c>
      <c r="FP41" s="162">
        <v>0</v>
      </c>
      <c r="FQ41" s="162">
        <v>27.120799999999999</v>
      </c>
      <c r="FR41" s="162">
        <v>-16.27</v>
      </c>
      <c r="FS41" s="162">
        <v>-0.39319999999999999</v>
      </c>
      <c r="FT41" s="162">
        <v>0.20069999999999999</v>
      </c>
      <c r="FU41" s="163"/>
      <c r="FV41" s="162">
        <v>-1.1200000000000001</v>
      </c>
      <c r="FW41" s="162">
        <v>-27.973199999999999</v>
      </c>
      <c r="FX41" s="163"/>
      <c r="FY41" s="162">
        <v>7.2850000000000001</v>
      </c>
      <c r="FZ41" s="162">
        <v>0.313</v>
      </c>
      <c r="GA41" s="163"/>
      <c r="GB41" s="162">
        <v>33.25</v>
      </c>
      <c r="GC41" s="162">
        <v>-22.5093</v>
      </c>
      <c r="GD41" s="162">
        <v>-12.466799999999999</v>
      </c>
      <c r="GE41" s="162">
        <v>-0.89</v>
      </c>
      <c r="GF41" s="162">
        <v>14.057399999999999</v>
      </c>
      <c r="GG41" s="163"/>
      <c r="GH41" s="162">
        <v>27.432400000000001</v>
      </c>
      <c r="GI41" s="162">
        <v>-9.1020000000000003</v>
      </c>
      <c r="GJ41" s="162">
        <v>-9.6341999999999999</v>
      </c>
      <c r="GK41" s="162">
        <v>2.7467999999999999</v>
      </c>
      <c r="GL41" s="163"/>
      <c r="GM41" s="163"/>
      <c r="GN41" s="162">
        <v>-9.0587</v>
      </c>
      <c r="GO41" s="162">
        <v>-32.125100000000003</v>
      </c>
      <c r="GP41" s="162">
        <v>2.3289</v>
      </c>
      <c r="GQ41" s="162">
        <v>-22.453700000000001</v>
      </c>
      <c r="GR41" s="162">
        <v>4.9565999999999999</v>
      </c>
      <c r="GS41" s="162">
        <v>4.9640000000000004</v>
      </c>
      <c r="GT41" s="162">
        <v>147.26750000000001</v>
      </c>
      <c r="GU41" s="162">
        <v>-4.7858000000000001</v>
      </c>
      <c r="GV41" s="162">
        <v>-8.2531999999999996</v>
      </c>
      <c r="GW41" s="162">
        <v>-11.8095</v>
      </c>
      <c r="GX41" s="163"/>
      <c r="GY41" s="162">
        <v>7.59</v>
      </c>
      <c r="GZ41" s="162">
        <v>7.6582999999999997</v>
      </c>
      <c r="HA41" s="163"/>
      <c r="HB41" s="162">
        <v>-19.056899999999999</v>
      </c>
      <c r="HC41" s="162">
        <v>-17.158999999999999</v>
      </c>
      <c r="HD41" s="162">
        <v>2.5099999999999998</v>
      </c>
      <c r="HE41" s="163"/>
      <c r="HF41" s="162">
        <v>-11.607200000000001</v>
      </c>
      <c r="HG41" s="163"/>
      <c r="HH41" s="162">
        <v>112.137</v>
      </c>
      <c r="HI41" s="162">
        <v>-27.877500000000001</v>
      </c>
      <c r="HJ41" s="162">
        <v>24.727599999999999</v>
      </c>
      <c r="HK41" s="163"/>
      <c r="HL41" s="162">
        <v>6.8788999999999998</v>
      </c>
      <c r="HM41" s="162">
        <v>0</v>
      </c>
      <c r="HN41" s="162">
        <v>0</v>
      </c>
      <c r="HO41" s="163"/>
      <c r="HP41" s="163"/>
      <c r="HQ41" s="162">
        <v>-11.545400000000001</v>
      </c>
      <c r="HR41" s="162">
        <v>-11.413600000000001</v>
      </c>
      <c r="HS41" s="162">
        <v>-16.876300000000001</v>
      </c>
      <c r="HT41" s="162">
        <v>-16.330100000000002</v>
      </c>
      <c r="HU41" s="162">
        <v>28.24</v>
      </c>
      <c r="HV41" s="162">
        <v>28.87</v>
      </c>
      <c r="HW41" s="162">
        <v>-22.1</v>
      </c>
      <c r="HX41" s="162">
        <v>-22.2</v>
      </c>
      <c r="HY41" s="162">
        <v>3.5700000000000003E-2</v>
      </c>
      <c r="HZ41" s="162">
        <v>-1.28</v>
      </c>
      <c r="IA41" s="162">
        <v>50.357100000000003</v>
      </c>
      <c r="IB41" s="162">
        <v>26.611799999999999</v>
      </c>
      <c r="IC41" s="162">
        <v>26.077000000000002</v>
      </c>
      <c r="ID41" s="162">
        <v>-13.5</v>
      </c>
      <c r="IE41" s="162">
        <v>-27.9</v>
      </c>
      <c r="IF41" s="162">
        <v>-5</v>
      </c>
      <c r="IG41" s="162">
        <v>-5.5</v>
      </c>
      <c r="IH41" s="163"/>
      <c r="II41" s="163"/>
      <c r="IJ41" s="162">
        <v>-196.42910000000001</v>
      </c>
      <c r="IK41" s="162">
        <v>-15.209899999999999</v>
      </c>
      <c r="IL41" s="162">
        <v>-221.67760000000001</v>
      </c>
      <c r="IM41" s="162">
        <v>-11.8817</v>
      </c>
      <c r="IN41" s="162">
        <v>-50.033700000000003</v>
      </c>
      <c r="IO41" s="162">
        <v>70.566800000000001</v>
      </c>
      <c r="IP41" s="162">
        <v>94.643600000000006</v>
      </c>
      <c r="IQ41" s="162">
        <v>113.7784</v>
      </c>
      <c r="IR41" s="162">
        <v>118.958</v>
      </c>
      <c r="IS41" s="162">
        <v>-0.82830000000000004</v>
      </c>
      <c r="IT41" s="162">
        <v>10.215999999999999</v>
      </c>
      <c r="IU41" s="162">
        <v>11.7981</v>
      </c>
      <c r="IV41" s="162">
        <v>-6.7975000000000003</v>
      </c>
      <c r="IW41" s="162">
        <v>121.3147</v>
      </c>
      <c r="IX41" s="162">
        <v>-228.34809999999999</v>
      </c>
      <c r="IY41" s="162">
        <v>34.075000000000003</v>
      </c>
      <c r="IZ41" s="162">
        <v>-27.9847</v>
      </c>
      <c r="JA41" s="162">
        <v>-1.2634000000000001</v>
      </c>
      <c r="JB41" s="162">
        <v>5.41</v>
      </c>
      <c r="JC41" s="162">
        <v>-6.88</v>
      </c>
      <c r="JD41" s="162">
        <v>-0.51500000000000001</v>
      </c>
      <c r="JE41" s="162">
        <v>-0.52400000000000002</v>
      </c>
      <c r="JF41" s="162">
        <v>1.84</v>
      </c>
      <c r="JG41" s="162">
        <v>1.44</v>
      </c>
      <c r="JH41" s="162">
        <v>-3.8845999999999998</v>
      </c>
      <c r="JI41" s="162">
        <v>-7.5578000000000003</v>
      </c>
      <c r="JJ41" s="162">
        <v>1.5548999999999999</v>
      </c>
      <c r="JK41" s="162">
        <v>0.96889999999999998</v>
      </c>
      <c r="JL41" s="162">
        <v>7.8</v>
      </c>
      <c r="JM41" s="162">
        <v>2.8639999999999999</v>
      </c>
      <c r="JN41" s="162">
        <v>2.68</v>
      </c>
      <c r="JO41" s="163"/>
      <c r="JP41" s="163"/>
      <c r="JQ41" s="162">
        <v>4.1882000000000001</v>
      </c>
      <c r="JR41" s="162">
        <v>4.3589000000000002</v>
      </c>
      <c r="JS41" s="162">
        <v>3.4121999999999999</v>
      </c>
      <c r="JT41" s="163"/>
      <c r="JU41" s="162">
        <v>12.8</v>
      </c>
      <c r="JV41" s="162">
        <v>8.9871999999999996</v>
      </c>
      <c r="JW41" s="163"/>
      <c r="JX41" s="163"/>
      <c r="JY41" s="162">
        <v>-11.8939</v>
      </c>
      <c r="JZ41" s="162">
        <v>-0.5353</v>
      </c>
      <c r="KA41" s="162">
        <v>-25.729700000000001</v>
      </c>
      <c r="KB41" s="162">
        <v>-8.9808000000000003</v>
      </c>
      <c r="KC41" s="162">
        <v>-3.2222</v>
      </c>
      <c r="KD41" s="162">
        <v>-29.531700000000001</v>
      </c>
      <c r="KE41" s="162">
        <v>0</v>
      </c>
      <c r="KF41" s="162">
        <v>-6.2</v>
      </c>
      <c r="KG41" s="162">
        <v>-9.9</v>
      </c>
      <c r="KH41" s="162">
        <v>31.700700000000001</v>
      </c>
      <c r="KI41" s="162">
        <v>-111.702</v>
      </c>
    </row>
    <row r="42" spans="1:295" ht="18" customHeight="1" x14ac:dyDescent="0.3">
      <c r="A42" s="161" t="s">
        <v>546</v>
      </c>
      <c r="B42" s="161" t="s">
        <v>580</v>
      </c>
      <c r="C42" s="165">
        <v>0</v>
      </c>
      <c r="D42" s="165">
        <v>3.5663</v>
      </c>
      <c r="E42" s="165">
        <v>-9.5022000000000002</v>
      </c>
      <c r="F42" s="165">
        <v>3.5345</v>
      </c>
      <c r="G42" s="165">
        <v>9.859</v>
      </c>
      <c r="H42" s="166"/>
      <c r="I42" s="165">
        <v>16.640999999999998</v>
      </c>
      <c r="J42" s="166"/>
      <c r="K42" s="165">
        <v>21.095099999999999</v>
      </c>
      <c r="L42" s="165">
        <v>8.9227000000000007</v>
      </c>
      <c r="M42" s="165">
        <v>8.6166999999999998</v>
      </c>
      <c r="N42" s="165">
        <v>-19.98</v>
      </c>
      <c r="O42" s="165">
        <v>-30.8</v>
      </c>
      <c r="P42" s="165">
        <v>8.8000000000000007</v>
      </c>
      <c r="Q42" s="165">
        <v>6.6239999999999997</v>
      </c>
      <c r="R42" s="166"/>
      <c r="S42" s="165">
        <v>1.6963999999999999</v>
      </c>
      <c r="T42" s="165">
        <v>-17.800799999999999</v>
      </c>
      <c r="U42" s="165">
        <v>4.8735999999999997</v>
      </c>
      <c r="V42" s="165">
        <v>4.6879999999999997</v>
      </c>
      <c r="W42" s="165">
        <v>8.4709000000000003</v>
      </c>
      <c r="X42" s="165">
        <v>3.0179</v>
      </c>
      <c r="Y42" s="165">
        <v>0.25430000000000003</v>
      </c>
      <c r="Z42" s="165">
        <v>0.89700000000000002</v>
      </c>
      <c r="AA42" s="166"/>
      <c r="AB42" s="165">
        <v>-1.0647</v>
      </c>
      <c r="AC42" s="165">
        <v>-1.091</v>
      </c>
      <c r="AD42" s="165">
        <v>-1.095</v>
      </c>
      <c r="AE42" s="165">
        <v>3.0419999999999998</v>
      </c>
      <c r="AF42" s="165">
        <v>0</v>
      </c>
      <c r="AG42" s="165">
        <v>-2.2000000000000002</v>
      </c>
      <c r="AH42" s="165">
        <v>-1.3620000000000001</v>
      </c>
      <c r="AI42" s="165">
        <v>0.28599999999999998</v>
      </c>
      <c r="AJ42" s="166"/>
      <c r="AK42" s="165">
        <v>-13.45</v>
      </c>
      <c r="AL42" s="166"/>
      <c r="AM42" s="165">
        <v>-11.65</v>
      </c>
      <c r="AN42" s="165">
        <v>-11.7</v>
      </c>
      <c r="AO42" s="165">
        <v>2.9910999999999999</v>
      </c>
      <c r="AP42" s="165">
        <v>4.2115</v>
      </c>
      <c r="AQ42" s="165">
        <v>17.769400000000001</v>
      </c>
      <c r="AR42" s="165">
        <v>21.721</v>
      </c>
      <c r="AS42" s="165">
        <v>-4.4710999999999999</v>
      </c>
      <c r="AT42" s="165">
        <v>-6.282</v>
      </c>
      <c r="AU42" s="165">
        <v>-6.3536000000000001</v>
      </c>
      <c r="AV42" s="165">
        <v>-0.65300000000000002</v>
      </c>
      <c r="AW42" s="165">
        <v>-0.80840000000000001</v>
      </c>
      <c r="AX42" s="165">
        <v>-11.006399999999999</v>
      </c>
      <c r="AY42" s="165">
        <v>-8.4883000000000006</v>
      </c>
      <c r="AZ42" s="165">
        <v>17.468800000000002</v>
      </c>
      <c r="BA42" s="165">
        <v>17.562799999999999</v>
      </c>
      <c r="BB42" s="165">
        <v>71.2303</v>
      </c>
      <c r="BC42" s="165">
        <v>18.110199999999999</v>
      </c>
      <c r="BD42" s="165">
        <v>-6.3</v>
      </c>
      <c r="BE42" s="165">
        <v>-6.3</v>
      </c>
      <c r="BF42" s="165">
        <v>-30.1434</v>
      </c>
      <c r="BG42" s="165">
        <v>-30.051400000000001</v>
      </c>
      <c r="BH42" s="165">
        <v>-4.0975999999999999</v>
      </c>
      <c r="BI42" s="166"/>
      <c r="BJ42" s="165">
        <v>3.4077999999999999</v>
      </c>
      <c r="BK42" s="165">
        <v>6.1525999999999996</v>
      </c>
      <c r="BL42" s="165">
        <v>3.3285999999999998</v>
      </c>
      <c r="BM42" s="165">
        <v>2.3919000000000001</v>
      </c>
      <c r="BN42" s="165">
        <v>-133.45740000000001</v>
      </c>
      <c r="BO42" s="165">
        <v>97.1404</v>
      </c>
      <c r="BP42" s="165">
        <v>96.8352</v>
      </c>
      <c r="BQ42" s="165">
        <v>20.985700000000001</v>
      </c>
      <c r="BR42" s="165">
        <v>-75.216300000000004</v>
      </c>
      <c r="BS42" s="166"/>
      <c r="BT42" s="166"/>
      <c r="BU42" s="166"/>
      <c r="BV42" s="165">
        <v>23.960899999999999</v>
      </c>
      <c r="BW42" s="165">
        <v>9.0399999999999991</v>
      </c>
      <c r="BX42" s="165">
        <v>8.02</v>
      </c>
      <c r="BY42" s="165">
        <v>-6</v>
      </c>
      <c r="BZ42" s="165">
        <v>5.95</v>
      </c>
      <c r="CA42" s="165">
        <v>-24.51</v>
      </c>
      <c r="CB42" s="165">
        <v>-24.1081</v>
      </c>
      <c r="CC42" s="165">
        <v>40.267299999999999</v>
      </c>
      <c r="CD42" s="165">
        <v>39.215800000000002</v>
      </c>
      <c r="CE42" s="165">
        <v>27.267399999999999</v>
      </c>
      <c r="CF42" s="165">
        <v>4.3318000000000003</v>
      </c>
      <c r="CG42" s="165">
        <v>4.4325000000000001</v>
      </c>
      <c r="CH42" s="165">
        <v>3.3571</v>
      </c>
      <c r="CI42" s="166"/>
      <c r="CJ42" s="166"/>
      <c r="CK42" s="166"/>
      <c r="CL42" s="165">
        <v>-20.2</v>
      </c>
      <c r="CM42" s="165">
        <v>-19.600000000000001</v>
      </c>
      <c r="CN42" s="165">
        <v>-2.89</v>
      </c>
      <c r="CO42" s="165">
        <v>25.828399999999998</v>
      </c>
      <c r="CP42" s="165">
        <v>25.816500000000001</v>
      </c>
      <c r="CQ42" s="165">
        <v>24.230699999999999</v>
      </c>
      <c r="CR42" s="165">
        <v>72.938599999999994</v>
      </c>
      <c r="CS42" s="165">
        <v>73.034599999999998</v>
      </c>
      <c r="CT42" s="165">
        <v>-24.8947</v>
      </c>
      <c r="CU42" s="165">
        <v>-60.3431</v>
      </c>
      <c r="CV42" s="165">
        <v>-21.188600000000001</v>
      </c>
      <c r="CW42" s="165">
        <v>3.6911999999999998</v>
      </c>
      <c r="CX42" s="165">
        <v>30.74</v>
      </c>
      <c r="CY42" s="165">
        <v>12.08</v>
      </c>
      <c r="CZ42" s="165">
        <v>10.786099999999999</v>
      </c>
      <c r="DA42" s="165">
        <v>9.5733999999999995</v>
      </c>
      <c r="DB42" s="165">
        <v>-7.01</v>
      </c>
      <c r="DC42" s="166"/>
      <c r="DD42" s="166"/>
      <c r="DE42" s="166"/>
      <c r="DF42" s="165">
        <v>21.1418</v>
      </c>
      <c r="DG42" s="166"/>
      <c r="DH42" s="165">
        <v>-5.9988999999999999</v>
      </c>
      <c r="DI42" s="165">
        <v>-42.1</v>
      </c>
      <c r="DJ42" s="166"/>
      <c r="DK42" s="165">
        <v>-1.3159000000000001</v>
      </c>
      <c r="DL42" s="165">
        <v>8.4212000000000007</v>
      </c>
      <c r="DM42" s="165">
        <v>8.6791999999999998</v>
      </c>
      <c r="DN42" s="165">
        <v>19.488199999999999</v>
      </c>
      <c r="DO42" s="165">
        <v>9.35</v>
      </c>
      <c r="DP42" s="165">
        <v>-1.32</v>
      </c>
      <c r="DQ42" s="165">
        <v>11.9815</v>
      </c>
      <c r="DR42" s="165">
        <v>-21.696200000000001</v>
      </c>
      <c r="DS42" s="165">
        <v>-3.48</v>
      </c>
      <c r="DT42" s="165">
        <v>-3.61</v>
      </c>
      <c r="DU42" s="165">
        <v>19.86</v>
      </c>
      <c r="DV42" s="165">
        <v>10.59</v>
      </c>
      <c r="DW42" s="165">
        <v>-20.7636</v>
      </c>
      <c r="DX42" s="165">
        <v>-10.172700000000001</v>
      </c>
      <c r="DY42" s="165">
        <v>-43.658799999999999</v>
      </c>
      <c r="DZ42" s="165">
        <v>-42.490900000000003</v>
      </c>
      <c r="EA42" s="165">
        <v>28.389500000000002</v>
      </c>
      <c r="EB42" s="165">
        <v>-1.1552</v>
      </c>
      <c r="EC42" s="165">
        <v>-11.3604</v>
      </c>
      <c r="ED42" s="165">
        <v>-11.395799999999999</v>
      </c>
      <c r="EE42" s="165">
        <v>-17.393000000000001</v>
      </c>
      <c r="EF42" s="165">
        <v>-25.734200000000001</v>
      </c>
      <c r="EG42" s="165">
        <v>-15.333</v>
      </c>
      <c r="EH42" s="165">
        <v>-97.617800000000003</v>
      </c>
      <c r="EI42" s="165">
        <v>-26.711400000000001</v>
      </c>
      <c r="EJ42" s="166"/>
      <c r="EK42" s="165">
        <v>-15.7118</v>
      </c>
      <c r="EL42" s="165">
        <v>-14.5381</v>
      </c>
      <c r="EM42" s="165">
        <v>15.076000000000001</v>
      </c>
      <c r="EN42" s="165">
        <v>8.5673999999999992</v>
      </c>
      <c r="EO42" s="165">
        <v>6.4447999999999999</v>
      </c>
      <c r="EP42" s="165">
        <v>-17.923999999999999</v>
      </c>
      <c r="EQ42" s="165">
        <v>-29.5215</v>
      </c>
      <c r="ER42" s="165">
        <v>-29.418800000000001</v>
      </c>
      <c r="ES42" s="165">
        <v>5.4260999999999999</v>
      </c>
      <c r="ET42" s="166"/>
      <c r="EU42" s="166"/>
      <c r="EV42" s="165">
        <v>0.1</v>
      </c>
      <c r="EW42" s="165">
        <v>8.1919000000000004</v>
      </c>
      <c r="EX42" s="165">
        <v>3.9550000000000001</v>
      </c>
      <c r="EY42" s="165">
        <v>-10.576599999999999</v>
      </c>
      <c r="EZ42" s="165">
        <v>-10.7697</v>
      </c>
      <c r="FA42" s="165">
        <v>9.1197999999999997</v>
      </c>
      <c r="FB42" s="165">
        <v>7.6478999999999999</v>
      </c>
      <c r="FC42" s="165">
        <v>-18.6692</v>
      </c>
      <c r="FD42" s="165">
        <v>5.5525000000000002</v>
      </c>
      <c r="FE42" s="166"/>
      <c r="FF42" s="165">
        <v>5.2999000000000001</v>
      </c>
      <c r="FG42" s="165">
        <v>0</v>
      </c>
      <c r="FH42" s="165">
        <v>0</v>
      </c>
      <c r="FI42" s="166"/>
      <c r="FJ42" s="165">
        <v>12.056900000000001</v>
      </c>
      <c r="FK42" s="165">
        <v>11.554500000000001</v>
      </c>
      <c r="FL42" s="165">
        <v>-24.7835</v>
      </c>
      <c r="FM42" s="165">
        <v>25.2272</v>
      </c>
      <c r="FN42" s="165">
        <v>25.343499999999999</v>
      </c>
      <c r="FO42" s="165">
        <v>-5.9002999999999997</v>
      </c>
      <c r="FP42" s="165">
        <v>0</v>
      </c>
      <c r="FQ42" s="166"/>
      <c r="FR42" s="166"/>
      <c r="FS42" s="165">
        <v>-0.49940000000000001</v>
      </c>
      <c r="FT42" s="166"/>
      <c r="FU42" s="166"/>
      <c r="FV42" s="166"/>
      <c r="FW42" s="165">
        <v>-29.98</v>
      </c>
      <c r="FX42" s="166"/>
      <c r="FY42" s="165">
        <v>7.1669999999999998</v>
      </c>
      <c r="FZ42" s="165">
        <v>0.29799999999999999</v>
      </c>
      <c r="GA42" s="166"/>
      <c r="GB42" s="165">
        <v>31.15</v>
      </c>
      <c r="GC42" s="165">
        <v>-22.882200000000001</v>
      </c>
      <c r="GD42" s="165">
        <v>-12.8225</v>
      </c>
      <c r="GE42" s="165">
        <v>-0.95</v>
      </c>
      <c r="GF42" s="165">
        <v>12.2197</v>
      </c>
      <c r="GG42" s="166"/>
      <c r="GH42" s="165">
        <v>25.277899999999999</v>
      </c>
      <c r="GI42" s="165">
        <v>-8.9680999999999997</v>
      </c>
      <c r="GJ42" s="165">
        <v>-9.5721000000000007</v>
      </c>
      <c r="GK42" s="165">
        <v>2.7934999999999999</v>
      </c>
      <c r="GL42" s="166"/>
      <c r="GM42" s="166"/>
      <c r="GN42" s="165">
        <v>-8.8143999999999991</v>
      </c>
      <c r="GO42" s="165">
        <v>-32.050400000000003</v>
      </c>
      <c r="GP42" s="165">
        <v>1.3843000000000001</v>
      </c>
      <c r="GQ42" s="165">
        <v>-21.763000000000002</v>
      </c>
      <c r="GR42" s="165">
        <v>5.4885000000000002</v>
      </c>
      <c r="GS42" s="165">
        <v>4.4573</v>
      </c>
      <c r="GT42" s="165">
        <v>140.79060000000001</v>
      </c>
      <c r="GU42" s="165">
        <v>-4.9974999999999996</v>
      </c>
      <c r="GV42" s="165">
        <v>-7.3082000000000003</v>
      </c>
      <c r="GW42" s="165">
        <v>-12.5258</v>
      </c>
      <c r="GX42" s="165">
        <v>3.137</v>
      </c>
      <c r="GY42" s="165">
        <v>7.4206000000000003</v>
      </c>
      <c r="GZ42" s="165">
        <v>7.4763000000000002</v>
      </c>
      <c r="HA42" s="165">
        <v>3</v>
      </c>
      <c r="HB42" s="165">
        <v>-18.856000000000002</v>
      </c>
      <c r="HC42" s="165">
        <v>-17.224399999999999</v>
      </c>
      <c r="HD42" s="165">
        <v>1.26</v>
      </c>
      <c r="HE42" s="166"/>
      <c r="HF42" s="165">
        <v>-9.0981000000000005</v>
      </c>
      <c r="HG42" s="166"/>
      <c r="HH42" s="165">
        <v>115.2261</v>
      </c>
      <c r="HI42" s="165">
        <v>-27.486499999999999</v>
      </c>
      <c r="HJ42" s="165">
        <v>25.177499999999998</v>
      </c>
      <c r="HK42" s="166"/>
      <c r="HL42" s="165">
        <v>7.5079000000000002</v>
      </c>
      <c r="HM42" s="165">
        <v>0</v>
      </c>
      <c r="HN42" s="165">
        <v>0</v>
      </c>
      <c r="HO42" s="166"/>
      <c r="HP42" s="165">
        <v>10.9925</v>
      </c>
      <c r="HQ42" s="165">
        <v>-11.649800000000001</v>
      </c>
      <c r="HR42" s="165">
        <v>-11.0565</v>
      </c>
      <c r="HS42" s="165">
        <v>-15.5977</v>
      </c>
      <c r="HT42" s="165">
        <v>-15.4628</v>
      </c>
      <c r="HU42" s="165">
        <v>28.5</v>
      </c>
      <c r="HV42" s="165">
        <v>29.15</v>
      </c>
      <c r="HW42" s="165">
        <v>-23.1</v>
      </c>
      <c r="HX42" s="165">
        <v>-23</v>
      </c>
      <c r="HY42" s="165">
        <v>3.5700000000000003E-2</v>
      </c>
      <c r="HZ42" s="165">
        <v>-2.64</v>
      </c>
      <c r="IA42" s="165">
        <v>51.570099999999996</v>
      </c>
      <c r="IB42" s="165">
        <v>25.572700000000001</v>
      </c>
      <c r="IC42" s="165">
        <v>25.4788</v>
      </c>
      <c r="ID42" s="165">
        <v>-14.4</v>
      </c>
      <c r="IE42" s="165">
        <v>-28.2</v>
      </c>
      <c r="IF42" s="165">
        <v>-4.5999999999999996</v>
      </c>
      <c r="IG42" s="165">
        <v>-5.0999999999999996</v>
      </c>
      <c r="IH42" s="165">
        <v>-17.486499999999999</v>
      </c>
      <c r="II42" s="165">
        <v>-17.3947</v>
      </c>
      <c r="IJ42" s="165">
        <v>-199.94900000000001</v>
      </c>
      <c r="IK42" s="165">
        <v>-18.029699999999998</v>
      </c>
      <c r="IL42" s="165">
        <v>-217.673</v>
      </c>
      <c r="IM42" s="165">
        <v>-6.1280999999999999</v>
      </c>
      <c r="IN42" s="165">
        <v>-49.542400000000001</v>
      </c>
      <c r="IO42" s="165">
        <v>67.388499999999993</v>
      </c>
      <c r="IP42" s="165">
        <v>95.531700000000001</v>
      </c>
      <c r="IQ42" s="165">
        <v>109.9661</v>
      </c>
      <c r="IR42" s="165">
        <v>119.76600000000001</v>
      </c>
      <c r="IS42" s="165">
        <v>-3.4821</v>
      </c>
      <c r="IT42" s="165">
        <v>10.2011</v>
      </c>
      <c r="IU42" s="165">
        <v>9.5619999999999994</v>
      </c>
      <c r="IV42" s="165">
        <v>-2.9727000000000001</v>
      </c>
      <c r="IW42" s="165">
        <v>119.9652</v>
      </c>
      <c r="IX42" s="165">
        <v>-227.7868</v>
      </c>
      <c r="IY42" s="165">
        <v>34.392400000000002</v>
      </c>
      <c r="IZ42" s="165">
        <v>-28.2529</v>
      </c>
      <c r="JA42" s="165">
        <v>-0.77270000000000005</v>
      </c>
      <c r="JB42" s="165">
        <v>5.2830000000000004</v>
      </c>
      <c r="JC42" s="165">
        <v>-6.24</v>
      </c>
      <c r="JD42" s="165">
        <v>-0.624</v>
      </c>
      <c r="JE42" s="165">
        <v>-0.627</v>
      </c>
      <c r="JF42" s="165">
        <v>1.36</v>
      </c>
      <c r="JG42" s="165">
        <v>1.36</v>
      </c>
      <c r="JH42" s="165">
        <v>-3.9912999999999998</v>
      </c>
      <c r="JI42" s="165">
        <v>-7.2923</v>
      </c>
      <c r="JJ42" s="165">
        <v>1.4084000000000001</v>
      </c>
      <c r="JK42" s="165">
        <v>0.93840000000000001</v>
      </c>
      <c r="JL42" s="165">
        <v>7.5</v>
      </c>
      <c r="JM42" s="165">
        <v>0.97299999999999998</v>
      </c>
      <c r="JN42" s="165">
        <v>0.97699999999999998</v>
      </c>
      <c r="JO42" s="166"/>
      <c r="JP42" s="166"/>
      <c r="JQ42" s="165">
        <v>3.9518</v>
      </c>
      <c r="JR42" s="165">
        <v>4.2457000000000003</v>
      </c>
      <c r="JS42" s="165">
        <v>3.5228999999999999</v>
      </c>
      <c r="JT42" s="166"/>
      <c r="JU42" s="165">
        <v>13.1</v>
      </c>
      <c r="JV42" s="165">
        <v>7.8205</v>
      </c>
      <c r="JW42" s="166"/>
      <c r="JX42" s="166"/>
      <c r="JY42" s="165">
        <v>-11.5456</v>
      </c>
      <c r="JZ42" s="165">
        <v>-0.9577</v>
      </c>
      <c r="KA42" s="165">
        <v>-25.372499999999999</v>
      </c>
      <c r="KB42" s="165">
        <v>-8.7848000000000006</v>
      </c>
      <c r="KC42" s="165">
        <v>-2.7338</v>
      </c>
      <c r="KD42" s="165">
        <v>-28.785799999999998</v>
      </c>
      <c r="KE42" s="165">
        <v>0</v>
      </c>
      <c r="KF42" s="165">
        <v>-6</v>
      </c>
      <c r="KG42" s="165">
        <v>-9.1999999999999993</v>
      </c>
      <c r="KH42" s="165">
        <v>38.191400000000002</v>
      </c>
      <c r="KI42" s="165">
        <v>-115.9502</v>
      </c>
    </row>
    <row r="43" spans="1:295" ht="18" customHeight="1" x14ac:dyDescent="0.3">
      <c r="A43" s="161" t="s">
        <v>546</v>
      </c>
      <c r="B43" s="161" t="s">
        <v>581</v>
      </c>
      <c r="C43" s="165">
        <v>0</v>
      </c>
      <c r="D43" s="165">
        <v>3.3269000000000002</v>
      </c>
      <c r="E43" s="165">
        <v>-9.2123000000000008</v>
      </c>
      <c r="F43" s="165">
        <v>2.8708</v>
      </c>
      <c r="G43" s="165">
        <v>9.9352</v>
      </c>
      <c r="H43" s="166"/>
      <c r="I43" s="165">
        <v>15.4275</v>
      </c>
      <c r="J43" s="166"/>
      <c r="K43" s="165">
        <v>18.618300000000001</v>
      </c>
      <c r="L43" s="165">
        <v>7.7657999999999996</v>
      </c>
      <c r="M43" s="165">
        <v>7.3776999999999999</v>
      </c>
      <c r="N43" s="165">
        <v>-19.98</v>
      </c>
      <c r="O43" s="165">
        <v>-28.6</v>
      </c>
      <c r="P43" s="165">
        <v>2.2000000000000002</v>
      </c>
      <c r="Q43" s="165">
        <v>2.484</v>
      </c>
      <c r="R43" s="165">
        <v>-17.600000000000001</v>
      </c>
      <c r="S43" s="165">
        <v>2.9304000000000001</v>
      </c>
      <c r="T43" s="165">
        <v>-17.239799999999999</v>
      </c>
      <c r="U43" s="165">
        <v>4.3164999999999996</v>
      </c>
      <c r="V43" s="165">
        <v>4.1985000000000001</v>
      </c>
      <c r="W43" s="165">
        <v>7.5308000000000002</v>
      </c>
      <c r="X43" s="165">
        <v>2.3624000000000001</v>
      </c>
      <c r="Y43" s="165">
        <v>0.26700000000000002</v>
      </c>
      <c r="Z43" s="165">
        <v>0.82450000000000001</v>
      </c>
      <c r="AA43" s="166"/>
      <c r="AB43" s="165">
        <v>-0.96130000000000004</v>
      </c>
      <c r="AC43" s="165">
        <v>-1.222</v>
      </c>
      <c r="AD43" s="165">
        <v>-1.2130000000000001</v>
      </c>
      <c r="AE43" s="165">
        <v>3.726</v>
      </c>
      <c r="AF43" s="165">
        <v>0</v>
      </c>
      <c r="AG43" s="165">
        <v>-6.6</v>
      </c>
      <c r="AH43" s="165">
        <v>-1.5680000000000001</v>
      </c>
      <c r="AI43" s="165">
        <v>0.312</v>
      </c>
      <c r="AJ43" s="166"/>
      <c r="AK43" s="165">
        <v>-14.06</v>
      </c>
      <c r="AL43" s="166"/>
      <c r="AM43" s="165">
        <v>-11.8</v>
      </c>
      <c r="AN43" s="165">
        <v>-11.74</v>
      </c>
      <c r="AO43" s="165">
        <v>1.9885999999999999</v>
      </c>
      <c r="AP43" s="165">
        <v>3.8597000000000001</v>
      </c>
      <c r="AQ43" s="165">
        <v>17.7532</v>
      </c>
      <c r="AR43" s="165">
        <v>22.144500000000001</v>
      </c>
      <c r="AS43" s="165">
        <v>-3.1970000000000001</v>
      </c>
      <c r="AT43" s="165">
        <v>-6.9419000000000004</v>
      </c>
      <c r="AU43" s="165">
        <v>-6.9290000000000003</v>
      </c>
      <c r="AV43" s="165">
        <v>-0.77629999999999999</v>
      </c>
      <c r="AW43" s="165">
        <v>-0.92849999999999999</v>
      </c>
      <c r="AX43" s="165">
        <v>-10.2166</v>
      </c>
      <c r="AY43" s="165">
        <v>-7.8514999999999997</v>
      </c>
      <c r="AZ43" s="165">
        <v>17.2364</v>
      </c>
      <c r="BA43" s="165">
        <v>17.529399999999999</v>
      </c>
      <c r="BB43" s="165">
        <v>66.640199999999993</v>
      </c>
      <c r="BC43" s="165">
        <v>18.1267</v>
      </c>
      <c r="BD43" s="165">
        <v>-6.4</v>
      </c>
      <c r="BE43" s="165">
        <v>-6.4</v>
      </c>
      <c r="BF43" s="165">
        <v>-30.323499999999999</v>
      </c>
      <c r="BG43" s="165">
        <v>-30.389700000000001</v>
      </c>
      <c r="BH43" s="165">
        <v>-4.2708000000000004</v>
      </c>
      <c r="BI43" s="166"/>
      <c r="BJ43" s="165">
        <v>2.7162000000000002</v>
      </c>
      <c r="BK43" s="165">
        <v>4.6047000000000002</v>
      </c>
      <c r="BL43" s="165">
        <v>2.4218000000000002</v>
      </c>
      <c r="BM43" s="165">
        <v>1.6493</v>
      </c>
      <c r="BN43" s="165">
        <v>-137.66900000000001</v>
      </c>
      <c r="BO43" s="165">
        <v>96.713099999999997</v>
      </c>
      <c r="BP43" s="165">
        <v>97.445599999999999</v>
      </c>
      <c r="BQ43" s="165">
        <v>28.9602</v>
      </c>
      <c r="BR43" s="165">
        <v>-81.782200000000003</v>
      </c>
      <c r="BS43" s="166"/>
      <c r="BT43" s="166"/>
      <c r="BU43" s="166"/>
      <c r="BV43" s="165">
        <v>22.873100000000001</v>
      </c>
      <c r="BW43" s="165">
        <v>9.18</v>
      </c>
      <c r="BX43" s="165">
        <v>8.01</v>
      </c>
      <c r="BY43" s="165">
        <v>-6.92</v>
      </c>
      <c r="BZ43" s="165">
        <v>5.5</v>
      </c>
      <c r="CA43" s="165">
        <v>-23.9741</v>
      </c>
      <c r="CB43" s="165">
        <v>-23.840199999999999</v>
      </c>
      <c r="CC43" s="165">
        <v>40.016100000000002</v>
      </c>
      <c r="CD43" s="165">
        <v>39.524299999999997</v>
      </c>
      <c r="CE43" s="165">
        <v>30.0733</v>
      </c>
      <c r="CF43" s="165">
        <v>3.7334999999999998</v>
      </c>
      <c r="CG43" s="165">
        <v>3.6246999999999998</v>
      </c>
      <c r="CH43" s="165">
        <v>2.4222999999999999</v>
      </c>
      <c r="CI43" s="166"/>
      <c r="CJ43" s="166"/>
      <c r="CK43" s="166"/>
      <c r="CL43" s="165">
        <v>-22.3</v>
      </c>
      <c r="CM43" s="165">
        <v>-21.1</v>
      </c>
      <c r="CN43" s="165">
        <v>-2.48</v>
      </c>
      <c r="CO43" s="165">
        <v>24.3169</v>
      </c>
      <c r="CP43" s="165">
        <v>24.166599999999999</v>
      </c>
      <c r="CQ43" s="165">
        <v>22.5151</v>
      </c>
      <c r="CR43" s="165">
        <v>76.541799999999995</v>
      </c>
      <c r="CS43" s="165">
        <v>76.727800000000002</v>
      </c>
      <c r="CT43" s="165">
        <v>-26.841699999999999</v>
      </c>
      <c r="CU43" s="165">
        <v>-61.099699999999999</v>
      </c>
      <c r="CV43" s="165">
        <v>-24.492999999999999</v>
      </c>
      <c r="CW43" s="165">
        <v>3.0558999999999998</v>
      </c>
      <c r="CX43" s="165">
        <v>29.27</v>
      </c>
      <c r="CY43" s="165">
        <v>11.24</v>
      </c>
      <c r="CZ43" s="165">
        <v>10.004899999999999</v>
      </c>
      <c r="DA43" s="165">
        <v>8.7920999999999996</v>
      </c>
      <c r="DB43" s="165">
        <v>-6.42</v>
      </c>
      <c r="DC43" s="166"/>
      <c r="DD43" s="166"/>
      <c r="DE43" s="166"/>
      <c r="DF43" s="165">
        <v>22.6633</v>
      </c>
      <c r="DG43" s="166"/>
      <c r="DH43" s="165">
        <v>-5.3771000000000004</v>
      </c>
      <c r="DI43" s="165">
        <v>-40.299999999999997</v>
      </c>
      <c r="DJ43" s="165">
        <v>-39.9</v>
      </c>
      <c r="DK43" s="165">
        <v>-1.6858</v>
      </c>
      <c r="DL43" s="165">
        <v>8.2341999999999995</v>
      </c>
      <c r="DM43" s="165">
        <v>7.4175000000000004</v>
      </c>
      <c r="DN43" s="165">
        <v>19.117100000000001</v>
      </c>
      <c r="DO43" s="165">
        <v>9.19</v>
      </c>
      <c r="DP43" s="165">
        <v>-0.91</v>
      </c>
      <c r="DQ43" s="165">
        <v>10.772500000000001</v>
      </c>
      <c r="DR43" s="165">
        <v>-23.501300000000001</v>
      </c>
      <c r="DS43" s="165">
        <v>-2.99</v>
      </c>
      <c r="DT43" s="165">
        <v>-2.99</v>
      </c>
      <c r="DU43" s="165">
        <v>17.510000000000002</v>
      </c>
      <c r="DV43" s="165">
        <v>9.18</v>
      </c>
      <c r="DW43" s="165">
        <v>-22.7636</v>
      </c>
      <c r="DX43" s="165">
        <v>-11.4636</v>
      </c>
      <c r="DY43" s="165">
        <v>-44.595799999999997</v>
      </c>
      <c r="DZ43" s="165">
        <v>-43.318199999999997</v>
      </c>
      <c r="EA43" s="165">
        <v>23.788</v>
      </c>
      <c r="EB43" s="165">
        <v>-4.3761000000000001</v>
      </c>
      <c r="EC43" s="165">
        <v>-15.053599999999999</v>
      </c>
      <c r="ED43" s="165">
        <v>-14.4078</v>
      </c>
      <c r="EE43" s="165">
        <v>-20.0641</v>
      </c>
      <c r="EF43" s="165">
        <v>-27.770900000000001</v>
      </c>
      <c r="EG43" s="165">
        <v>-15.358000000000001</v>
      </c>
      <c r="EH43" s="165">
        <v>-108.1593</v>
      </c>
      <c r="EI43" s="165">
        <v>-23.8568</v>
      </c>
      <c r="EJ43" s="166"/>
      <c r="EK43" s="165">
        <v>-13.7105</v>
      </c>
      <c r="EL43" s="165">
        <v>-12.6753</v>
      </c>
      <c r="EM43" s="165">
        <v>15.5587</v>
      </c>
      <c r="EN43" s="165">
        <v>7.7126000000000001</v>
      </c>
      <c r="EO43" s="165">
        <v>6.3334000000000001</v>
      </c>
      <c r="EP43" s="165">
        <v>-17.411999999999999</v>
      </c>
      <c r="EQ43" s="165">
        <v>-29.4147</v>
      </c>
      <c r="ER43" s="165">
        <v>-29.238800000000001</v>
      </c>
      <c r="ES43" s="165">
        <v>7.4112999999999998</v>
      </c>
      <c r="ET43" s="166"/>
      <c r="EU43" s="165">
        <v>0</v>
      </c>
      <c r="EV43" s="165">
        <v>0</v>
      </c>
      <c r="EW43" s="165">
        <v>7.7870999999999997</v>
      </c>
      <c r="EX43" s="165">
        <v>4.9943</v>
      </c>
      <c r="EY43" s="165">
        <v>-10.6883</v>
      </c>
      <c r="EZ43" s="165">
        <v>-10.882300000000001</v>
      </c>
      <c r="FA43" s="165">
        <v>9.1443999999999992</v>
      </c>
      <c r="FB43" s="165">
        <v>10.3475</v>
      </c>
      <c r="FC43" s="165">
        <v>-21.242599999999999</v>
      </c>
      <c r="FD43" s="165">
        <v>5.9985999999999997</v>
      </c>
      <c r="FE43" s="166"/>
      <c r="FF43" s="165">
        <v>5.6241000000000003</v>
      </c>
      <c r="FG43" s="165">
        <v>0</v>
      </c>
      <c r="FH43" s="165">
        <v>0</v>
      </c>
      <c r="FI43" s="166"/>
      <c r="FJ43" s="165">
        <v>11.554500000000001</v>
      </c>
      <c r="FK43" s="165">
        <v>11.2196</v>
      </c>
      <c r="FL43" s="165">
        <v>-24.616099999999999</v>
      </c>
      <c r="FM43" s="165">
        <v>25.5351</v>
      </c>
      <c r="FN43" s="165">
        <v>25.524999999999999</v>
      </c>
      <c r="FO43" s="165">
        <v>-5.3851000000000004</v>
      </c>
      <c r="FP43" s="165">
        <v>9.2048000000000005</v>
      </c>
      <c r="FQ43" s="165">
        <v>28.82</v>
      </c>
      <c r="FR43" s="165">
        <v>-17.21</v>
      </c>
      <c r="FS43" s="165">
        <v>-0.49580000000000002</v>
      </c>
      <c r="FT43" s="165">
        <v>0.16039999999999999</v>
      </c>
      <c r="FU43" s="166"/>
      <c r="FV43" s="165">
        <v>-1.33</v>
      </c>
      <c r="FW43" s="165">
        <v>-29.843800000000002</v>
      </c>
      <c r="FX43" s="166"/>
      <c r="FY43" s="165">
        <v>7.0010000000000003</v>
      </c>
      <c r="FZ43" s="165">
        <v>0.24199999999999999</v>
      </c>
      <c r="GA43" s="166"/>
      <c r="GB43" s="165">
        <v>32.65</v>
      </c>
      <c r="GC43" s="165">
        <v>-23.268699999999999</v>
      </c>
      <c r="GD43" s="165">
        <v>-14.232200000000001</v>
      </c>
      <c r="GE43" s="166"/>
      <c r="GF43" s="165">
        <v>13.3179</v>
      </c>
      <c r="GG43" s="166"/>
      <c r="GH43" s="165">
        <v>26.2849</v>
      </c>
      <c r="GI43" s="165">
        <v>-8.4497</v>
      </c>
      <c r="GJ43" s="165">
        <v>-8.9450000000000003</v>
      </c>
      <c r="GK43" s="165">
        <v>2.8479000000000001</v>
      </c>
      <c r="GL43" s="166"/>
      <c r="GM43" s="166"/>
      <c r="GN43" s="166"/>
      <c r="GO43" s="165">
        <v>-29.491800000000001</v>
      </c>
      <c r="GP43" s="165">
        <v>1.3079000000000001</v>
      </c>
      <c r="GQ43" s="165">
        <v>-22.604299999999999</v>
      </c>
      <c r="GR43" s="165">
        <v>4.7709999999999999</v>
      </c>
      <c r="GS43" s="165">
        <v>4.7930000000000001</v>
      </c>
      <c r="GT43" s="165">
        <v>134.369</v>
      </c>
      <c r="GU43" s="165">
        <v>-5.5713999999999997</v>
      </c>
      <c r="GV43" s="165">
        <v>-8.9346999999999994</v>
      </c>
      <c r="GW43" s="165">
        <v>-11.7525</v>
      </c>
      <c r="GX43" s="166"/>
      <c r="GY43" s="165">
        <v>7.1128999999999998</v>
      </c>
      <c r="GZ43" s="165">
        <v>7.1361999999999997</v>
      </c>
      <c r="HA43" s="166"/>
      <c r="HB43" s="165">
        <v>-14.134</v>
      </c>
      <c r="HC43" s="165">
        <v>-13.178900000000001</v>
      </c>
      <c r="HD43" s="165">
        <v>0</v>
      </c>
      <c r="HE43" s="166"/>
      <c r="HF43" s="165">
        <v>0</v>
      </c>
      <c r="HG43" s="166"/>
      <c r="HH43" s="165">
        <v>110.2101</v>
      </c>
      <c r="HI43" s="165">
        <v>-22.451899999999998</v>
      </c>
      <c r="HJ43" s="165">
        <v>30.734999999999999</v>
      </c>
      <c r="HK43" s="166"/>
      <c r="HL43" s="165">
        <v>6.0380000000000003</v>
      </c>
      <c r="HM43" s="165">
        <v>0</v>
      </c>
      <c r="HN43" s="165">
        <v>0</v>
      </c>
      <c r="HO43" s="166"/>
      <c r="HP43" s="166"/>
      <c r="HQ43" s="165">
        <v>-13.056100000000001</v>
      </c>
      <c r="HR43" s="165">
        <v>-12.792400000000001</v>
      </c>
      <c r="HS43" s="165">
        <v>-13.8011</v>
      </c>
      <c r="HT43" s="165">
        <v>-14.2601</v>
      </c>
      <c r="HU43" s="165">
        <v>21.96</v>
      </c>
      <c r="HV43" s="165">
        <v>21.29</v>
      </c>
      <c r="HW43" s="165">
        <v>-22.7</v>
      </c>
      <c r="HX43" s="165">
        <v>-22.7</v>
      </c>
      <c r="HY43" s="165">
        <v>3.5700000000000003E-2</v>
      </c>
      <c r="HZ43" s="165">
        <v>-1.44</v>
      </c>
      <c r="IA43" s="165">
        <v>50.928199999999997</v>
      </c>
      <c r="IB43" s="165">
        <v>24.632200000000001</v>
      </c>
      <c r="IC43" s="165">
        <v>24.5169</v>
      </c>
      <c r="ID43" s="165">
        <v>-16.100000000000001</v>
      </c>
      <c r="IE43" s="165">
        <v>-28.5</v>
      </c>
      <c r="IF43" s="165">
        <v>-2.8</v>
      </c>
      <c r="IG43" s="165">
        <v>-3.4</v>
      </c>
      <c r="IH43" s="165">
        <v>-17.414899999999999</v>
      </c>
      <c r="II43" s="165">
        <v>-17.605</v>
      </c>
      <c r="IJ43" s="165">
        <v>-186.50069999999999</v>
      </c>
      <c r="IK43" s="165">
        <v>-9.5090000000000003</v>
      </c>
      <c r="IL43" s="165">
        <v>-256.56939999999997</v>
      </c>
      <c r="IM43" s="165">
        <v>-4.6768999999999998</v>
      </c>
      <c r="IN43" s="165">
        <v>-53.155500000000004</v>
      </c>
      <c r="IO43" s="165">
        <v>82.068700000000007</v>
      </c>
      <c r="IP43" s="165">
        <v>81.179900000000004</v>
      </c>
      <c r="IQ43" s="165">
        <v>148.70699999999999</v>
      </c>
      <c r="IR43" s="165">
        <v>76.458699999999993</v>
      </c>
      <c r="IS43" s="165">
        <v>16.5001</v>
      </c>
      <c r="IT43" s="165">
        <v>17.929400000000001</v>
      </c>
      <c r="IU43" s="165">
        <v>16.9603</v>
      </c>
      <c r="IV43" s="165">
        <v>-41.546799999999998</v>
      </c>
      <c r="IW43" s="165">
        <v>184.60769999999999</v>
      </c>
      <c r="IX43" s="165">
        <v>-181.05080000000001</v>
      </c>
      <c r="IY43" s="165">
        <v>4.8936000000000002</v>
      </c>
      <c r="IZ43" s="165">
        <v>6.6087999999999996</v>
      </c>
      <c r="JA43" s="165">
        <v>-0.63109999999999999</v>
      </c>
      <c r="JB43" s="165">
        <v>3.794</v>
      </c>
      <c r="JC43" s="165">
        <v>-6.72</v>
      </c>
      <c r="JD43" s="165">
        <v>-0.65600000000000003</v>
      </c>
      <c r="JE43" s="165">
        <v>-0.66</v>
      </c>
      <c r="JF43" s="165">
        <v>1.36</v>
      </c>
      <c r="JG43" s="165">
        <v>2.2400000000000002</v>
      </c>
      <c r="JH43" s="165">
        <v>-4.7904999999999998</v>
      </c>
      <c r="JI43" s="165">
        <v>-8.1437000000000008</v>
      </c>
      <c r="JJ43" s="165">
        <v>2.6078000000000001</v>
      </c>
      <c r="JK43" s="165">
        <v>0.76449999999999996</v>
      </c>
      <c r="JL43" s="165">
        <v>6.6</v>
      </c>
      <c r="JM43" s="165">
        <v>3.093</v>
      </c>
      <c r="JN43" s="165">
        <v>3.1360000000000001</v>
      </c>
      <c r="JO43" s="166"/>
      <c r="JP43" s="166"/>
      <c r="JQ43" s="165">
        <v>4.1782000000000004</v>
      </c>
      <c r="JR43" s="165">
        <v>4.0430000000000001</v>
      </c>
      <c r="JS43" s="165">
        <v>3.8780999999999999</v>
      </c>
      <c r="JT43" s="166"/>
      <c r="JU43" s="165">
        <v>12.1</v>
      </c>
      <c r="JV43" s="165">
        <v>8.7594999999999992</v>
      </c>
      <c r="JW43" s="166"/>
      <c r="JX43" s="166"/>
      <c r="JY43" s="165">
        <v>-12.333299999999999</v>
      </c>
      <c r="JZ43" s="165">
        <v>-0.61160000000000003</v>
      </c>
      <c r="KA43" s="165">
        <v>-24.683900000000001</v>
      </c>
      <c r="KB43" s="165">
        <v>-9.7457999999999991</v>
      </c>
      <c r="KC43" s="165">
        <v>-3.4984000000000002</v>
      </c>
      <c r="KD43" s="165">
        <v>-28.122499999999999</v>
      </c>
      <c r="KE43" s="165">
        <v>0</v>
      </c>
      <c r="KF43" s="165">
        <v>-5.7</v>
      </c>
      <c r="KG43" s="165">
        <v>-9.9</v>
      </c>
      <c r="KH43" s="165">
        <v>39.477499999999999</v>
      </c>
      <c r="KI43" s="165">
        <v>-123.24160000000001</v>
      </c>
    </row>
    <row r="44" spans="1:295" ht="18" customHeight="1" x14ac:dyDescent="0.3">
      <c r="A44" s="161" t="s">
        <v>546</v>
      </c>
      <c r="B44" s="161" t="s">
        <v>582</v>
      </c>
      <c r="C44" s="165">
        <v>0</v>
      </c>
      <c r="D44" s="165">
        <v>2.9098000000000002</v>
      </c>
      <c r="E44" s="165">
        <v>-8.7626000000000008</v>
      </c>
      <c r="F44" s="165">
        <v>4.4427000000000003</v>
      </c>
      <c r="G44" s="165">
        <v>9.1146999999999991</v>
      </c>
      <c r="H44" s="166"/>
      <c r="I44" s="165">
        <v>15.2743</v>
      </c>
      <c r="J44" s="166"/>
      <c r="K44" s="165">
        <v>16.155100000000001</v>
      </c>
      <c r="L44" s="165">
        <v>6.3958000000000004</v>
      </c>
      <c r="M44" s="165">
        <v>5.9608999999999996</v>
      </c>
      <c r="N44" s="165">
        <v>-19.98</v>
      </c>
      <c r="O44" s="165">
        <v>-26.4</v>
      </c>
      <c r="P44" s="166"/>
      <c r="Q44" s="165">
        <v>1.6559999999999999</v>
      </c>
      <c r="R44" s="166"/>
      <c r="S44" s="165">
        <v>3.2206999999999999</v>
      </c>
      <c r="T44" s="165">
        <v>-18.238299999999999</v>
      </c>
      <c r="U44" s="165">
        <v>3.5158</v>
      </c>
      <c r="V44" s="165">
        <v>3.3938999999999999</v>
      </c>
      <c r="W44" s="165">
        <v>6.2226999999999997</v>
      </c>
      <c r="X44" s="165">
        <v>0.73660000000000003</v>
      </c>
      <c r="Y44" s="165">
        <v>0.25280000000000002</v>
      </c>
      <c r="Z44" s="165">
        <v>0.87860000000000005</v>
      </c>
      <c r="AA44" s="166"/>
      <c r="AB44" s="165">
        <v>-1.0885</v>
      </c>
      <c r="AC44" s="165">
        <v>-1.18</v>
      </c>
      <c r="AD44" s="165">
        <v>-1.157</v>
      </c>
      <c r="AE44" s="165">
        <v>3.698</v>
      </c>
      <c r="AF44" s="165">
        <v>-2.2200000000000002</v>
      </c>
      <c r="AG44" s="166"/>
      <c r="AH44" s="165">
        <v>-1.679</v>
      </c>
      <c r="AI44" s="165">
        <v>0.32100000000000001</v>
      </c>
      <c r="AJ44" s="166"/>
      <c r="AK44" s="165">
        <v>-13.97</v>
      </c>
      <c r="AL44" s="166"/>
      <c r="AM44" s="165">
        <v>-11.68</v>
      </c>
      <c r="AN44" s="165">
        <v>-11.7</v>
      </c>
      <c r="AO44" s="165">
        <v>1.7506999999999999</v>
      </c>
      <c r="AP44" s="165">
        <v>4.1527000000000003</v>
      </c>
      <c r="AQ44" s="165">
        <v>15.125299999999999</v>
      </c>
      <c r="AR44" s="165">
        <v>19.747900000000001</v>
      </c>
      <c r="AS44" s="165">
        <v>-11.495100000000001</v>
      </c>
      <c r="AT44" s="165">
        <v>-11.110300000000001</v>
      </c>
      <c r="AU44" s="165">
        <v>-11.112299999999999</v>
      </c>
      <c r="AV44" s="165">
        <v>-1.8599999999999998E-2</v>
      </c>
      <c r="AW44" s="165">
        <v>0.23089999999999999</v>
      </c>
      <c r="AX44" s="165">
        <v>-14.6341</v>
      </c>
      <c r="AY44" s="165">
        <v>-12.4955</v>
      </c>
      <c r="AZ44" s="165">
        <v>13.75</v>
      </c>
      <c r="BA44" s="165">
        <v>14.878399999999999</v>
      </c>
      <c r="BB44" s="165">
        <v>11.811199999999999</v>
      </c>
      <c r="BC44" s="165">
        <v>18.173400000000001</v>
      </c>
      <c r="BD44" s="165">
        <v>-6.1</v>
      </c>
      <c r="BE44" s="165">
        <v>-6.1</v>
      </c>
      <c r="BF44" s="165">
        <v>-25.405100000000001</v>
      </c>
      <c r="BG44" s="165">
        <v>-24.9877</v>
      </c>
      <c r="BH44" s="165">
        <v>-3.6347</v>
      </c>
      <c r="BI44" s="166"/>
      <c r="BJ44" s="165">
        <v>0.23480000000000001</v>
      </c>
      <c r="BK44" s="165">
        <v>3.8496999999999999</v>
      </c>
      <c r="BL44" s="165">
        <v>2.2172000000000001</v>
      </c>
      <c r="BM44" s="165">
        <v>1.474</v>
      </c>
      <c r="BN44" s="165">
        <v>-84.078500000000005</v>
      </c>
      <c r="BO44" s="165">
        <v>73.427499999999995</v>
      </c>
      <c r="BP44" s="165">
        <v>73.580100000000002</v>
      </c>
      <c r="BQ44" s="165">
        <v>32.340600000000002</v>
      </c>
      <c r="BR44" s="165">
        <v>-85.515799999999999</v>
      </c>
      <c r="BS44" s="166"/>
      <c r="BT44" s="166"/>
      <c r="BU44" s="166"/>
      <c r="BV44" s="165">
        <v>18.4023</v>
      </c>
      <c r="BW44" s="165">
        <v>8.6199999999999992</v>
      </c>
      <c r="BX44" s="165">
        <v>7.39</v>
      </c>
      <c r="BY44" s="165">
        <v>-8.68</v>
      </c>
      <c r="BZ44" s="165">
        <v>3.76</v>
      </c>
      <c r="CA44" s="165">
        <v>-22.9025</v>
      </c>
      <c r="CB44" s="165">
        <v>-23.0364</v>
      </c>
      <c r="CC44" s="165">
        <v>35.933799999999998</v>
      </c>
      <c r="CD44" s="165">
        <v>34.656300000000002</v>
      </c>
      <c r="CE44" s="165">
        <v>31.769200000000001</v>
      </c>
      <c r="CF44" s="165">
        <v>-8.9199000000000002</v>
      </c>
      <c r="CG44" s="165">
        <v>-9.2957000000000001</v>
      </c>
      <c r="CH44" s="165">
        <v>0.8377</v>
      </c>
      <c r="CI44" s="166"/>
      <c r="CJ44" s="166"/>
      <c r="CK44" s="166"/>
      <c r="CL44" s="165">
        <v>-18.100000000000001</v>
      </c>
      <c r="CM44" s="165">
        <v>-17.399999999999999</v>
      </c>
      <c r="CN44" s="165">
        <v>-2.31</v>
      </c>
      <c r="CO44" s="165">
        <v>18.768000000000001</v>
      </c>
      <c r="CP44" s="165">
        <v>19.331700000000001</v>
      </c>
      <c r="CQ44" s="165">
        <v>18.5168</v>
      </c>
      <c r="CR44" s="165">
        <v>62.067100000000003</v>
      </c>
      <c r="CS44" s="165">
        <v>62.906399999999998</v>
      </c>
      <c r="CT44" s="165">
        <v>-24.140699999999999</v>
      </c>
      <c r="CU44" s="165">
        <v>-46.506399999999999</v>
      </c>
      <c r="CV44" s="165">
        <v>-22.042100000000001</v>
      </c>
      <c r="CW44" s="165">
        <v>2.8010999999999999</v>
      </c>
      <c r="CX44" s="165">
        <v>31</v>
      </c>
      <c r="CY44" s="165">
        <v>11.75</v>
      </c>
      <c r="CZ44" s="165">
        <v>9.0673999999999992</v>
      </c>
      <c r="DA44" s="165">
        <v>7.8155999999999999</v>
      </c>
      <c r="DB44" s="165">
        <v>-5.89</v>
      </c>
      <c r="DC44" s="166"/>
      <c r="DD44" s="166"/>
      <c r="DE44" s="166"/>
      <c r="DF44" s="165">
        <v>23.867100000000001</v>
      </c>
      <c r="DG44" s="166"/>
      <c r="DH44" s="165">
        <v>-4.7798999999999996</v>
      </c>
      <c r="DI44" s="165">
        <v>-32.9</v>
      </c>
      <c r="DJ44" s="165">
        <v>-32.700000000000003</v>
      </c>
      <c r="DK44" s="165">
        <v>-2.6758000000000002</v>
      </c>
      <c r="DL44" s="165">
        <v>7.2991999999999999</v>
      </c>
      <c r="DM44" s="165">
        <v>7.7329999999999997</v>
      </c>
      <c r="DN44" s="165">
        <v>17.6328</v>
      </c>
      <c r="DO44" s="165">
        <v>8.0399999999999991</v>
      </c>
      <c r="DP44" s="165">
        <v>-1.53</v>
      </c>
      <c r="DQ44" s="165">
        <v>9.3930000000000007</v>
      </c>
      <c r="DR44" s="165">
        <v>-23.741299999999999</v>
      </c>
      <c r="DS44" s="165">
        <v>-0.88</v>
      </c>
      <c r="DT44" s="165">
        <v>-0.93</v>
      </c>
      <c r="DU44" s="165">
        <v>12.12</v>
      </c>
      <c r="DV44" s="165">
        <v>7.66</v>
      </c>
      <c r="DW44" s="165">
        <v>-22.7818</v>
      </c>
      <c r="DX44" s="165">
        <v>-10.0091</v>
      </c>
      <c r="DY44" s="165">
        <v>-42.0276</v>
      </c>
      <c r="DZ44" s="165">
        <v>-40.836399999999998</v>
      </c>
      <c r="EA44" s="165">
        <v>18.089600000000001</v>
      </c>
      <c r="EB44" s="165">
        <v>-7.9783999999999997</v>
      </c>
      <c r="EC44" s="165">
        <v>-18.1739</v>
      </c>
      <c r="ED44" s="165">
        <v>-17.878900000000002</v>
      </c>
      <c r="EE44" s="165">
        <v>-19.020099999999999</v>
      </c>
      <c r="EF44" s="165">
        <v>-26.9893</v>
      </c>
      <c r="EG44" s="165">
        <v>-14.896000000000001</v>
      </c>
      <c r="EH44" s="165">
        <v>-111.21339999999999</v>
      </c>
      <c r="EI44" s="165">
        <v>-19.153500000000001</v>
      </c>
      <c r="EJ44" s="166"/>
      <c r="EK44" s="165">
        <v>-8.3903999999999996</v>
      </c>
      <c r="EL44" s="165">
        <v>-7.3688000000000002</v>
      </c>
      <c r="EM44" s="165">
        <v>10.976699999999999</v>
      </c>
      <c r="EN44" s="165">
        <v>7.2061000000000002</v>
      </c>
      <c r="EO44" s="165">
        <v>5.1772</v>
      </c>
      <c r="EP44" s="165">
        <v>-18.436</v>
      </c>
      <c r="EQ44" s="165">
        <v>-27.474900000000002</v>
      </c>
      <c r="ER44" s="165">
        <v>-27.267099999999999</v>
      </c>
      <c r="ES44" s="165">
        <v>4.4904000000000002</v>
      </c>
      <c r="ET44" s="166"/>
      <c r="EU44" s="165">
        <v>0</v>
      </c>
      <c r="EV44" s="165">
        <v>0</v>
      </c>
      <c r="EW44" s="165">
        <v>6.923</v>
      </c>
      <c r="EX44" s="165">
        <v>7.2908999999999997</v>
      </c>
      <c r="EY44" s="165">
        <v>-9.8719999999999999</v>
      </c>
      <c r="EZ44" s="165">
        <v>-10.0379</v>
      </c>
      <c r="FA44" s="165">
        <v>8.6737000000000002</v>
      </c>
      <c r="FB44" s="165">
        <v>7.9941000000000004</v>
      </c>
      <c r="FC44" s="165">
        <v>-17.957899999999999</v>
      </c>
      <c r="FD44" s="165">
        <v>5.5243000000000002</v>
      </c>
      <c r="FE44" s="166"/>
      <c r="FF44" s="165">
        <v>5.1513</v>
      </c>
      <c r="FG44" s="165">
        <v>0</v>
      </c>
      <c r="FH44" s="165">
        <v>0</v>
      </c>
      <c r="FI44" s="166"/>
      <c r="FJ44" s="165">
        <v>10.0474</v>
      </c>
      <c r="FK44" s="165">
        <v>10.5497</v>
      </c>
      <c r="FL44" s="165">
        <v>-23.276399999999999</v>
      </c>
      <c r="FM44" s="165">
        <v>22.730499999999999</v>
      </c>
      <c r="FN44" s="165">
        <v>22.6387</v>
      </c>
      <c r="FO44" s="165">
        <v>-5.3757000000000001</v>
      </c>
      <c r="FP44" s="165">
        <v>0</v>
      </c>
      <c r="FQ44" s="165">
        <v>27.096399999999999</v>
      </c>
      <c r="FR44" s="166"/>
      <c r="FS44" s="165">
        <v>-0.30530000000000002</v>
      </c>
      <c r="FT44" s="165">
        <v>0.19159999999999999</v>
      </c>
      <c r="FU44" s="165">
        <v>-0.55000000000000004</v>
      </c>
      <c r="FV44" s="165">
        <v>0.76</v>
      </c>
      <c r="FW44" s="165">
        <v>-26.48</v>
      </c>
      <c r="FX44" s="166"/>
      <c r="FY44" s="165">
        <v>7.1219999999999999</v>
      </c>
      <c r="FZ44" s="165">
        <v>0.22700000000000001</v>
      </c>
      <c r="GA44" s="166"/>
      <c r="GB44" s="165">
        <v>33.86</v>
      </c>
      <c r="GC44" s="165">
        <v>-22.8931</v>
      </c>
      <c r="GD44" s="165">
        <v>-13.144500000000001</v>
      </c>
      <c r="GE44" s="165">
        <v>-0.67</v>
      </c>
      <c r="GF44" s="165">
        <v>13.552</v>
      </c>
      <c r="GG44" s="166"/>
      <c r="GH44" s="165">
        <v>26.317699999999999</v>
      </c>
      <c r="GI44" s="165">
        <v>-8.5117999999999991</v>
      </c>
      <c r="GJ44" s="165">
        <v>-8.9391999999999996</v>
      </c>
      <c r="GK44" s="165">
        <v>2.7162999999999999</v>
      </c>
      <c r="GL44" s="166"/>
      <c r="GM44" s="166"/>
      <c r="GN44" s="165">
        <v>-10.4893</v>
      </c>
      <c r="GO44" s="165">
        <v>-26.391999999999999</v>
      </c>
      <c r="GP44" s="165">
        <v>1.2870999999999999</v>
      </c>
      <c r="GQ44" s="165">
        <v>-22.853000000000002</v>
      </c>
      <c r="GR44" s="165">
        <v>5.6108000000000002</v>
      </c>
      <c r="GS44" s="165">
        <v>4.2256</v>
      </c>
      <c r="GT44" s="165">
        <v>137.80850000000001</v>
      </c>
      <c r="GU44" s="165">
        <v>-5.8874000000000004</v>
      </c>
      <c r="GV44" s="165">
        <v>-8.8284000000000002</v>
      </c>
      <c r="GW44" s="165">
        <v>-11.424799999999999</v>
      </c>
      <c r="GX44" s="165">
        <v>2.1038000000000001</v>
      </c>
      <c r="GY44" s="165">
        <v>6.798</v>
      </c>
      <c r="GZ44" s="165">
        <v>6.9226000000000001</v>
      </c>
      <c r="HA44" s="165">
        <v>1.512</v>
      </c>
      <c r="HB44" s="165">
        <v>-12.4634</v>
      </c>
      <c r="HC44" s="165">
        <v>-11.497400000000001</v>
      </c>
      <c r="HD44" s="165">
        <v>-0.42</v>
      </c>
      <c r="HE44" s="166"/>
      <c r="HF44" s="165">
        <v>7.4231999999999996</v>
      </c>
      <c r="HG44" s="166"/>
      <c r="HH44" s="165">
        <v>112.35980000000001</v>
      </c>
      <c r="HI44" s="165">
        <v>-16.614000000000001</v>
      </c>
      <c r="HJ44" s="165">
        <v>34.795200000000001</v>
      </c>
      <c r="HK44" s="166"/>
      <c r="HL44" s="165">
        <v>0</v>
      </c>
      <c r="HM44" s="165">
        <v>0</v>
      </c>
      <c r="HN44" s="165">
        <v>0</v>
      </c>
      <c r="HO44" s="166"/>
      <c r="HP44" s="165">
        <v>22.428999999999998</v>
      </c>
      <c r="HQ44" s="165">
        <v>-13.341699999999999</v>
      </c>
      <c r="HR44" s="165">
        <v>-12.7759</v>
      </c>
      <c r="HS44" s="165">
        <v>-11.7339</v>
      </c>
      <c r="HT44" s="165">
        <v>-11.872999999999999</v>
      </c>
      <c r="HU44" s="165">
        <v>22.91</v>
      </c>
      <c r="HV44" s="165">
        <v>23.22</v>
      </c>
      <c r="HW44" s="165">
        <v>-23.6</v>
      </c>
      <c r="HX44" s="165">
        <v>-24.1</v>
      </c>
      <c r="HY44" s="165">
        <v>-5.2200000000000003E-2</v>
      </c>
      <c r="HZ44" s="165">
        <v>-2.8</v>
      </c>
      <c r="IA44" s="165">
        <v>54.050199999999997</v>
      </c>
      <c r="IB44" s="165">
        <v>25.042000000000002</v>
      </c>
      <c r="IC44" s="165">
        <v>24.930299999999999</v>
      </c>
      <c r="ID44" s="165">
        <v>-17.399999999999999</v>
      </c>
      <c r="IE44" s="165">
        <v>-28.5</v>
      </c>
      <c r="IF44" s="165">
        <v>-4</v>
      </c>
      <c r="IG44" s="165">
        <v>-4.5</v>
      </c>
      <c r="IH44" s="165">
        <v>-17.8017</v>
      </c>
      <c r="II44" s="165">
        <v>-17.594100000000001</v>
      </c>
      <c r="IJ44" s="165">
        <v>-183.3049</v>
      </c>
      <c r="IK44" s="165">
        <v>-17.446300000000001</v>
      </c>
      <c r="IL44" s="165">
        <v>-255.38460000000001</v>
      </c>
      <c r="IM44" s="165">
        <v>-0.51229999999999998</v>
      </c>
      <c r="IN44" s="165">
        <v>-51.6404</v>
      </c>
      <c r="IO44" s="165">
        <v>82.953100000000006</v>
      </c>
      <c r="IP44" s="165">
        <v>81.265500000000003</v>
      </c>
      <c r="IQ44" s="165">
        <v>150.87629999999999</v>
      </c>
      <c r="IR44" s="165">
        <v>75.570300000000003</v>
      </c>
      <c r="IS44" s="165">
        <v>16.715599999999998</v>
      </c>
      <c r="IT44" s="165">
        <v>18.371400000000001</v>
      </c>
      <c r="IU44" s="165">
        <v>16.387599999999999</v>
      </c>
      <c r="IV44" s="165">
        <v>-39.999200000000002</v>
      </c>
      <c r="IW44" s="165">
        <v>182.8466</v>
      </c>
      <c r="IX44" s="165">
        <v>-179.26179999999999</v>
      </c>
      <c r="IY44" s="165">
        <v>7.7195999999999998</v>
      </c>
      <c r="IZ44" s="165">
        <v>5.9882999999999997</v>
      </c>
      <c r="JA44" s="165">
        <v>-1.2171000000000001</v>
      </c>
      <c r="JB44" s="165">
        <v>3.077</v>
      </c>
      <c r="JC44" s="165">
        <v>-6.96</v>
      </c>
      <c r="JD44" s="165">
        <v>-0.70599999999999996</v>
      </c>
      <c r="JE44" s="165">
        <v>-0.71</v>
      </c>
      <c r="JF44" s="165">
        <v>1.84</v>
      </c>
      <c r="JG44" s="165">
        <v>3.12</v>
      </c>
      <c r="JH44" s="165">
        <v>-5.1978999999999997</v>
      </c>
      <c r="JI44" s="165">
        <v>-8.8457000000000008</v>
      </c>
      <c r="JJ44" s="165">
        <v>2.5802999999999998</v>
      </c>
      <c r="JK44" s="165">
        <v>-0.43790000000000001</v>
      </c>
      <c r="JL44" s="165">
        <v>6.8</v>
      </c>
      <c r="JM44" s="165">
        <v>1.3819999999999999</v>
      </c>
      <c r="JN44" s="165">
        <v>1.353</v>
      </c>
      <c r="JO44" s="166"/>
      <c r="JP44" s="166"/>
      <c r="JQ44" s="165">
        <v>3.8290999999999999</v>
      </c>
      <c r="JR44" s="165">
        <v>4.7484999999999999</v>
      </c>
      <c r="JS44" s="165">
        <v>3.6610999999999998</v>
      </c>
      <c r="JT44" s="166"/>
      <c r="JU44" s="165">
        <v>13.6</v>
      </c>
      <c r="JV44" s="165">
        <v>7.7347000000000001</v>
      </c>
      <c r="JW44" s="166"/>
      <c r="JX44" s="166"/>
      <c r="JY44" s="165">
        <v>-12.7165</v>
      </c>
      <c r="JZ44" s="165">
        <v>-1.0359</v>
      </c>
      <c r="KA44" s="165">
        <v>-23.904299999999999</v>
      </c>
      <c r="KB44" s="165">
        <v>-10.4025</v>
      </c>
      <c r="KC44" s="165">
        <v>-3.3462000000000001</v>
      </c>
      <c r="KD44" s="165">
        <v>-26.309100000000001</v>
      </c>
      <c r="KE44" s="165">
        <v>0</v>
      </c>
      <c r="KF44" s="165">
        <v>-6.7</v>
      </c>
      <c r="KG44" s="165">
        <v>-8.6999999999999993</v>
      </c>
      <c r="KH44" s="165">
        <v>50.610799999999998</v>
      </c>
      <c r="KI44" s="165">
        <v>-126.86190000000001</v>
      </c>
    </row>
    <row r="45" spans="1:295" ht="18" customHeight="1" x14ac:dyDescent="0.3">
      <c r="A45" s="161" t="s">
        <v>546</v>
      </c>
      <c r="B45" s="161" t="s">
        <v>583</v>
      </c>
      <c r="C45" s="165">
        <v>0</v>
      </c>
      <c r="D45" s="165">
        <v>3.3605999999999998</v>
      </c>
      <c r="E45" s="165">
        <v>-8.9114000000000004</v>
      </c>
      <c r="F45" s="165">
        <v>3.9609000000000001</v>
      </c>
      <c r="G45" s="165">
        <v>9.2304999999999993</v>
      </c>
      <c r="H45" s="166"/>
      <c r="I45" s="165">
        <v>13.843500000000001</v>
      </c>
      <c r="J45" s="166"/>
      <c r="K45" s="165">
        <v>14.535600000000001</v>
      </c>
      <c r="L45" s="165">
        <v>5.6368</v>
      </c>
      <c r="M45" s="165">
        <v>5.3461999999999996</v>
      </c>
      <c r="N45" s="165">
        <v>-15.54</v>
      </c>
      <c r="O45" s="165">
        <v>-26.4</v>
      </c>
      <c r="P45" s="165">
        <v>2.2000000000000002</v>
      </c>
      <c r="Q45" s="166"/>
      <c r="R45" s="165">
        <v>-17.600000000000001</v>
      </c>
      <c r="S45" s="165">
        <v>3.2126999999999999</v>
      </c>
      <c r="T45" s="165">
        <v>-17.650500000000001</v>
      </c>
      <c r="U45" s="165">
        <v>3.1787000000000001</v>
      </c>
      <c r="V45" s="165">
        <v>3.5171000000000001</v>
      </c>
      <c r="W45" s="165">
        <v>6.4752000000000001</v>
      </c>
      <c r="X45" s="165">
        <v>1.8427</v>
      </c>
      <c r="Y45" s="165">
        <v>0.24790000000000001</v>
      </c>
      <c r="Z45" s="165">
        <v>0.84</v>
      </c>
      <c r="AA45" s="166"/>
      <c r="AB45" s="165">
        <v>-0.94440000000000002</v>
      </c>
      <c r="AC45" s="165">
        <v>-1.0980000000000001</v>
      </c>
      <c r="AD45" s="165">
        <v>-1.0720000000000001</v>
      </c>
      <c r="AE45" s="165">
        <v>3.8220000000000001</v>
      </c>
      <c r="AF45" s="165">
        <v>-4.4400000000000004</v>
      </c>
      <c r="AG45" s="165">
        <v>-4.4000000000000004</v>
      </c>
      <c r="AH45" s="165">
        <v>-1.2969999999999999</v>
      </c>
      <c r="AI45" s="165">
        <v>0.33800000000000002</v>
      </c>
      <c r="AJ45" s="166"/>
      <c r="AK45" s="165">
        <v>-14.37</v>
      </c>
      <c r="AL45" s="166"/>
      <c r="AM45" s="165">
        <v>-10.63</v>
      </c>
      <c r="AN45" s="165">
        <v>-10.55</v>
      </c>
      <c r="AO45" s="165">
        <v>0.86099999999999999</v>
      </c>
      <c r="AP45" s="165">
        <v>4.0416999999999996</v>
      </c>
      <c r="AQ45" s="165">
        <v>15.305899999999999</v>
      </c>
      <c r="AR45" s="165">
        <v>19.616099999999999</v>
      </c>
      <c r="AS45" s="165">
        <v>-9.8537999999999997</v>
      </c>
      <c r="AT45" s="165">
        <v>-12.757300000000001</v>
      </c>
      <c r="AU45" s="165">
        <v>-12.7334</v>
      </c>
      <c r="AV45" s="165">
        <v>-1.0290999999999999</v>
      </c>
      <c r="AW45" s="165">
        <v>-1.3035000000000001</v>
      </c>
      <c r="AX45" s="165">
        <v>-13.491099999999999</v>
      </c>
      <c r="AY45" s="165">
        <v>-11.2179</v>
      </c>
      <c r="AZ45" s="165">
        <v>10.480600000000001</v>
      </c>
      <c r="BA45" s="165">
        <v>10.893800000000001</v>
      </c>
      <c r="BB45" s="165">
        <v>12.593400000000001</v>
      </c>
      <c r="BC45" s="165">
        <v>8.2867999999999995</v>
      </c>
      <c r="BD45" s="165">
        <v>-3.3</v>
      </c>
      <c r="BE45" s="165">
        <v>-3.2</v>
      </c>
      <c r="BF45" s="165">
        <v>-23.643999999999998</v>
      </c>
      <c r="BG45" s="165">
        <v>-23.304099999999998</v>
      </c>
      <c r="BH45" s="165">
        <v>-3.1074999999999999</v>
      </c>
      <c r="BI45" s="166"/>
      <c r="BJ45" s="165">
        <v>1.3951</v>
      </c>
      <c r="BK45" s="165">
        <v>2.6217000000000001</v>
      </c>
      <c r="BL45" s="165">
        <v>2.0619999999999998</v>
      </c>
      <c r="BM45" s="165">
        <v>1.5829</v>
      </c>
      <c r="BN45" s="165">
        <v>-87.984800000000007</v>
      </c>
      <c r="BO45" s="165">
        <v>67.262799999999999</v>
      </c>
      <c r="BP45" s="165">
        <v>67.659499999999994</v>
      </c>
      <c r="BQ45" s="165">
        <v>37.848500000000001</v>
      </c>
      <c r="BR45" s="165">
        <v>-91.901600000000002</v>
      </c>
      <c r="BS45" s="166"/>
      <c r="BT45" s="166"/>
      <c r="BU45" s="166"/>
      <c r="BV45" s="165">
        <v>15.258699999999999</v>
      </c>
      <c r="BW45" s="165">
        <v>8.17</v>
      </c>
      <c r="BX45" s="165">
        <v>8.2200000000000006</v>
      </c>
      <c r="BY45" s="165">
        <v>-10.14</v>
      </c>
      <c r="BZ45" s="165">
        <v>-2.06</v>
      </c>
      <c r="CA45" s="165">
        <v>-19.6875</v>
      </c>
      <c r="CB45" s="165">
        <v>-20.089400000000001</v>
      </c>
      <c r="CC45" s="165">
        <v>29.4268</v>
      </c>
      <c r="CD45" s="165">
        <v>28.277799999999999</v>
      </c>
      <c r="CE45" s="165">
        <v>32.665799999999997</v>
      </c>
      <c r="CF45" s="165">
        <v>-8.9400999999999993</v>
      </c>
      <c r="CG45" s="165">
        <v>-9.0332000000000008</v>
      </c>
      <c r="CH45" s="165">
        <v>1.1880999999999999</v>
      </c>
      <c r="CI45" s="166"/>
      <c r="CJ45" s="166"/>
      <c r="CK45" s="166"/>
      <c r="CL45" s="165">
        <v>-17.899999999999999</v>
      </c>
      <c r="CM45" s="165">
        <v>-17.100000000000001</v>
      </c>
      <c r="CN45" s="165">
        <v>-2.0099999999999998</v>
      </c>
      <c r="CO45" s="165">
        <v>15.9299</v>
      </c>
      <c r="CP45" s="165">
        <v>16.7958</v>
      </c>
      <c r="CQ45" s="165">
        <v>15.026999999999999</v>
      </c>
      <c r="CR45" s="165">
        <v>63.130200000000002</v>
      </c>
      <c r="CS45" s="165">
        <v>63.534399999999998</v>
      </c>
      <c r="CT45" s="165">
        <v>-26.304500000000001</v>
      </c>
      <c r="CU45" s="165">
        <v>-42.634999999999998</v>
      </c>
      <c r="CV45" s="165">
        <v>-26.052099999999999</v>
      </c>
      <c r="CW45" s="165">
        <v>3.1267</v>
      </c>
      <c r="CX45" s="165">
        <v>30.16</v>
      </c>
      <c r="CY45" s="165">
        <v>11.46</v>
      </c>
      <c r="CZ45" s="165">
        <v>8.9110999999999994</v>
      </c>
      <c r="DA45" s="165">
        <v>7.8155999999999999</v>
      </c>
      <c r="DB45" s="165">
        <v>-5.99</v>
      </c>
      <c r="DC45" s="166"/>
      <c r="DD45" s="166"/>
      <c r="DE45" s="166"/>
      <c r="DF45" s="165">
        <v>26.1174</v>
      </c>
      <c r="DG45" s="166"/>
      <c r="DH45" s="165">
        <v>-4.9036999999999997</v>
      </c>
      <c r="DI45" s="165">
        <v>-33.1</v>
      </c>
      <c r="DJ45" s="165">
        <v>-32.5</v>
      </c>
      <c r="DK45" s="165">
        <v>-3.9428999999999998</v>
      </c>
      <c r="DL45" s="165">
        <v>6.5510999999999999</v>
      </c>
      <c r="DM45" s="165">
        <v>9.7832000000000008</v>
      </c>
      <c r="DN45" s="165">
        <v>16.704999999999998</v>
      </c>
      <c r="DO45" s="165">
        <v>7.47</v>
      </c>
      <c r="DP45" s="165">
        <v>-2.1800000000000002</v>
      </c>
      <c r="DQ45" s="165">
        <v>8.4009999999999998</v>
      </c>
      <c r="DR45" s="165">
        <v>-25.601500000000001</v>
      </c>
      <c r="DS45" s="165">
        <v>-1</v>
      </c>
      <c r="DT45" s="165">
        <v>-1</v>
      </c>
      <c r="DU45" s="165">
        <v>13.25</v>
      </c>
      <c r="DV45" s="165">
        <v>6.72</v>
      </c>
      <c r="DW45" s="165">
        <v>-24.927299999999999</v>
      </c>
      <c r="DX45" s="165">
        <v>-12.4818</v>
      </c>
      <c r="DY45" s="165">
        <v>-40.458300000000001</v>
      </c>
      <c r="DZ45" s="165">
        <v>-39.581800000000001</v>
      </c>
      <c r="EA45" s="165">
        <v>15.061199999999999</v>
      </c>
      <c r="EB45" s="165">
        <v>-9.8937000000000008</v>
      </c>
      <c r="EC45" s="165">
        <v>-19.932500000000001</v>
      </c>
      <c r="ED45" s="165">
        <v>-19.8491</v>
      </c>
      <c r="EE45" s="165">
        <v>-19.214300000000001</v>
      </c>
      <c r="EF45" s="165">
        <v>-28.581099999999999</v>
      </c>
      <c r="EG45" s="165">
        <v>-15.332000000000001</v>
      </c>
      <c r="EH45" s="165">
        <v>-119.3797</v>
      </c>
      <c r="EI45" s="165">
        <v>-7.3409000000000004</v>
      </c>
      <c r="EJ45" s="166"/>
      <c r="EK45" s="165">
        <v>-7.2159000000000004</v>
      </c>
      <c r="EL45" s="165">
        <v>-6.5160999999999998</v>
      </c>
      <c r="EM45" s="165">
        <v>11.0406</v>
      </c>
      <c r="EN45" s="165">
        <v>5.0591999999999997</v>
      </c>
      <c r="EO45" s="165">
        <v>4.5915999999999997</v>
      </c>
      <c r="EP45" s="165">
        <v>-16.899999999999999</v>
      </c>
      <c r="EQ45" s="165">
        <v>-26.8507</v>
      </c>
      <c r="ER45" s="165">
        <v>-26.604199999999999</v>
      </c>
      <c r="ES45" s="165">
        <v>6.4922000000000004</v>
      </c>
      <c r="ET45" s="166"/>
      <c r="EU45" s="165">
        <v>0</v>
      </c>
      <c r="EV45" s="165">
        <v>0</v>
      </c>
      <c r="EW45" s="165">
        <v>6.7417999999999996</v>
      </c>
      <c r="EX45" s="165">
        <v>4.2295999999999996</v>
      </c>
      <c r="EY45" s="165">
        <v>-10.4963</v>
      </c>
      <c r="EZ45" s="165">
        <v>-10.6806</v>
      </c>
      <c r="FA45" s="165">
        <v>9.1710999999999991</v>
      </c>
      <c r="FB45" s="165">
        <v>9.9094999999999995</v>
      </c>
      <c r="FC45" s="165">
        <v>-19.5624</v>
      </c>
      <c r="FD45" s="165">
        <v>5.6669</v>
      </c>
      <c r="FE45" s="166"/>
      <c r="FF45" s="165">
        <v>5.4199000000000002</v>
      </c>
      <c r="FG45" s="165">
        <v>4.2419000000000002</v>
      </c>
      <c r="FH45" s="165">
        <v>5.6021000000000001</v>
      </c>
      <c r="FI45" s="165">
        <v>3.4767999999999999</v>
      </c>
      <c r="FJ45" s="165">
        <v>8.0379000000000005</v>
      </c>
      <c r="FK45" s="165">
        <v>8.0379000000000005</v>
      </c>
      <c r="FL45" s="165">
        <v>-23.276399999999999</v>
      </c>
      <c r="FM45" s="165">
        <v>20.762599999999999</v>
      </c>
      <c r="FN45" s="165">
        <v>21.214400000000001</v>
      </c>
      <c r="FO45" s="165">
        <v>-6.1527000000000003</v>
      </c>
      <c r="FP45" s="165">
        <v>0</v>
      </c>
      <c r="FQ45" s="166"/>
      <c r="FR45" s="165">
        <v>-19.489999999999998</v>
      </c>
      <c r="FS45" s="165">
        <v>-0.71</v>
      </c>
      <c r="FT45" s="165">
        <v>0.2364</v>
      </c>
      <c r="FU45" s="165">
        <v>-0.37</v>
      </c>
      <c r="FV45" s="165">
        <v>1.6</v>
      </c>
      <c r="FW45" s="165">
        <v>-24.668199999999999</v>
      </c>
      <c r="FX45" s="166"/>
      <c r="FY45" s="165">
        <v>7.03</v>
      </c>
      <c r="FZ45" s="165">
        <v>0.24299999999999999</v>
      </c>
      <c r="GA45" s="166"/>
      <c r="GB45" s="165">
        <v>31.63</v>
      </c>
      <c r="GC45" s="165">
        <v>-22.003900000000002</v>
      </c>
      <c r="GD45" s="165">
        <v>-13.8148</v>
      </c>
      <c r="GE45" s="165">
        <v>-1.1299999999999999</v>
      </c>
      <c r="GF45" s="165">
        <v>11.889799999999999</v>
      </c>
      <c r="GG45" s="166"/>
      <c r="GH45" s="165">
        <v>25.6328</v>
      </c>
      <c r="GI45" s="165">
        <v>-8.73</v>
      </c>
      <c r="GJ45" s="165">
        <v>-9.2581000000000007</v>
      </c>
      <c r="GK45" s="165">
        <v>2.9922</v>
      </c>
      <c r="GL45" s="166"/>
      <c r="GM45" s="166"/>
      <c r="GN45" s="165">
        <v>-9.9814000000000007</v>
      </c>
      <c r="GO45" s="165">
        <v>-25.4514</v>
      </c>
      <c r="GP45" s="165">
        <v>5.4699999999999999E-2</v>
      </c>
      <c r="GQ45" s="165">
        <v>-21.498699999999999</v>
      </c>
      <c r="GR45" s="165">
        <v>4.0891999999999999</v>
      </c>
      <c r="GS45" s="165">
        <v>4.7942999999999998</v>
      </c>
      <c r="GT45" s="165">
        <v>138.9067</v>
      </c>
      <c r="GU45" s="165">
        <v>-5.1858000000000004</v>
      </c>
      <c r="GV45" s="165">
        <v>-7.8361000000000001</v>
      </c>
      <c r="GW45" s="165">
        <v>-12.2881</v>
      </c>
      <c r="GX45" s="165">
        <v>2.4708000000000001</v>
      </c>
      <c r="GY45" s="165">
        <v>7.3620000000000001</v>
      </c>
      <c r="GZ45" s="165">
        <v>7.4604999999999997</v>
      </c>
      <c r="HA45" s="165">
        <v>2</v>
      </c>
      <c r="HB45" s="165">
        <v>-11.933299999999999</v>
      </c>
      <c r="HC45" s="165">
        <v>-11.222899999999999</v>
      </c>
      <c r="HD45" s="165">
        <v>1.26</v>
      </c>
      <c r="HE45" s="166"/>
      <c r="HF45" s="165">
        <v>0</v>
      </c>
      <c r="HG45" s="166"/>
      <c r="HH45" s="165">
        <v>119.4965</v>
      </c>
      <c r="HI45" s="165">
        <v>-17.252199999999998</v>
      </c>
      <c r="HJ45" s="165">
        <v>33.835500000000003</v>
      </c>
      <c r="HK45" s="166"/>
      <c r="HL45" s="165">
        <v>6.1539000000000001</v>
      </c>
      <c r="HM45" s="165">
        <v>0</v>
      </c>
      <c r="HN45" s="165">
        <v>0</v>
      </c>
      <c r="HO45" s="166"/>
      <c r="HP45" s="166"/>
      <c r="HQ45" s="165">
        <v>-10.908200000000001</v>
      </c>
      <c r="HR45" s="165">
        <v>-10.265499999999999</v>
      </c>
      <c r="HS45" s="165">
        <v>-11.4152</v>
      </c>
      <c r="HT45" s="165">
        <v>-11.677099999999999</v>
      </c>
      <c r="HU45" s="165">
        <v>26.08</v>
      </c>
      <c r="HV45" s="165">
        <v>25.31</v>
      </c>
      <c r="HW45" s="165">
        <v>-22.9</v>
      </c>
      <c r="HX45" s="165">
        <v>-22.9</v>
      </c>
      <c r="HY45" s="165">
        <v>-8.6999999999999994E-2</v>
      </c>
      <c r="HZ45" s="165">
        <v>-6.56</v>
      </c>
      <c r="IA45" s="165">
        <v>58.860900000000001</v>
      </c>
      <c r="IB45" s="165">
        <v>24.296900000000001</v>
      </c>
      <c r="IC45" s="165">
        <v>24.191500000000001</v>
      </c>
      <c r="ID45" s="165">
        <v>-17.399999999999999</v>
      </c>
      <c r="IE45" s="165">
        <v>-28.6</v>
      </c>
      <c r="IF45" s="165">
        <v>-4.0999999999999996</v>
      </c>
      <c r="IG45" s="165">
        <v>-4.7</v>
      </c>
      <c r="IH45" s="165">
        <v>-17.685400000000001</v>
      </c>
      <c r="II45" s="165">
        <v>-17.6418</v>
      </c>
      <c r="IJ45" s="165">
        <v>-188.9896</v>
      </c>
      <c r="IK45" s="165">
        <v>-20.965499999999999</v>
      </c>
      <c r="IL45" s="165">
        <v>-251.60239999999999</v>
      </c>
      <c r="IM45" s="165">
        <v>3.9434999999999998</v>
      </c>
      <c r="IN45" s="165">
        <v>-52.39</v>
      </c>
      <c r="IO45" s="165">
        <v>84.499499999999998</v>
      </c>
      <c r="IP45" s="165">
        <v>76.049899999999994</v>
      </c>
      <c r="IQ45" s="165">
        <v>145.9846</v>
      </c>
      <c r="IR45" s="165">
        <v>76.37</v>
      </c>
      <c r="IS45" s="165">
        <v>22.773399999999999</v>
      </c>
      <c r="IT45" s="165">
        <v>14.8689</v>
      </c>
      <c r="IU45" s="165">
        <v>14.5185</v>
      </c>
      <c r="IV45" s="165">
        <v>-36.752800000000001</v>
      </c>
      <c r="IW45" s="165">
        <v>191.3546</v>
      </c>
      <c r="IX45" s="165">
        <v>-172.45269999999999</v>
      </c>
      <c r="IY45" s="165">
        <v>18.781400000000001</v>
      </c>
      <c r="IZ45" s="165">
        <v>-7.0240999999999998</v>
      </c>
      <c r="JA45" s="165">
        <v>-2.0838000000000001</v>
      </c>
      <c r="JB45" s="165">
        <v>0.53400000000000003</v>
      </c>
      <c r="JC45" s="165">
        <v>-7.2</v>
      </c>
      <c r="JD45" s="165">
        <v>-0.51100000000000001</v>
      </c>
      <c r="JE45" s="165">
        <v>-0.51500000000000001</v>
      </c>
      <c r="JF45" s="165">
        <v>2.16</v>
      </c>
      <c r="JG45" s="165">
        <v>2.48</v>
      </c>
      <c r="JH45" s="165">
        <v>-4.9275000000000002</v>
      </c>
      <c r="JI45" s="165">
        <v>-8.8762000000000008</v>
      </c>
      <c r="JJ45" s="165">
        <v>3.7216999999999998</v>
      </c>
      <c r="JK45" s="165">
        <v>-0.46850000000000003</v>
      </c>
      <c r="JL45" s="165">
        <v>8.1999999999999993</v>
      </c>
      <c r="JM45" s="165">
        <v>2.2789999999999999</v>
      </c>
      <c r="JN45" s="165">
        <v>2.0579999999999998</v>
      </c>
      <c r="JO45" s="165">
        <v>0</v>
      </c>
      <c r="JP45" s="165">
        <v>0</v>
      </c>
      <c r="JQ45" s="165">
        <v>4.6849999999999996</v>
      </c>
      <c r="JR45" s="165">
        <v>3.7338</v>
      </c>
      <c r="JS45" s="165">
        <v>3.0213999999999999</v>
      </c>
      <c r="JT45" s="166"/>
      <c r="JU45" s="165">
        <v>12.5</v>
      </c>
      <c r="JV45" s="165">
        <v>8.0164000000000009</v>
      </c>
      <c r="JW45" s="166"/>
      <c r="JX45" s="166"/>
      <c r="JY45" s="165">
        <v>-14.681100000000001</v>
      </c>
      <c r="JZ45" s="165">
        <v>-0.68210000000000004</v>
      </c>
      <c r="KA45" s="165">
        <v>-23.366399999999999</v>
      </c>
      <c r="KB45" s="165">
        <v>-10.4528</v>
      </c>
      <c r="KC45" s="165">
        <v>-2.4716</v>
      </c>
      <c r="KD45" s="165">
        <v>-27.4283</v>
      </c>
      <c r="KE45" s="165">
        <v>0</v>
      </c>
      <c r="KF45" s="165">
        <v>-6.5</v>
      </c>
      <c r="KG45" s="165">
        <v>-9.4</v>
      </c>
      <c r="KH45" s="165">
        <v>56.111600000000003</v>
      </c>
      <c r="KI45" s="165">
        <v>-135.9759</v>
      </c>
    </row>
    <row r="46" spans="1:295" ht="18" customHeight="1" x14ac:dyDescent="0.3">
      <c r="A46" s="161" t="s">
        <v>546</v>
      </c>
      <c r="B46" s="161" t="s">
        <v>584</v>
      </c>
      <c r="C46" s="165">
        <v>0</v>
      </c>
      <c r="D46" s="165">
        <v>3.6223999999999998</v>
      </c>
      <c r="E46" s="165">
        <v>-9.3027999999999995</v>
      </c>
      <c r="F46" s="165">
        <v>1.9894000000000001</v>
      </c>
      <c r="G46" s="165">
        <v>9.3396000000000008</v>
      </c>
      <c r="H46" s="166"/>
      <c r="I46" s="165">
        <v>15.771100000000001</v>
      </c>
      <c r="J46" s="166"/>
      <c r="K46" s="165">
        <v>16.583200000000001</v>
      </c>
      <c r="L46" s="165">
        <v>6.7228000000000003</v>
      </c>
      <c r="M46" s="165">
        <v>6.3932000000000002</v>
      </c>
      <c r="N46" s="165">
        <v>-15.54</v>
      </c>
      <c r="O46" s="165">
        <v>-28.6</v>
      </c>
      <c r="P46" s="165">
        <v>4.4000000000000004</v>
      </c>
      <c r="Q46" s="165">
        <v>1.6559999999999999</v>
      </c>
      <c r="R46" s="165">
        <v>-19.8</v>
      </c>
      <c r="S46" s="165">
        <v>3.1960000000000002</v>
      </c>
      <c r="T46" s="165">
        <v>-18.697099999999999</v>
      </c>
      <c r="U46" s="165">
        <v>4.5031999999999996</v>
      </c>
      <c r="V46" s="165">
        <v>4.3498999999999999</v>
      </c>
      <c r="W46" s="165">
        <v>7.9314999999999998</v>
      </c>
      <c r="X46" s="165">
        <v>1.1636</v>
      </c>
      <c r="Y46" s="165">
        <v>0.26079999999999998</v>
      </c>
      <c r="Z46" s="165">
        <v>0.83030000000000004</v>
      </c>
      <c r="AA46" s="166"/>
      <c r="AB46" s="165">
        <v>-0.81840000000000002</v>
      </c>
      <c r="AC46" s="165">
        <v>-0.82399999999999995</v>
      </c>
      <c r="AD46" s="165">
        <v>-0.82499999999999996</v>
      </c>
      <c r="AE46" s="165">
        <v>4.1929999999999996</v>
      </c>
      <c r="AF46" s="166"/>
      <c r="AG46" s="165">
        <v>-2.2000000000000002</v>
      </c>
      <c r="AH46" s="165">
        <v>-1.1990000000000001</v>
      </c>
      <c r="AI46" s="165">
        <v>0.33700000000000002</v>
      </c>
      <c r="AJ46" s="166"/>
      <c r="AK46" s="165">
        <v>-12.34</v>
      </c>
      <c r="AL46" s="166"/>
      <c r="AM46" s="165">
        <v>-10.58</v>
      </c>
      <c r="AN46" s="165">
        <v>-10.62</v>
      </c>
      <c r="AO46" s="165">
        <v>1.7398</v>
      </c>
      <c r="AP46" s="165">
        <v>3.8567999999999998</v>
      </c>
      <c r="AQ46" s="165">
        <v>16.665299999999998</v>
      </c>
      <c r="AR46" s="165">
        <v>21.0747</v>
      </c>
      <c r="AS46" s="165">
        <v>-14.708600000000001</v>
      </c>
      <c r="AT46" s="165">
        <v>-9.3048999999999999</v>
      </c>
      <c r="AU46" s="165">
        <v>-9.1227999999999998</v>
      </c>
      <c r="AV46" s="165">
        <v>-1.1832</v>
      </c>
      <c r="AW46" s="165">
        <v>-0.9546</v>
      </c>
      <c r="AX46" s="165">
        <v>-14.8261</v>
      </c>
      <c r="AY46" s="165">
        <v>-12.5304</v>
      </c>
      <c r="AZ46" s="165">
        <v>7.6135000000000002</v>
      </c>
      <c r="BA46" s="165">
        <v>8.2386999999999997</v>
      </c>
      <c r="BB46" s="165">
        <v>22.547000000000001</v>
      </c>
      <c r="BC46" s="165">
        <v>4.8513000000000002</v>
      </c>
      <c r="BD46" s="165">
        <v>-3</v>
      </c>
      <c r="BE46" s="165">
        <v>-3</v>
      </c>
      <c r="BF46" s="165">
        <v>-23.66</v>
      </c>
      <c r="BG46" s="165">
        <v>-23.334599999999998</v>
      </c>
      <c r="BH46" s="165">
        <v>-3.1328</v>
      </c>
      <c r="BI46" s="166"/>
      <c r="BJ46" s="165">
        <v>7.6505000000000001</v>
      </c>
      <c r="BK46" s="165">
        <v>2.3496999999999999</v>
      </c>
      <c r="BL46" s="165">
        <v>2.4984000000000002</v>
      </c>
      <c r="BM46" s="165">
        <v>1.6808000000000001</v>
      </c>
      <c r="BN46" s="165">
        <v>-66.133600000000001</v>
      </c>
      <c r="BO46" s="165">
        <v>70.986000000000004</v>
      </c>
      <c r="BP46" s="165">
        <v>70.864000000000004</v>
      </c>
      <c r="BQ46" s="165">
        <v>21.168500000000002</v>
      </c>
      <c r="BR46" s="165">
        <v>-68.658799999999999</v>
      </c>
      <c r="BS46" s="166"/>
      <c r="BT46" s="166"/>
      <c r="BU46" s="166"/>
      <c r="BV46" s="165">
        <v>19.400200000000002</v>
      </c>
      <c r="BW46" s="165">
        <v>9.3699999999999992</v>
      </c>
      <c r="BX46" s="165">
        <v>9.85</v>
      </c>
      <c r="BY46" s="165">
        <v>-7.46</v>
      </c>
      <c r="BZ46" s="165">
        <v>-0.23</v>
      </c>
      <c r="CA46" s="165">
        <v>-25.1797</v>
      </c>
      <c r="CB46" s="165">
        <v>-25.1797</v>
      </c>
      <c r="CC46" s="165">
        <v>32.712600000000002</v>
      </c>
      <c r="CD46" s="165">
        <v>31.4435</v>
      </c>
      <c r="CE46" s="165">
        <v>27.777000000000001</v>
      </c>
      <c r="CF46" s="165">
        <v>-6.1932</v>
      </c>
      <c r="CG46" s="165">
        <v>-6.1738999999999997</v>
      </c>
      <c r="CH46" s="165">
        <v>7.0694999999999997</v>
      </c>
      <c r="CI46" s="166"/>
      <c r="CJ46" s="166"/>
      <c r="CK46" s="166"/>
      <c r="CL46" s="165">
        <v>-15.2</v>
      </c>
      <c r="CM46" s="165">
        <v>-14.5</v>
      </c>
      <c r="CN46" s="165">
        <v>-2.23</v>
      </c>
      <c r="CO46" s="165">
        <v>20.805</v>
      </c>
      <c r="CP46" s="165">
        <v>21.410499999999999</v>
      </c>
      <c r="CQ46" s="165">
        <v>19.623999999999999</v>
      </c>
      <c r="CR46" s="165">
        <v>58.8309</v>
      </c>
      <c r="CS46" s="165">
        <v>59.136699999999998</v>
      </c>
      <c r="CT46" s="165">
        <v>-23.083100000000002</v>
      </c>
      <c r="CU46" s="165">
        <v>-45.259900000000002</v>
      </c>
      <c r="CV46" s="165">
        <v>-22.087900000000001</v>
      </c>
      <c r="CW46" s="165">
        <v>3.7189000000000001</v>
      </c>
      <c r="CX46" s="165">
        <v>31.05</v>
      </c>
      <c r="CY46" s="165">
        <v>11.69</v>
      </c>
      <c r="CZ46" s="165">
        <v>9.2235999999999994</v>
      </c>
      <c r="DA46" s="165">
        <v>8.1084999999999994</v>
      </c>
      <c r="DB46" s="165">
        <v>-6.46</v>
      </c>
      <c r="DC46" s="166"/>
      <c r="DD46" s="166"/>
      <c r="DE46" s="166"/>
      <c r="DF46" s="165">
        <v>20.915199999999999</v>
      </c>
      <c r="DG46" s="166"/>
      <c r="DH46" s="165">
        <v>-5.351</v>
      </c>
      <c r="DI46" s="165">
        <v>-36.200000000000003</v>
      </c>
      <c r="DJ46" s="165">
        <v>-34.9</v>
      </c>
      <c r="DK46" s="165">
        <v>-3.9159999999999999</v>
      </c>
      <c r="DL46" s="165">
        <v>6.5510999999999999</v>
      </c>
      <c r="DM46" s="165">
        <v>12.7798</v>
      </c>
      <c r="DN46" s="165">
        <v>16.704999999999998</v>
      </c>
      <c r="DO46" s="165">
        <v>7.46</v>
      </c>
      <c r="DP46" s="165">
        <v>-2.85</v>
      </c>
      <c r="DQ46" s="165">
        <v>8.6180000000000003</v>
      </c>
      <c r="DR46" s="165">
        <v>-21.4937</v>
      </c>
      <c r="DS46" s="165">
        <v>-1</v>
      </c>
      <c r="DT46" s="165">
        <v>-1.04</v>
      </c>
      <c r="DU46" s="165">
        <v>17.170000000000002</v>
      </c>
      <c r="DV46" s="165">
        <v>7.91</v>
      </c>
      <c r="DW46" s="165">
        <v>-21.945499999999999</v>
      </c>
      <c r="DX46" s="165">
        <v>-10.927300000000001</v>
      </c>
      <c r="DY46" s="165">
        <v>-42.104900000000001</v>
      </c>
      <c r="DZ46" s="165">
        <v>-41.136400000000002</v>
      </c>
      <c r="EA46" s="165">
        <v>21.616499999999998</v>
      </c>
      <c r="EB46" s="165">
        <v>-3.9786000000000001</v>
      </c>
      <c r="EC46" s="165">
        <v>-14.0809</v>
      </c>
      <c r="ED46" s="165">
        <v>-14.2936</v>
      </c>
      <c r="EE46" s="165">
        <v>-17.584800000000001</v>
      </c>
      <c r="EF46" s="165">
        <v>-28.971800000000002</v>
      </c>
      <c r="EG46" s="165">
        <v>-16.582000000000001</v>
      </c>
      <c r="EH46" s="165">
        <v>-101.4301</v>
      </c>
      <c r="EI46" s="165">
        <v>-24.482199999999999</v>
      </c>
      <c r="EJ46" s="166"/>
      <c r="EK46" s="165">
        <v>-7.6867999999999999</v>
      </c>
      <c r="EL46" s="165">
        <v>-6.9230999999999998</v>
      </c>
      <c r="EM46" s="165">
        <v>12.928599999999999</v>
      </c>
      <c r="EN46" s="165">
        <v>2.4382999999999999</v>
      </c>
      <c r="EO46" s="165">
        <v>1.8868</v>
      </c>
      <c r="EP46" s="165">
        <v>-17.411999999999999</v>
      </c>
      <c r="EQ46" s="165">
        <v>-27.194099999999999</v>
      </c>
      <c r="ER46" s="165">
        <v>-27.0718</v>
      </c>
      <c r="ES46" s="165">
        <v>8.7007999999999992</v>
      </c>
      <c r="ET46" s="166"/>
      <c r="EU46" s="165">
        <v>0</v>
      </c>
      <c r="EV46" s="165">
        <v>0</v>
      </c>
      <c r="EW46" s="165">
        <v>7.1421000000000001</v>
      </c>
      <c r="EX46" s="165">
        <v>-2.0339999999999998</v>
      </c>
      <c r="EY46" s="165">
        <v>-10.9033</v>
      </c>
      <c r="EZ46" s="165">
        <v>-11.0618</v>
      </c>
      <c r="FA46" s="165">
        <v>8.1549999999999994</v>
      </c>
      <c r="FB46" s="165">
        <v>11.299799999999999</v>
      </c>
      <c r="FC46" s="165">
        <v>-21.228999999999999</v>
      </c>
      <c r="FD46" s="165">
        <v>6.2397999999999998</v>
      </c>
      <c r="FE46" s="166"/>
      <c r="FF46" s="165">
        <v>5.8796999999999997</v>
      </c>
      <c r="FG46" s="165">
        <v>3.6417999999999999</v>
      </c>
      <c r="FH46" s="165">
        <v>4.2868000000000004</v>
      </c>
      <c r="FI46" s="165">
        <v>3.7334999999999998</v>
      </c>
      <c r="FJ46" s="165">
        <v>12.559200000000001</v>
      </c>
      <c r="FK46" s="165">
        <v>12.224299999999999</v>
      </c>
      <c r="FL46" s="165">
        <v>-27.797799999999999</v>
      </c>
      <c r="FM46" s="165">
        <v>23.381599999999999</v>
      </c>
      <c r="FN46" s="165">
        <v>23.485299999999999</v>
      </c>
      <c r="FO46" s="165">
        <v>-9.0388000000000002</v>
      </c>
      <c r="FP46" s="166"/>
      <c r="FQ46" s="166"/>
      <c r="FR46" s="166"/>
      <c r="FS46" s="165">
        <v>0.29339999999999999</v>
      </c>
      <c r="FT46" s="166"/>
      <c r="FU46" s="166"/>
      <c r="FV46" s="166"/>
      <c r="FW46" s="165">
        <v>-28.929600000000001</v>
      </c>
      <c r="FX46" s="166"/>
      <c r="FY46" s="165">
        <v>7.0640000000000001</v>
      </c>
      <c r="FZ46" s="165">
        <v>0.24299999999999999</v>
      </c>
      <c r="GA46" s="166"/>
      <c r="GB46" s="165">
        <v>31.23</v>
      </c>
      <c r="GC46" s="165">
        <v>-19.1721</v>
      </c>
      <c r="GD46" s="165">
        <v>-8.3918999999999997</v>
      </c>
      <c r="GE46" s="165">
        <v>-1.17</v>
      </c>
      <c r="GF46" s="165">
        <v>12.0335</v>
      </c>
      <c r="GG46" s="166"/>
      <c r="GH46" s="165">
        <v>26.638100000000001</v>
      </c>
      <c r="GI46" s="165">
        <v>-8.7780000000000005</v>
      </c>
      <c r="GJ46" s="165">
        <v>-9.3483999999999998</v>
      </c>
      <c r="GK46" s="165">
        <v>3.3496999999999999</v>
      </c>
      <c r="GL46" s="166"/>
      <c r="GM46" s="166"/>
      <c r="GN46" s="165">
        <v>-9.4780999999999995</v>
      </c>
      <c r="GO46" s="165">
        <v>-24.7074</v>
      </c>
      <c r="GP46" s="165">
        <v>0.22370000000000001</v>
      </c>
      <c r="GQ46" s="165">
        <v>-20.369800000000001</v>
      </c>
      <c r="GR46" s="165">
        <v>3.9489000000000001</v>
      </c>
      <c r="GS46" s="165">
        <v>3.8260000000000001</v>
      </c>
      <c r="GT46" s="165">
        <v>142.5078</v>
      </c>
      <c r="GU46" s="165">
        <v>-4.5453999999999999</v>
      </c>
      <c r="GV46" s="165">
        <v>-8.8885000000000005</v>
      </c>
      <c r="GW46" s="165">
        <v>-11.802099999999999</v>
      </c>
      <c r="GX46" s="165">
        <v>1.5595000000000001</v>
      </c>
      <c r="GY46" s="165">
        <v>7.9707999999999997</v>
      </c>
      <c r="GZ46" s="165">
        <v>8.0695999999999994</v>
      </c>
      <c r="HA46" s="165">
        <v>0.95350000000000001</v>
      </c>
      <c r="HB46" s="165">
        <v>-12.5814</v>
      </c>
      <c r="HC46" s="165">
        <v>-11.1972</v>
      </c>
      <c r="HD46" s="165">
        <v>2.93</v>
      </c>
      <c r="HE46" s="166"/>
      <c r="HF46" s="165">
        <v>0</v>
      </c>
      <c r="HG46" s="166"/>
      <c r="HH46" s="165">
        <v>105.0039</v>
      </c>
      <c r="HI46" s="165">
        <v>-15.3476</v>
      </c>
      <c r="HJ46" s="165">
        <v>36.012300000000003</v>
      </c>
      <c r="HK46" s="166"/>
      <c r="HL46" s="165">
        <v>5.7694000000000001</v>
      </c>
      <c r="HM46" s="165">
        <v>0</v>
      </c>
      <c r="HN46" s="165">
        <v>-9.8446999999999996</v>
      </c>
      <c r="HO46" s="166"/>
      <c r="HP46" s="166"/>
      <c r="HQ46" s="165">
        <v>-15.522500000000001</v>
      </c>
      <c r="HR46" s="165">
        <v>-14.8743</v>
      </c>
      <c r="HS46" s="165">
        <v>-13.703099999999999</v>
      </c>
      <c r="HT46" s="165">
        <v>-13.7605</v>
      </c>
      <c r="HU46" s="165">
        <v>14.06</v>
      </c>
      <c r="HV46" s="165">
        <v>13.5</v>
      </c>
      <c r="HW46" s="165">
        <v>-23.9</v>
      </c>
      <c r="HX46" s="165">
        <v>-24</v>
      </c>
      <c r="HY46" s="165">
        <v>1.9199999999999998E-2</v>
      </c>
      <c r="HZ46" s="165">
        <v>-3.28</v>
      </c>
      <c r="IA46" s="165">
        <v>56.904800000000002</v>
      </c>
      <c r="IB46" s="165">
        <v>22.673400000000001</v>
      </c>
      <c r="IC46" s="165">
        <v>22.595500000000001</v>
      </c>
      <c r="ID46" s="165">
        <v>-17.399999999999999</v>
      </c>
      <c r="IE46" s="165">
        <v>-26.9</v>
      </c>
      <c r="IF46" s="165">
        <v>-1.1000000000000001</v>
      </c>
      <c r="IG46" s="165">
        <v>-1.7</v>
      </c>
      <c r="IH46" s="165">
        <v>-17.867899999999999</v>
      </c>
      <c r="II46" s="165">
        <v>-17.862400000000001</v>
      </c>
      <c r="IJ46" s="165">
        <v>-174.48060000000001</v>
      </c>
      <c r="IK46" s="165">
        <v>-2.9238</v>
      </c>
      <c r="IL46" s="165">
        <v>-261.45139999999998</v>
      </c>
      <c r="IM46" s="165">
        <v>-11.873900000000001</v>
      </c>
      <c r="IN46" s="165">
        <v>-51.0197</v>
      </c>
      <c r="IO46" s="165">
        <v>103.35720000000001</v>
      </c>
      <c r="IP46" s="165">
        <v>58.9482</v>
      </c>
      <c r="IQ46" s="165">
        <v>124.6383</v>
      </c>
      <c r="IR46" s="165">
        <v>101.1199</v>
      </c>
      <c r="IS46" s="165">
        <v>38.972499999999997</v>
      </c>
      <c r="IT46" s="165">
        <v>24.354099999999999</v>
      </c>
      <c r="IU46" s="165">
        <v>25.098099999999999</v>
      </c>
      <c r="IV46" s="165">
        <v>-15.877599999999999</v>
      </c>
      <c r="IW46" s="165">
        <v>204.14420000000001</v>
      </c>
      <c r="IX46" s="165">
        <v>-197.4479</v>
      </c>
      <c r="IY46" s="165">
        <v>5.1925999999999997</v>
      </c>
      <c r="IZ46" s="165">
        <v>6.9097</v>
      </c>
      <c r="JA46" s="165">
        <v>-0.3967</v>
      </c>
      <c r="JB46" s="165">
        <v>-3.2120000000000002</v>
      </c>
      <c r="JC46" s="165">
        <v>-6.8</v>
      </c>
      <c r="JD46" s="165">
        <v>-0.39400000000000002</v>
      </c>
      <c r="JE46" s="165">
        <v>-0.39700000000000002</v>
      </c>
      <c r="JF46" s="165">
        <v>1.76</v>
      </c>
      <c r="JG46" s="165">
        <v>2.16</v>
      </c>
      <c r="JH46" s="165">
        <v>-4.8864000000000001</v>
      </c>
      <c r="JI46" s="165">
        <v>-8.4062000000000001</v>
      </c>
      <c r="JJ46" s="165">
        <v>3.9872000000000001</v>
      </c>
      <c r="JK46" s="165">
        <v>-0.6149</v>
      </c>
      <c r="JL46" s="165">
        <v>5.6</v>
      </c>
      <c r="JM46" s="165">
        <v>0.78800000000000003</v>
      </c>
      <c r="JN46" s="165">
        <v>1.516</v>
      </c>
      <c r="JO46" s="166"/>
      <c r="JP46" s="166"/>
      <c r="JQ46" s="165">
        <v>4.2823000000000002</v>
      </c>
      <c r="JR46" s="165">
        <v>3.0211000000000001</v>
      </c>
      <c r="JS46" s="165">
        <v>4.0654000000000003</v>
      </c>
      <c r="JT46" s="166"/>
      <c r="JU46" s="165">
        <v>11</v>
      </c>
      <c r="JV46" s="165">
        <v>7.6060999999999996</v>
      </c>
      <c r="JW46" s="166"/>
      <c r="JX46" s="166"/>
      <c r="JY46" s="165">
        <v>-12.729699999999999</v>
      </c>
      <c r="JZ46" s="165">
        <v>-0.33989999999999998</v>
      </c>
      <c r="KA46" s="165">
        <v>-25.2882</v>
      </c>
      <c r="KB46" s="165">
        <v>-9.9931999999999999</v>
      </c>
      <c r="KC46" s="165">
        <v>-2.7237</v>
      </c>
      <c r="KD46" s="165">
        <v>-28.1645</v>
      </c>
      <c r="KE46" s="166"/>
      <c r="KF46" s="165">
        <v>-4.7</v>
      </c>
      <c r="KG46" s="165">
        <v>-11.6</v>
      </c>
      <c r="KH46" s="165">
        <v>37.297899999999998</v>
      </c>
      <c r="KI46" s="165">
        <v>-124.5562</v>
      </c>
    </row>
    <row r="47" spans="1:295" ht="18" customHeight="1" x14ac:dyDescent="0.3">
      <c r="A47" s="161" t="s">
        <v>546</v>
      </c>
      <c r="B47" s="161" t="s">
        <v>585</v>
      </c>
      <c r="C47" s="165">
        <v>0</v>
      </c>
      <c r="D47" s="165">
        <v>3.5491999999999999</v>
      </c>
      <c r="E47" s="165">
        <v>-9.1843000000000004</v>
      </c>
      <c r="F47" s="165">
        <v>1.3302</v>
      </c>
      <c r="G47" s="165">
        <v>9.2250999999999994</v>
      </c>
      <c r="H47" s="166"/>
      <c r="I47" s="165">
        <v>16.466699999999999</v>
      </c>
      <c r="J47" s="166"/>
      <c r="K47" s="165">
        <v>17.433399999999999</v>
      </c>
      <c r="L47" s="165">
        <v>7.0537999999999998</v>
      </c>
      <c r="M47" s="165">
        <v>6.7663000000000002</v>
      </c>
      <c r="N47" s="165">
        <v>-17.760000000000002</v>
      </c>
      <c r="O47" s="166"/>
      <c r="P47" s="165">
        <v>4.4000000000000004</v>
      </c>
      <c r="Q47" s="165">
        <v>1.6559999999999999</v>
      </c>
      <c r="R47" s="166"/>
      <c r="S47" s="165">
        <v>3.1303999999999998</v>
      </c>
      <c r="T47" s="165">
        <v>-19.5398</v>
      </c>
      <c r="U47" s="165">
        <v>4.2598000000000003</v>
      </c>
      <c r="V47" s="165">
        <v>4.1515000000000004</v>
      </c>
      <c r="W47" s="165">
        <v>7.5406000000000004</v>
      </c>
      <c r="X47" s="165">
        <v>0.92110000000000003</v>
      </c>
      <c r="Y47" s="165">
        <v>0.1953</v>
      </c>
      <c r="Z47" s="165">
        <v>0.81330000000000002</v>
      </c>
      <c r="AA47" s="166"/>
      <c r="AB47" s="165">
        <v>-1.0334000000000001</v>
      </c>
      <c r="AC47" s="165">
        <v>-0.63200000000000001</v>
      </c>
      <c r="AD47" s="165">
        <v>-0.61199999999999999</v>
      </c>
      <c r="AE47" s="165">
        <v>4.3049999999999997</v>
      </c>
      <c r="AF47" s="165">
        <v>-2.2200000000000002</v>
      </c>
      <c r="AG47" s="166"/>
      <c r="AH47" s="165">
        <v>-1.319</v>
      </c>
      <c r="AI47" s="165">
        <v>0.32600000000000001</v>
      </c>
      <c r="AJ47" s="166"/>
      <c r="AK47" s="165">
        <v>-10.46</v>
      </c>
      <c r="AL47" s="166"/>
      <c r="AM47" s="165">
        <v>-10.44</v>
      </c>
      <c r="AN47" s="165">
        <v>-10.57</v>
      </c>
      <c r="AO47" s="165">
        <v>1.9859</v>
      </c>
      <c r="AP47" s="165">
        <v>3.9095</v>
      </c>
      <c r="AQ47" s="165">
        <v>17.828099999999999</v>
      </c>
      <c r="AR47" s="165">
        <v>21.9651</v>
      </c>
      <c r="AS47" s="165">
        <v>-17.107199999999999</v>
      </c>
      <c r="AT47" s="165">
        <v>-10.9862</v>
      </c>
      <c r="AU47" s="165">
        <v>-10.860300000000001</v>
      </c>
      <c r="AV47" s="165">
        <v>-2.6423000000000001</v>
      </c>
      <c r="AW47" s="165">
        <v>-2.6970000000000001</v>
      </c>
      <c r="AX47" s="165">
        <v>-14.470499999999999</v>
      </c>
      <c r="AY47" s="165">
        <v>-11.991099999999999</v>
      </c>
      <c r="AZ47" s="165">
        <v>5.9660000000000002</v>
      </c>
      <c r="BA47" s="165">
        <v>6.3303000000000003</v>
      </c>
      <c r="BB47" s="165">
        <v>30.824200000000001</v>
      </c>
      <c r="BC47" s="165">
        <v>4.9649999999999999</v>
      </c>
      <c r="BD47" s="165">
        <v>-3</v>
      </c>
      <c r="BE47" s="165">
        <v>-2.9</v>
      </c>
      <c r="BF47" s="165">
        <v>-22.439399999999999</v>
      </c>
      <c r="BG47" s="165">
        <v>-22.187799999999999</v>
      </c>
      <c r="BH47" s="165">
        <v>-2.9984000000000002</v>
      </c>
      <c r="BI47" s="166"/>
      <c r="BJ47" s="165">
        <v>3.6577000000000002</v>
      </c>
      <c r="BK47" s="165">
        <v>2.9527999999999999</v>
      </c>
      <c r="BL47" s="165">
        <v>2.6040999999999999</v>
      </c>
      <c r="BM47" s="165">
        <v>1.7987</v>
      </c>
      <c r="BN47" s="165">
        <v>-53.315800000000003</v>
      </c>
      <c r="BO47" s="165">
        <v>67.567999999999998</v>
      </c>
      <c r="BP47" s="165">
        <v>67.293300000000002</v>
      </c>
      <c r="BQ47" s="165">
        <v>15.0603</v>
      </c>
      <c r="BR47" s="165">
        <v>-64.878</v>
      </c>
      <c r="BS47" s="166"/>
      <c r="BT47" s="166"/>
      <c r="BU47" s="166"/>
      <c r="BV47" s="165">
        <v>18.532</v>
      </c>
      <c r="BW47" s="165">
        <v>8.84</v>
      </c>
      <c r="BX47" s="165">
        <v>9.35</v>
      </c>
      <c r="BY47" s="165">
        <v>-8.07</v>
      </c>
      <c r="BZ47" s="165">
        <v>-0.81</v>
      </c>
      <c r="CA47" s="165">
        <v>-23.304300000000001</v>
      </c>
      <c r="CB47" s="165">
        <v>-22.9025</v>
      </c>
      <c r="CC47" s="165">
        <v>30.798200000000001</v>
      </c>
      <c r="CD47" s="165">
        <v>29.809200000000001</v>
      </c>
      <c r="CE47" s="165">
        <v>27.342300000000002</v>
      </c>
      <c r="CF47" s="165">
        <v>-4.6323999999999996</v>
      </c>
      <c r="CG47" s="165">
        <v>-4.9423000000000004</v>
      </c>
      <c r="CH47" s="165">
        <v>3.6804000000000001</v>
      </c>
      <c r="CI47" s="165">
        <v>0</v>
      </c>
      <c r="CJ47" s="166"/>
      <c r="CK47" s="166"/>
      <c r="CL47" s="165">
        <v>-16.100000000000001</v>
      </c>
      <c r="CM47" s="165">
        <v>-15.5</v>
      </c>
      <c r="CN47" s="165">
        <v>-2.0699999999999998</v>
      </c>
      <c r="CO47" s="165">
        <v>21.417400000000001</v>
      </c>
      <c r="CP47" s="165">
        <v>21.175000000000001</v>
      </c>
      <c r="CQ47" s="165">
        <v>19.7776</v>
      </c>
      <c r="CR47" s="165">
        <v>56.607500000000002</v>
      </c>
      <c r="CS47" s="165">
        <v>57.169800000000002</v>
      </c>
      <c r="CT47" s="165">
        <v>-24.801100000000002</v>
      </c>
      <c r="CU47" s="165">
        <v>-39.945500000000003</v>
      </c>
      <c r="CV47" s="165">
        <v>-24.569900000000001</v>
      </c>
      <c r="CW47" s="165">
        <v>3.6240000000000001</v>
      </c>
      <c r="CX47" s="165">
        <v>29.83</v>
      </c>
      <c r="CY47" s="165">
        <v>11.05</v>
      </c>
      <c r="CZ47" s="165">
        <v>9.2235999999999994</v>
      </c>
      <c r="DA47" s="165">
        <v>8.2062000000000008</v>
      </c>
      <c r="DB47" s="165">
        <v>-6.57</v>
      </c>
      <c r="DC47" s="166"/>
      <c r="DD47" s="166"/>
      <c r="DE47" s="166"/>
      <c r="DF47" s="165">
        <v>28.040400000000002</v>
      </c>
      <c r="DG47" s="166"/>
      <c r="DH47" s="165">
        <v>-5.4824000000000002</v>
      </c>
      <c r="DI47" s="165">
        <v>-31.3</v>
      </c>
      <c r="DJ47" s="165">
        <v>-32.4</v>
      </c>
      <c r="DK47" s="165">
        <v>-4.0442</v>
      </c>
      <c r="DL47" s="165">
        <v>5.9901</v>
      </c>
      <c r="DM47" s="165">
        <v>9.6255000000000006</v>
      </c>
      <c r="DN47" s="165">
        <v>15.9628</v>
      </c>
      <c r="DO47" s="165">
        <v>6.87</v>
      </c>
      <c r="DP47" s="165">
        <v>-1.61</v>
      </c>
      <c r="DQ47" s="165">
        <v>8.4320000000000004</v>
      </c>
      <c r="DR47" s="165">
        <v>-27.4466</v>
      </c>
      <c r="DS47" s="165">
        <v>-0.8</v>
      </c>
      <c r="DT47" s="165">
        <v>-0.85</v>
      </c>
      <c r="DU47" s="165">
        <v>17.5</v>
      </c>
      <c r="DV47" s="165">
        <v>8.32</v>
      </c>
      <c r="DW47" s="165">
        <v>-24.381799999999998</v>
      </c>
      <c r="DX47" s="165">
        <v>-12.6091</v>
      </c>
      <c r="DY47" s="165">
        <v>-42.529499999999999</v>
      </c>
      <c r="DZ47" s="165">
        <v>-41.7</v>
      </c>
      <c r="EA47" s="165">
        <v>21.2986</v>
      </c>
      <c r="EB47" s="165">
        <v>-3.4674</v>
      </c>
      <c r="EC47" s="165">
        <v>-14.832000000000001</v>
      </c>
      <c r="ED47" s="165">
        <v>-15.1479</v>
      </c>
      <c r="EE47" s="165">
        <v>-17.801400000000001</v>
      </c>
      <c r="EF47" s="165">
        <v>-29.569800000000001</v>
      </c>
      <c r="EG47" s="165">
        <v>-16.733000000000001</v>
      </c>
      <c r="EH47" s="165">
        <v>-93.948099999999997</v>
      </c>
      <c r="EI47" s="165">
        <v>-23.185099999999998</v>
      </c>
      <c r="EJ47" s="166"/>
      <c r="EK47" s="165">
        <v>-7.2747000000000002</v>
      </c>
      <c r="EL47" s="165">
        <v>-6.5092999999999996</v>
      </c>
      <c r="EM47" s="165">
        <v>13.698399999999999</v>
      </c>
      <c r="EN47" s="165">
        <v>1.4593</v>
      </c>
      <c r="EO47" s="165">
        <v>0.48120000000000002</v>
      </c>
      <c r="EP47" s="165">
        <v>-18.436</v>
      </c>
      <c r="EQ47" s="165">
        <v>-26.257200000000001</v>
      </c>
      <c r="ER47" s="165">
        <v>-25.9772</v>
      </c>
      <c r="ES47" s="165">
        <v>9.5945999999999998</v>
      </c>
      <c r="ET47" s="166"/>
      <c r="EU47" s="165">
        <v>0</v>
      </c>
      <c r="EV47" s="165">
        <v>0</v>
      </c>
      <c r="EW47" s="165">
        <v>7.1595000000000004</v>
      </c>
      <c r="EX47" s="165">
        <v>-4.5228999999999999</v>
      </c>
      <c r="EY47" s="165">
        <v>-9.9082000000000008</v>
      </c>
      <c r="EZ47" s="165">
        <v>-10.096500000000001</v>
      </c>
      <c r="FA47" s="165">
        <v>7.6791</v>
      </c>
      <c r="FB47" s="165">
        <v>11.9176</v>
      </c>
      <c r="FC47" s="165">
        <v>-21.927900000000001</v>
      </c>
      <c r="FD47" s="165">
        <v>5.3307000000000002</v>
      </c>
      <c r="FE47" s="166"/>
      <c r="FF47" s="165">
        <v>5.0601000000000003</v>
      </c>
      <c r="FG47" s="165">
        <v>0</v>
      </c>
      <c r="FH47" s="165">
        <v>0</v>
      </c>
      <c r="FI47" s="165">
        <v>0</v>
      </c>
      <c r="FJ47" s="165">
        <v>11.052099999999999</v>
      </c>
      <c r="FK47" s="165">
        <v>11.052099999999999</v>
      </c>
      <c r="FL47" s="165">
        <v>-22.271699999999999</v>
      </c>
      <c r="FM47" s="165">
        <v>23.9924</v>
      </c>
      <c r="FN47" s="165">
        <v>23.810400000000001</v>
      </c>
      <c r="FO47" s="165">
        <v>-4.0194000000000001</v>
      </c>
      <c r="FP47" s="165">
        <v>9.1560000000000006</v>
      </c>
      <c r="FQ47" s="165">
        <v>29.093499999999999</v>
      </c>
      <c r="FR47" s="166"/>
      <c r="FS47" s="165">
        <v>0.60109999999999997</v>
      </c>
      <c r="FT47" s="165">
        <v>0.2621</v>
      </c>
      <c r="FU47" s="165">
        <v>-0.67</v>
      </c>
      <c r="FV47" s="165">
        <v>1.73</v>
      </c>
      <c r="FW47" s="165">
        <v>-27.167300000000001</v>
      </c>
      <c r="FX47" s="166"/>
      <c r="FY47" s="165">
        <v>6.9470000000000001</v>
      </c>
      <c r="FZ47" s="165">
        <v>4.1000000000000002E-2</v>
      </c>
      <c r="GA47" s="166"/>
      <c r="GB47" s="165">
        <v>30.69</v>
      </c>
      <c r="GC47" s="165">
        <v>-24.168700000000001</v>
      </c>
      <c r="GD47" s="165">
        <v>-14.316599999999999</v>
      </c>
      <c r="GE47" s="166"/>
      <c r="GF47" s="165">
        <v>12.018800000000001</v>
      </c>
      <c r="GG47" s="166"/>
      <c r="GH47" s="165">
        <v>27.5168</v>
      </c>
      <c r="GI47" s="165">
        <v>-9.3397000000000006</v>
      </c>
      <c r="GJ47" s="165">
        <v>-9.9196000000000009</v>
      </c>
      <c r="GK47" s="165">
        <v>3.3382999999999998</v>
      </c>
      <c r="GL47" s="166"/>
      <c r="GM47" s="166"/>
      <c r="GN47" s="166"/>
      <c r="GO47" s="165">
        <v>-23.985199999999999</v>
      </c>
      <c r="GP47" s="165">
        <v>-0.37690000000000001</v>
      </c>
      <c r="GQ47" s="165">
        <v>-20.220500000000001</v>
      </c>
      <c r="GR47" s="165">
        <v>4.0994000000000002</v>
      </c>
      <c r="GS47" s="165">
        <v>4.2655000000000003</v>
      </c>
      <c r="GT47" s="165">
        <v>160.42679999999999</v>
      </c>
      <c r="GU47" s="165">
        <v>-4.2285000000000004</v>
      </c>
      <c r="GV47" s="165">
        <v>-8.7129999999999992</v>
      </c>
      <c r="GW47" s="165">
        <v>-12.313499999999999</v>
      </c>
      <c r="GX47" s="165">
        <v>0.80649999999999999</v>
      </c>
      <c r="GY47" s="165">
        <v>8.1393000000000004</v>
      </c>
      <c r="GZ47" s="165">
        <v>8.4344999999999999</v>
      </c>
      <c r="HA47" s="165">
        <v>0</v>
      </c>
      <c r="HB47" s="165">
        <v>-10.4145</v>
      </c>
      <c r="HC47" s="165">
        <v>-7.3525999999999998</v>
      </c>
      <c r="HD47" s="165">
        <v>1.68</v>
      </c>
      <c r="HE47" s="166"/>
      <c r="HF47" s="165">
        <v>10.2521</v>
      </c>
      <c r="HG47" s="166"/>
      <c r="HH47" s="165">
        <v>99.531499999999994</v>
      </c>
      <c r="HI47" s="165">
        <v>-12.6144</v>
      </c>
      <c r="HJ47" s="165">
        <v>38.292000000000002</v>
      </c>
      <c r="HK47" s="166"/>
      <c r="HL47" s="165">
        <v>0</v>
      </c>
      <c r="HM47" s="165">
        <v>0</v>
      </c>
      <c r="HN47" s="165">
        <v>0</v>
      </c>
      <c r="HO47" s="166"/>
      <c r="HP47" s="166"/>
      <c r="HQ47" s="165">
        <v>-16.000499999999999</v>
      </c>
      <c r="HR47" s="165">
        <v>-15.786199999999999</v>
      </c>
      <c r="HS47" s="165">
        <v>-14.0168</v>
      </c>
      <c r="HT47" s="165">
        <v>-13.951000000000001</v>
      </c>
      <c r="HU47" s="165">
        <v>18.3</v>
      </c>
      <c r="HV47" s="165">
        <v>17.22</v>
      </c>
      <c r="HW47" s="165">
        <v>-23</v>
      </c>
      <c r="HX47" s="165">
        <v>-23.3</v>
      </c>
      <c r="HY47" s="165">
        <v>5.3999999999999999E-2</v>
      </c>
      <c r="HZ47" s="165">
        <v>-3.68</v>
      </c>
      <c r="IA47" s="165">
        <v>55.2423</v>
      </c>
      <c r="IB47" s="165">
        <v>21.838699999999999</v>
      </c>
      <c r="IC47" s="165">
        <v>21.724699999999999</v>
      </c>
      <c r="ID47" s="165">
        <v>-17.399999999999999</v>
      </c>
      <c r="IE47" s="165">
        <v>-26</v>
      </c>
      <c r="IF47" s="165">
        <v>0</v>
      </c>
      <c r="IG47" s="165">
        <v>-0.4</v>
      </c>
      <c r="IH47" s="166"/>
      <c r="II47" s="166"/>
      <c r="IJ47" s="165">
        <v>-161.15389999999999</v>
      </c>
      <c r="IK47" s="165">
        <v>-4.8933999999999997</v>
      </c>
      <c r="IL47" s="165">
        <v>-263.666</v>
      </c>
      <c r="IM47" s="165">
        <v>-14.0542</v>
      </c>
      <c r="IN47" s="165">
        <v>-50.401200000000003</v>
      </c>
      <c r="IO47" s="165">
        <v>110.43689999999999</v>
      </c>
      <c r="IP47" s="165">
        <v>55.019799999999996</v>
      </c>
      <c r="IQ47" s="165">
        <v>118.30029999999999</v>
      </c>
      <c r="IR47" s="165">
        <v>103.304</v>
      </c>
      <c r="IS47" s="165">
        <v>46.475999999999999</v>
      </c>
      <c r="IT47" s="165">
        <v>21.4923</v>
      </c>
      <c r="IU47" s="165">
        <v>21.595500000000001</v>
      </c>
      <c r="IV47" s="165">
        <v>-9.8950999999999993</v>
      </c>
      <c r="IW47" s="165">
        <v>207.22790000000001</v>
      </c>
      <c r="IX47" s="165">
        <v>-203.44059999999999</v>
      </c>
      <c r="IY47" s="165">
        <v>5.7331000000000003</v>
      </c>
      <c r="IZ47" s="165">
        <v>6.8193999999999999</v>
      </c>
      <c r="JA47" s="165">
        <v>-1.1951000000000001</v>
      </c>
      <c r="JB47" s="165">
        <v>-3.0470000000000002</v>
      </c>
      <c r="JC47" s="165">
        <v>-6.8</v>
      </c>
      <c r="JD47" s="165">
        <v>-0.47399999999999998</v>
      </c>
      <c r="JE47" s="165">
        <v>-0.47699999999999998</v>
      </c>
      <c r="JF47" s="165">
        <v>2</v>
      </c>
      <c r="JG47" s="165">
        <v>2.48</v>
      </c>
      <c r="JH47" s="165">
        <v>-4.9112</v>
      </c>
      <c r="JI47" s="165">
        <v>-8.6411999999999995</v>
      </c>
      <c r="JJ47" s="165">
        <v>3.2242000000000002</v>
      </c>
      <c r="JK47" s="165">
        <v>-0.17549999999999999</v>
      </c>
      <c r="JL47" s="165">
        <v>6.9</v>
      </c>
      <c r="JM47" s="165">
        <v>1.6879999999999999</v>
      </c>
      <c r="JN47" s="165">
        <v>1.417</v>
      </c>
      <c r="JO47" s="166"/>
      <c r="JP47" s="166"/>
      <c r="JQ47" s="165">
        <v>3.4876</v>
      </c>
      <c r="JR47" s="165">
        <v>3.9942000000000002</v>
      </c>
      <c r="JS47" s="165">
        <v>4.1993</v>
      </c>
      <c r="JT47" s="166"/>
      <c r="JU47" s="165">
        <v>10.7</v>
      </c>
      <c r="JV47" s="165">
        <v>8.7117000000000004</v>
      </c>
      <c r="JW47" s="166"/>
      <c r="JX47" s="166"/>
      <c r="JY47" s="165">
        <v>-14.9658</v>
      </c>
      <c r="JZ47" s="165">
        <v>-4.7100000000000003E-2</v>
      </c>
      <c r="KA47" s="165">
        <v>-23.642900000000001</v>
      </c>
      <c r="KB47" s="165">
        <v>-12.2509</v>
      </c>
      <c r="KC47" s="165">
        <v>-4.0415000000000001</v>
      </c>
      <c r="KD47" s="165">
        <v>-26.4422</v>
      </c>
      <c r="KE47" s="166"/>
      <c r="KF47" s="165">
        <v>-3.9</v>
      </c>
      <c r="KG47" s="165">
        <v>-12</v>
      </c>
      <c r="KH47" s="165">
        <v>43.563600000000001</v>
      </c>
      <c r="KI47" s="165">
        <v>-123.2026</v>
      </c>
    </row>
    <row r="48" spans="1:295" ht="18" customHeight="1" x14ac:dyDescent="0.3">
      <c r="A48" s="161" t="s">
        <v>546</v>
      </c>
      <c r="B48" s="161" t="s">
        <v>586</v>
      </c>
      <c r="C48" s="168">
        <v>0</v>
      </c>
      <c r="D48" s="168">
        <v>3.2793000000000001</v>
      </c>
      <c r="E48" s="168">
        <v>-8.9515999999999991</v>
      </c>
      <c r="F48" s="168">
        <v>0.71950000000000003</v>
      </c>
      <c r="G48" s="168">
        <v>9.3529</v>
      </c>
      <c r="H48" s="169"/>
      <c r="I48" s="168">
        <v>16.458200000000001</v>
      </c>
      <c r="J48" s="169"/>
      <c r="K48" s="168">
        <v>16.939900000000002</v>
      </c>
      <c r="L48" s="168">
        <v>6.8048000000000002</v>
      </c>
      <c r="M48" s="168">
        <v>6.5711000000000004</v>
      </c>
      <c r="N48" s="168">
        <v>-17.760000000000002</v>
      </c>
      <c r="O48" s="169"/>
      <c r="P48" s="168">
        <v>4.4000000000000004</v>
      </c>
      <c r="Q48" s="169"/>
      <c r="R48" s="169"/>
      <c r="S48" s="168">
        <v>3.2843</v>
      </c>
      <c r="T48" s="168">
        <v>-19.021699999999999</v>
      </c>
      <c r="U48" s="168">
        <v>4.2445000000000004</v>
      </c>
      <c r="V48" s="168">
        <v>4.0892999999999997</v>
      </c>
      <c r="W48" s="168">
        <v>7.4638</v>
      </c>
      <c r="X48" s="168">
        <v>1.3879999999999999</v>
      </c>
      <c r="Y48" s="168">
        <v>0.2397</v>
      </c>
      <c r="Z48" s="168">
        <v>0.81369999999999998</v>
      </c>
      <c r="AA48" s="169"/>
      <c r="AB48" s="168">
        <v>-0.89829999999999999</v>
      </c>
      <c r="AC48" s="168">
        <v>-0.72899999999999998</v>
      </c>
      <c r="AD48" s="168">
        <v>-0.71899999999999997</v>
      </c>
      <c r="AE48" s="168">
        <v>3.8340000000000001</v>
      </c>
      <c r="AF48" s="168">
        <v>-2.2200000000000002</v>
      </c>
      <c r="AG48" s="169"/>
      <c r="AH48" s="168">
        <v>-1.68</v>
      </c>
      <c r="AI48" s="168">
        <v>0.32400000000000001</v>
      </c>
      <c r="AJ48" s="169"/>
      <c r="AK48" s="168">
        <v>-10.59</v>
      </c>
      <c r="AL48" s="168">
        <v>-10</v>
      </c>
      <c r="AM48" s="168">
        <v>-11.03</v>
      </c>
      <c r="AN48" s="168">
        <v>-11.05</v>
      </c>
      <c r="AO48" s="168">
        <v>3.5221</v>
      </c>
      <c r="AP48" s="168">
        <v>3.6457999999999999</v>
      </c>
      <c r="AQ48" s="168">
        <v>17.132100000000001</v>
      </c>
      <c r="AR48" s="168">
        <v>21.416499999999999</v>
      </c>
      <c r="AS48" s="168">
        <v>-16.122399999999999</v>
      </c>
      <c r="AT48" s="168">
        <v>-11.339700000000001</v>
      </c>
      <c r="AU48" s="168">
        <v>-11.2089</v>
      </c>
      <c r="AV48" s="168">
        <v>-2.3557000000000001</v>
      </c>
      <c r="AW48" s="168">
        <v>-2.3374999999999999</v>
      </c>
      <c r="AX48" s="168">
        <v>-14.3331</v>
      </c>
      <c r="AY48" s="168">
        <v>-11.823700000000001</v>
      </c>
      <c r="AZ48" s="168">
        <v>6.0602999999999998</v>
      </c>
      <c r="BA48" s="168">
        <v>6.6557000000000004</v>
      </c>
      <c r="BB48" s="168">
        <v>28.909099999999999</v>
      </c>
      <c r="BC48" s="168">
        <v>3.6711999999999998</v>
      </c>
      <c r="BD48" s="168">
        <v>-2.7</v>
      </c>
      <c r="BE48" s="168">
        <v>-2.7</v>
      </c>
      <c r="BF48" s="168">
        <v>-22.994399999999999</v>
      </c>
      <c r="BG48" s="168">
        <v>-22.631799999999998</v>
      </c>
      <c r="BH48" s="168">
        <v>-3.1004999999999998</v>
      </c>
      <c r="BI48" s="169"/>
      <c r="BJ48" s="168">
        <v>4.1791999999999998</v>
      </c>
      <c r="BK48" s="168">
        <v>2.7017000000000002</v>
      </c>
      <c r="BL48" s="168">
        <v>2.5910000000000002</v>
      </c>
      <c r="BM48" s="168">
        <v>1.7695000000000001</v>
      </c>
      <c r="BN48" s="168">
        <v>-57.191699999999997</v>
      </c>
      <c r="BO48" s="168">
        <v>67.873099999999994</v>
      </c>
      <c r="BP48" s="168">
        <v>67.842600000000004</v>
      </c>
      <c r="BQ48" s="168">
        <v>18.248100000000001</v>
      </c>
      <c r="BR48" s="168">
        <v>-69.447199999999995</v>
      </c>
      <c r="BS48" s="169"/>
      <c r="BT48" s="169"/>
      <c r="BU48" s="169"/>
      <c r="BV48" s="168">
        <v>19.559899999999999</v>
      </c>
      <c r="BW48" s="168">
        <v>8.6999999999999993</v>
      </c>
      <c r="BX48" s="168">
        <v>9.43</v>
      </c>
      <c r="BY48" s="168">
        <v>-8.08</v>
      </c>
      <c r="BZ48" s="168">
        <v>-1.04</v>
      </c>
      <c r="CA48" s="168">
        <v>-22.634599999999999</v>
      </c>
      <c r="CB48" s="168">
        <v>-21.696899999999999</v>
      </c>
      <c r="CC48" s="168">
        <v>30.936</v>
      </c>
      <c r="CD48" s="168">
        <v>29.6601</v>
      </c>
      <c r="CE48" s="168">
        <v>26.998999999999999</v>
      </c>
      <c r="CF48" s="168">
        <v>-7.0190999999999999</v>
      </c>
      <c r="CG48" s="168">
        <v>-6.9298000000000002</v>
      </c>
      <c r="CH48" s="168">
        <v>3.7869999999999999</v>
      </c>
      <c r="CI48" s="169"/>
      <c r="CJ48" s="169"/>
      <c r="CK48" s="169"/>
      <c r="CL48" s="168">
        <v>-16</v>
      </c>
      <c r="CM48" s="168">
        <v>-15.4</v>
      </c>
      <c r="CN48" s="168">
        <v>-2.2599999999999998</v>
      </c>
      <c r="CO48" s="168">
        <v>20.070399999999999</v>
      </c>
      <c r="CP48" s="168">
        <v>20.488099999999999</v>
      </c>
      <c r="CQ48" s="168">
        <v>18.869700000000002</v>
      </c>
      <c r="CR48" s="168">
        <v>56.978999999999999</v>
      </c>
      <c r="CS48" s="168">
        <v>57.423499999999997</v>
      </c>
      <c r="CT48" s="168">
        <v>-26.123699999999999</v>
      </c>
      <c r="CU48" s="168">
        <v>-40.078800000000001</v>
      </c>
      <c r="CV48" s="168">
        <v>-24.882899999999999</v>
      </c>
      <c r="CW48" s="168">
        <v>3.9944999999999999</v>
      </c>
      <c r="CX48" s="168">
        <v>28.9</v>
      </c>
      <c r="CY48" s="168">
        <v>10.63</v>
      </c>
      <c r="CZ48" s="168">
        <v>8.9110999999999994</v>
      </c>
      <c r="DA48" s="168">
        <v>7.8155999999999999</v>
      </c>
      <c r="DB48" s="168">
        <v>-6.29</v>
      </c>
      <c r="DC48" s="169"/>
      <c r="DD48" s="169"/>
      <c r="DE48" s="169"/>
      <c r="DF48" s="168">
        <v>28.861799999999999</v>
      </c>
      <c r="DG48" s="169"/>
      <c r="DH48" s="168">
        <v>-5.1959</v>
      </c>
      <c r="DI48" s="168">
        <v>-31</v>
      </c>
      <c r="DJ48" s="169"/>
      <c r="DK48" s="168">
        <v>-3.7048000000000001</v>
      </c>
      <c r="DL48" s="168">
        <v>5.4291</v>
      </c>
      <c r="DM48" s="168">
        <v>9.6255000000000006</v>
      </c>
      <c r="DN48" s="168">
        <v>15.220599999999999</v>
      </c>
      <c r="DO48" s="168">
        <v>6.42</v>
      </c>
      <c r="DP48" s="168">
        <v>-1.36</v>
      </c>
      <c r="DQ48" s="168">
        <v>8.6645000000000003</v>
      </c>
      <c r="DR48" s="168">
        <v>-28.521599999999999</v>
      </c>
      <c r="DS48" s="168">
        <v>-0.26</v>
      </c>
      <c r="DT48" s="168">
        <v>-0.28000000000000003</v>
      </c>
      <c r="DU48" s="168">
        <v>15.2</v>
      </c>
      <c r="DV48" s="168">
        <v>8.3000000000000007</v>
      </c>
      <c r="DW48" s="168">
        <v>-26.0364</v>
      </c>
      <c r="DX48" s="168">
        <v>-13.3727</v>
      </c>
      <c r="DY48" s="168">
        <v>-42.2699</v>
      </c>
      <c r="DZ48" s="168">
        <v>-41.572699999999998</v>
      </c>
      <c r="EA48" s="168">
        <v>19.670500000000001</v>
      </c>
      <c r="EB48" s="168">
        <v>-6.3855000000000004</v>
      </c>
      <c r="EC48" s="168">
        <v>-17.257999999999999</v>
      </c>
      <c r="ED48" s="168">
        <v>-16.9893</v>
      </c>
      <c r="EE48" s="168">
        <v>-17.017299999999999</v>
      </c>
      <c r="EF48" s="168">
        <v>-29.203399999999998</v>
      </c>
      <c r="EG48" s="168">
        <v>-17.472000000000001</v>
      </c>
      <c r="EH48" s="168">
        <v>-98.114800000000002</v>
      </c>
      <c r="EI48" s="168">
        <v>-24.497199999999999</v>
      </c>
      <c r="EJ48" s="169"/>
      <c r="EK48" s="168">
        <v>-7.1589999999999998</v>
      </c>
      <c r="EL48" s="168">
        <v>-6.3895999999999997</v>
      </c>
      <c r="EM48" s="168">
        <v>13.3873</v>
      </c>
      <c r="EN48" s="168">
        <v>1.2302</v>
      </c>
      <c r="EO48" s="168">
        <v>-0.2351</v>
      </c>
      <c r="EP48" s="168">
        <v>-17.411999999999999</v>
      </c>
      <c r="EQ48" s="168">
        <v>-26.479500000000002</v>
      </c>
      <c r="ER48" s="168">
        <v>-26.0839</v>
      </c>
      <c r="ES48" s="168">
        <v>9.7799999999999994</v>
      </c>
      <c r="ET48" s="169"/>
      <c r="EU48" s="168">
        <v>0</v>
      </c>
      <c r="EV48" s="168">
        <v>-0.1</v>
      </c>
      <c r="EW48" s="168">
        <v>6.8883999999999999</v>
      </c>
      <c r="EX48" s="168">
        <v>-3.7595999999999998</v>
      </c>
      <c r="EY48" s="168">
        <v>-10.383699999999999</v>
      </c>
      <c r="EZ48" s="168">
        <v>-10.589499999999999</v>
      </c>
      <c r="FA48" s="168">
        <v>8.1390999999999991</v>
      </c>
      <c r="FB48" s="168">
        <v>12.496600000000001</v>
      </c>
      <c r="FC48" s="168">
        <v>-21.951499999999999</v>
      </c>
      <c r="FD48" s="168">
        <v>5.6295000000000002</v>
      </c>
      <c r="FE48" s="169"/>
      <c r="FF48" s="168">
        <v>5.2150999999999996</v>
      </c>
      <c r="FG48" s="168">
        <v>0</v>
      </c>
      <c r="FH48" s="168">
        <v>0</v>
      </c>
      <c r="FI48" s="169"/>
      <c r="FJ48" s="168">
        <v>9.8798999999999992</v>
      </c>
      <c r="FK48" s="168">
        <v>9.8798999999999992</v>
      </c>
      <c r="FL48" s="168">
        <v>-21.266999999999999</v>
      </c>
      <c r="FM48" s="168">
        <v>23.3812</v>
      </c>
      <c r="FN48" s="168">
        <v>23.163900000000002</v>
      </c>
      <c r="FO48" s="168">
        <v>-3.0737999999999999</v>
      </c>
      <c r="FP48" s="169"/>
      <c r="FQ48" s="168">
        <v>28.6296</v>
      </c>
      <c r="FR48" s="169"/>
      <c r="FS48" s="168">
        <v>0.80430000000000001</v>
      </c>
      <c r="FT48" s="169"/>
      <c r="FU48" s="168">
        <v>-0.7</v>
      </c>
      <c r="FV48" s="168">
        <v>2.4300000000000002</v>
      </c>
      <c r="FW48" s="168">
        <v>-27.219200000000001</v>
      </c>
      <c r="FX48" s="169"/>
      <c r="FY48" s="168">
        <v>6.91</v>
      </c>
      <c r="FZ48" s="168">
        <v>0.2</v>
      </c>
      <c r="GA48" s="169"/>
      <c r="GB48" s="168">
        <v>31.67</v>
      </c>
      <c r="GC48" s="168">
        <v>-24.452000000000002</v>
      </c>
      <c r="GD48" s="168">
        <v>-14.712</v>
      </c>
      <c r="GE48" s="168">
        <v>-0.91</v>
      </c>
      <c r="GF48" s="168">
        <v>13.237399999999999</v>
      </c>
      <c r="GG48" s="169"/>
      <c r="GH48" s="168">
        <v>27.714099999999998</v>
      </c>
      <c r="GI48" s="168">
        <v>-9.2256</v>
      </c>
      <c r="GJ48" s="168">
        <v>-9.9064999999999994</v>
      </c>
      <c r="GK48" s="168">
        <v>3.3651</v>
      </c>
      <c r="GL48" s="169"/>
      <c r="GM48" s="169"/>
      <c r="GN48" s="168">
        <v>-9.0790000000000006</v>
      </c>
      <c r="GO48" s="168">
        <v>-23.915600000000001</v>
      </c>
      <c r="GP48" s="168">
        <v>1.5123</v>
      </c>
      <c r="GQ48" s="168">
        <v>-21.121200000000002</v>
      </c>
      <c r="GR48" s="168">
        <v>5.0422000000000002</v>
      </c>
      <c r="GS48" s="168">
        <v>4.7550999999999997</v>
      </c>
      <c r="GT48" s="168">
        <v>159.03039999999999</v>
      </c>
      <c r="GU48" s="168">
        <v>-4.5122999999999998</v>
      </c>
      <c r="GV48" s="168">
        <v>-9.1096000000000004</v>
      </c>
      <c r="GW48" s="168">
        <v>-12.137499999999999</v>
      </c>
      <c r="GX48" s="168">
        <v>1.1277999999999999</v>
      </c>
      <c r="GY48" s="169"/>
      <c r="GZ48" s="169"/>
      <c r="HA48" s="168">
        <v>0</v>
      </c>
      <c r="HB48" s="168">
        <v>-8.9001999999999999</v>
      </c>
      <c r="HC48" s="168">
        <v>-8.2326999999999995</v>
      </c>
      <c r="HD48" s="168">
        <v>1.26</v>
      </c>
      <c r="HE48" s="169"/>
      <c r="HF48" s="168">
        <v>14.4307</v>
      </c>
      <c r="HG48" s="169"/>
      <c r="HH48" s="168">
        <v>99.900599999999997</v>
      </c>
      <c r="HI48" s="168">
        <v>-13.637</v>
      </c>
      <c r="HJ48" s="168">
        <v>38.571899999999999</v>
      </c>
      <c r="HK48" s="169"/>
      <c r="HL48" s="168">
        <v>0</v>
      </c>
      <c r="HM48" s="168">
        <v>0</v>
      </c>
      <c r="HN48" s="168">
        <v>0</v>
      </c>
      <c r="HO48" s="168">
        <v>30.203800000000001</v>
      </c>
      <c r="HP48" s="168">
        <v>29.4754</v>
      </c>
      <c r="HQ48" s="168">
        <v>-16.802499999999998</v>
      </c>
      <c r="HR48" s="168">
        <v>-16.1982</v>
      </c>
      <c r="HS48" s="168">
        <v>-13.2407</v>
      </c>
      <c r="HT48" s="168">
        <v>-13.122</v>
      </c>
      <c r="HU48" s="168">
        <v>17.25</v>
      </c>
      <c r="HV48" s="168">
        <v>18.05</v>
      </c>
      <c r="HW48" s="168">
        <v>-22.8</v>
      </c>
      <c r="HX48" s="168">
        <v>-22.8</v>
      </c>
      <c r="HY48" s="168">
        <v>-6.8699999999999997E-2</v>
      </c>
      <c r="HZ48" s="168">
        <v>-3.68</v>
      </c>
      <c r="IA48" s="168">
        <v>55.043199999999999</v>
      </c>
      <c r="IB48" s="168">
        <v>21.909500000000001</v>
      </c>
      <c r="IC48" s="168">
        <v>22.075800000000001</v>
      </c>
      <c r="ID48" s="168">
        <v>-18.2</v>
      </c>
      <c r="IE48" s="168">
        <v>-26.9</v>
      </c>
      <c r="IF48" s="168">
        <v>1.7</v>
      </c>
      <c r="IG48" s="168">
        <v>1.1000000000000001</v>
      </c>
      <c r="IH48" s="168">
        <v>-18.070399999999999</v>
      </c>
      <c r="II48" s="169"/>
      <c r="IJ48" s="168">
        <v>-158.8682</v>
      </c>
      <c r="IK48" s="168">
        <v>-5.3825000000000003</v>
      </c>
      <c r="IL48" s="168">
        <v>-266.00709999999998</v>
      </c>
      <c r="IM48" s="168">
        <v>-18.190300000000001</v>
      </c>
      <c r="IN48" s="168">
        <v>-50.246899999999997</v>
      </c>
      <c r="IO48" s="168">
        <v>109.2475</v>
      </c>
      <c r="IP48" s="168">
        <v>52.6066</v>
      </c>
      <c r="IQ48" s="168">
        <v>120.8548</v>
      </c>
      <c r="IR48" s="168">
        <v>107.2556</v>
      </c>
      <c r="IS48" s="168">
        <v>49.384399999999999</v>
      </c>
      <c r="IT48" s="168">
        <v>21.199100000000001</v>
      </c>
      <c r="IU48" s="168">
        <v>19.845199999999998</v>
      </c>
      <c r="IV48" s="168">
        <v>-8.6914999999999996</v>
      </c>
      <c r="IW48" s="168">
        <v>207.7654</v>
      </c>
      <c r="IX48" s="168">
        <v>-208.74610000000001</v>
      </c>
      <c r="IY48" s="168">
        <v>5.9802999999999997</v>
      </c>
      <c r="IZ48" s="168">
        <v>4.8529999999999998</v>
      </c>
      <c r="JA48" s="168">
        <v>-0.60909999999999997</v>
      </c>
      <c r="JB48" s="168">
        <v>-3.343</v>
      </c>
      <c r="JC48" s="168">
        <v>-6.56</v>
      </c>
      <c r="JD48" s="168">
        <v>-0.53400000000000003</v>
      </c>
      <c r="JE48" s="168">
        <v>-0.53600000000000003</v>
      </c>
      <c r="JF48" s="168">
        <v>1.76</v>
      </c>
      <c r="JG48" s="168">
        <v>2.16</v>
      </c>
      <c r="JH48" s="168">
        <v>-4.7186000000000003</v>
      </c>
      <c r="JI48" s="168">
        <v>-8.3787000000000003</v>
      </c>
      <c r="JJ48" s="168">
        <v>3.4866999999999999</v>
      </c>
      <c r="JK48" s="168">
        <v>-0.58440000000000003</v>
      </c>
      <c r="JL48" s="168">
        <v>6.8</v>
      </c>
      <c r="JM48" s="168">
        <v>1.8680000000000001</v>
      </c>
      <c r="JN48" s="168">
        <v>2.4689999999999999</v>
      </c>
      <c r="JO48" s="169"/>
      <c r="JP48" s="169"/>
      <c r="JQ48" s="168">
        <v>4.9474999999999998</v>
      </c>
      <c r="JR48" s="168">
        <v>3.9176000000000002</v>
      </c>
      <c r="JS48" s="168">
        <v>3.5339999999999998</v>
      </c>
      <c r="JT48" s="169"/>
      <c r="JU48" s="168">
        <v>10.4</v>
      </c>
      <c r="JV48" s="168">
        <v>9.0226000000000006</v>
      </c>
      <c r="JW48" s="169"/>
      <c r="JX48" s="169"/>
      <c r="JY48" s="168">
        <v>-15.045999999999999</v>
      </c>
      <c r="JZ48" s="168">
        <v>4.3799999999999999E-2</v>
      </c>
      <c r="KA48" s="168">
        <v>-22.848400000000002</v>
      </c>
      <c r="KB48" s="168">
        <v>-12.8337</v>
      </c>
      <c r="KC48" s="168">
        <v>-4.0117000000000003</v>
      </c>
      <c r="KD48" s="168">
        <v>-26.3613</v>
      </c>
      <c r="KE48" s="169"/>
      <c r="KF48" s="168">
        <v>-4.4000000000000004</v>
      </c>
      <c r="KG48" s="168">
        <v>-11.7</v>
      </c>
      <c r="KH48" s="168">
        <v>46.916899999999998</v>
      </c>
      <c r="KI48" s="168">
        <v>-126.39960000000001</v>
      </c>
    </row>
    <row r="49" spans="1:295" ht="18" customHeight="1" x14ac:dyDescent="0.3">
      <c r="A49" s="161" t="s">
        <v>546</v>
      </c>
      <c r="B49" s="161" t="s">
        <v>587</v>
      </c>
      <c r="C49" s="162">
        <v>0</v>
      </c>
      <c r="D49" s="162">
        <v>2.9119999999999999</v>
      </c>
      <c r="E49" s="162">
        <v>-8.5528999999999993</v>
      </c>
      <c r="F49" s="162">
        <v>1.4381999999999999</v>
      </c>
      <c r="G49" s="162">
        <v>9.3039000000000005</v>
      </c>
      <c r="H49" s="163"/>
      <c r="I49" s="162">
        <v>16.156500000000001</v>
      </c>
      <c r="J49" s="163"/>
      <c r="K49" s="162">
        <v>15.783200000000001</v>
      </c>
      <c r="L49" s="162">
        <v>6.1938000000000004</v>
      </c>
      <c r="M49" s="162">
        <v>5.8667999999999996</v>
      </c>
      <c r="N49" s="162">
        <v>-17.760000000000002</v>
      </c>
      <c r="O49" s="162">
        <v>-28.6</v>
      </c>
      <c r="P49" s="162">
        <v>4.4000000000000004</v>
      </c>
      <c r="Q49" s="162">
        <v>1.6559999999999999</v>
      </c>
      <c r="R49" s="162">
        <v>-17.600000000000001</v>
      </c>
      <c r="S49" s="162">
        <v>3.4055</v>
      </c>
      <c r="T49" s="162">
        <v>-18.6066</v>
      </c>
      <c r="U49" s="162">
        <v>4.1120000000000001</v>
      </c>
      <c r="V49" s="162">
        <v>4.032</v>
      </c>
      <c r="W49" s="162">
        <v>7.3037000000000001</v>
      </c>
      <c r="X49" s="162">
        <v>2.0301</v>
      </c>
      <c r="Y49" s="162">
        <v>0.2437</v>
      </c>
      <c r="Z49" s="162">
        <v>0.82350000000000001</v>
      </c>
      <c r="AA49" s="163"/>
      <c r="AB49" s="162">
        <v>-0.90310000000000001</v>
      </c>
      <c r="AC49" s="162">
        <v>-0.77</v>
      </c>
      <c r="AD49" s="162">
        <v>-0.755</v>
      </c>
      <c r="AE49" s="162">
        <v>3</v>
      </c>
      <c r="AF49" s="162">
        <v>-2.2200000000000002</v>
      </c>
      <c r="AG49" s="162">
        <v>-2.2000000000000002</v>
      </c>
      <c r="AH49" s="162">
        <v>-1.5329999999999999</v>
      </c>
      <c r="AI49" s="162">
        <v>0.30399999999999999</v>
      </c>
      <c r="AJ49" s="163"/>
      <c r="AK49" s="162">
        <v>-11.2</v>
      </c>
      <c r="AL49" s="162">
        <v>-10</v>
      </c>
      <c r="AM49" s="162">
        <v>-11</v>
      </c>
      <c r="AN49" s="162">
        <v>-11.08</v>
      </c>
      <c r="AO49" s="162">
        <v>4.3769</v>
      </c>
      <c r="AP49" s="162">
        <v>3.9624000000000001</v>
      </c>
      <c r="AQ49" s="162">
        <v>16.437999999999999</v>
      </c>
      <c r="AR49" s="162">
        <v>20.673300000000001</v>
      </c>
      <c r="AS49" s="162">
        <v>-15.7056</v>
      </c>
      <c r="AT49" s="162">
        <v>-11.0327</v>
      </c>
      <c r="AU49" s="162">
        <v>-10.785500000000001</v>
      </c>
      <c r="AV49" s="162">
        <v>-1.7506999999999999</v>
      </c>
      <c r="AW49" s="162">
        <v>-1.609</v>
      </c>
      <c r="AX49" s="162">
        <v>-14.774800000000001</v>
      </c>
      <c r="AY49" s="162">
        <v>-12.574999999999999</v>
      </c>
      <c r="AZ49" s="162">
        <v>7.5119999999999996</v>
      </c>
      <c r="BA49" s="162">
        <v>7.7386999999999997</v>
      </c>
      <c r="BB49" s="162">
        <v>26.973099999999999</v>
      </c>
      <c r="BC49" s="162">
        <v>4.7891000000000004</v>
      </c>
      <c r="BD49" s="162">
        <v>-2.7</v>
      </c>
      <c r="BE49" s="162">
        <v>-2.7</v>
      </c>
      <c r="BF49" s="162">
        <v>-22.9635</v>
      </c>
      <c r="BG49" s="162">
        <v>-22.4863</v>
      </c>
      <c r="BH49" s="162">
        <v>-3.0990000000000002</v>
      </c>
      <c r="BI49" s="163"/>
      <c r="BJ49" s="162">
        <v>3.5705</v>
      </c>
      <c r="BK49" s="162">
        <v>2.6715</v>
      </c>
      <c r="BL49" s="162">
        <v>2.4199000000000002</v>
      </c>
      <c r="BM49" s="162">
        <v>1.6325000000000001</v>
      </c>
      <c r="BN49" s="162">
        <v>-59.45</v>
      </c>
      <c r="BO49" s="162">
        <v>69.002300000000005</v>
      </c>
      <c r="BP49" s="162">
        <v>68.971800000000002</v>
      </c>
      <c r="BQ49" s="162">
        <v>22.040099999999999</v>
      </c>
      <c r="BR49" s="162">
        <v>-70.570599999999999</v>
      </c>
      <c r="BS49" s="163"/>
      <c r="BT49" s="163"/>
      <c r="BU49" s="163"/>
      <c r="BV49" s="163"/>
      <c r="BW49" s="162">
        <v>8.68</v>
      </c>
      <c r="BX49" s="162">
        <v>9.08</v>
      </c>
      <c r="BY49" s="162">
        <v>-8.6300000000000008</v>
      </c>
      <c r="BZ49" s="162">
        <v>-0.71</v>
      </c>
      <c r="CA49" s="162">
        <v>-21.562899999999999</v>
      </c>
      <c r="CB49" s="162">
        <v>-21.8308</v>
      </c>
      <c r="CC49" s="162">
        <v>31.441199999999998</v>
      </c>
      <c r="CD49" s="162">
        <v>30.369599999999998</v>
      </c>
      <c r="CE49" s="162">
        <v>27.174700000000001</v>
      </c>
      <c r="CF49" s="162">
        <v>-6.8221999999999996</v>
      </c>
      <c r="CG49" s="162">
        <v>-6.7126999999999999</v>
      </c>
      <c r="CH49" s="162">
        <v>3.8479000000000001</v>
      </c>
      <c r="CI49" s="163"/>
      <c r="CJ49" s="163"/>
      <c r="CK49" s="163"/>
      <c r="CL49" s="162">
        <v>-16.5</v>
      </c>
      <c r="CM49" s="162">
        <v>-16</v>
      </c>
      <c r="CN49" s="162">
        <v>-2.21</v>
      </c>
      <c r="CO49" s="162">
        <v>20.049499999999998</v>
      </c>
      <c r="CP49" s="162">
        <v>19.823599999999999</v>
      </c>
      <c r="CQ49" s="162">
        <v>18.419599999999999</v>
      </c>
      <c r="CR49" s="162">
        <v>57.788499999999999</v>
      </c>
      <c r="CS49" s="162">
        <v>58.353099999999998</v>
      </c>
      <c r="CT49" s="162">
        <v>-25.537099999999999</v>
      </c>
      <c r="CU49" s="162">
        <v>-41.067399999999999</v>
      </c>
      <c r="CV49" s="162">
        <v>-24.759699999999999</v>
      </c>
      <c r="CW49" s="162">
        <v>3.9518</v>
      </c>
      <c r="CX49" s="162">
        <v>26.93</v>
      </c>
      <c r="CY49" s="162">
        <v>9.8000000000000007</v>
      </c>
      <c r="CZ49" s="162">
        <v>8.4423999999999992</v>
      </c>
      <c r="DA49" s="162">
        <v>7.3273000000000001</v>
      </c>
      <c r="DB49" s="162">
        <v>-5.87</v>
      </c>
      <c r="DC49" s="163"/>
      <c r="DD49" s="163"/>
      <c r="DE49" s="163"/>
      <c r="DF49" s="162">
        <v>30.131399999999999</v>
      </c>
      <c r="DG49" s="163"/>
      <c r="DH49" s="162">
        <v>-4.8136000000000001</v>
      </c>
      <c r="DI49" s="162">
        <v>-31.1</v>
      </c>
      <c r="DJ49" s="163"/>
      <c r="DK49" s="162">
        <v>-3.5985999999999998</v>
      </c>
      <c r="DL49" s="162">
        <v>5.0551000000000004</v>
      </c>
      <c r="DM49" s="162">
        <v>8.5214999999999996</v>
      </c>
      <c r="DN49" s="162">
        <v>14.292899999999999</v>
      </c>
      <c r="DO49" s="162">
        <v>5.73</v>
      </c>
      <c r="DP49" s="162">
        <v>-1.21</v>
      </c>
      <c r="DQ49" s="162">
        <v>7.7965</v>
      </c>
      <c r="DR49" s="162">
        <v>-29.246700000000001</v>
      </c>
      <c r="DS49" s="162">
        <v>-0.51</v>
      </c>
      <c r="DT49" s="162">
        <v>-0.51</v>
      </c>
      <c r="DU49" s="162">
        <v>13.87</v>
      </c>
      <c r="DV49" s="162">
        <v>8</v>
      </c>
      <c r="DW49" s="162">
        <v>-26.9818</v>
      </c>
      <c r="DX49" s="162">
        <v>-13.181800000000001</v>
      </c>
      <c r="DY49" s="162">
        <v>-42.26</v>
      </c>
      <c r="DZ49" s="162">
        <v>-41.2545</v>
      </c>
      <c r="EA49" s="162">
        <v>17.864599999999999</v>
      </c>
      <c r="EB49" s="162">
        <v>-7.9389000000000003</v>
      </c>
      <c r="EC49" s="162">
        <v>-18.8292</v>
      </c>
      <c r="ED49" s="162">
        <v>-18.6768</v>
      </c>
      <c r="EE49" s="162">
        <v>-17.698899999999998</v>
      </c>
      <c r="EF49" s="162">
        <v>-28.796399999999998</v>
      </c>
      <c r="EG49" s="162">
        <v>-17.175000000000001</v>
      </c>
      <c r="EH49" s="162">
        <v>-101.50360000000001</v>
      </c>
      <c r="EI49" s="162">
        <v>-20.046800000000001</v>
      </c>
      <c r="EJ49" s="163"/>
      <c r="EK49" s="162">
        <v>-7.0152999999999999</v>
      </c>
      <c r="EL49" s="162">
        <v>-6.3857999999999997</v>
      </c>
      <c r="EM49" s="162">
        <v>14.515000000000001</v>
      </c>
      <c r="EN49" s="162">
        <v>0.49640000000000001</v>
      </c>
      <c r="EO49" s="162">
        <v>-0.16270000000000001</v>
      </c>
      <c r="EP49" s="162">
        <v>-17.411999999999999</v>
      </c>
      <c r="EQ49" s="162">
        <v>-26.289100000000001</v>
      </c>
      <c r="ER49" s="162">
        <v>-25.936</v>
      </c>
      <c r="ES49" s="162">
        <v>9.3956</v>
      </c>
      <c r="ET49" s="163"/>
      <c r="EU49" s="162">
        <v>0</v>
      </c>
      <c r="EV49" s="162">
        <v>0.1</v>
      </c>
      <c r="EW49" s="162">
        <v>6.8109000000000002</v>
      </c>
      <c r="EX49" s="162">
        <v>-4.5618999999999996</v>
      </c>
      <c r="EY49" s="162">
        <v>-11.244199999999999</v>
      </c>
      <c r="EZ49" s="162">
        <v>-11.469200000000001</v>
      </c>
      <c r="FA49" s="162">
        <v>9.7908000000000008</v>
      </c>
      <c r="FB49" s="162">
        <v>11.3348</v>
      </c>
      <c r="FC49" s="162">
        <v>-23.2254</v>
      </c>
      <c r="FD49" s="162">
        <v>5.3784000000000001</v>
      </c>
      <c r="FE49" s="163"/>
      <c r="FF49" s="162">
        <v>5.0987</v>
      </c>
      <c r="FG49" s="162">
        <v>0</v>
      </c>
      <c r="FH49" s="162">
        <v>2.5613999999999999</v>
      </c>
      <c r="FI49" s="163"/>
      <c r="FJ49" s="162">
        <v>9.3775999999999993</v>
      </c>
      <c r="FK49" s="162">
        <v>9.5449999999999999</v>
      </c>
      <c r="FL49" s="162">
        <v>-21.099499999999999</v>
      </c>
      <c r="FM49" s="162">
        <v>23.116399999999999</v>
      </c>
      <c r="FN49" s="162">
        <v>23.090399999999999</v>
      </c>
      <c r="FO49" s="162">
        <v>-3.8765000000000001</v>
      </c>
      <c r="FP49" s="162">
        <v>11.388400000000001</v>
      </c>
      <c r="FQ49" s="162">
        <v>26.6325</v>
      </c>
      <c r="FR49" s="163"/>
      <c r="FS49" s="162">
        <v>-0.39319999999999999</v>
      </c>
      <c r="FT49" s="162">
        <v>0.26300000000000001</v>
      </c>
      <c r="FU49" s="162">
        <v>-1.23</v>
      </c>
      <c r="FV49" s="162">
        <v>3.55</v>
      </c>
      <c r="FW49" s="162">
        <v>-27.0412</v>
      </c>
      <c r="FX49" s="163"/>
      <c r="FY49" s="162">
        <v>7.22</v>
      </c>
      <c r="FZ49" s="162">
        <v>0.251</v>
      </c>
      <c r="GA49" s="163"/>
      <c r="GB49" s="162">
        <v>32.82</v>
      </c>
      <c r="GC49" s="162">
        <v>-24.7348</v>
      </c>
      <c r="GD49" s="162">
        <v>-14.6853</v>
      </c>
      <c r="GE49" s="162">
        <v>-0.62</v>
      </c>
      <c r="GF49" s="162">
        <v>14.8726</v>
      </c>
      <c r="GG49" s="163"/>
      <c r="GH49" s="162">
        <v>27.9695</v>
      </c>
      <c r="GI49" s="162">
        <v>-9.3554999999999993</v>
      </c>
      <c r="GJ49" s="162">
        <v>-9.9205000000000005</v>
      </c>
      <c r="GK49" s="162">
        <v>3.2839999999999998</v>
      </c>
      <c r="GL49" s="163"/>
      <c r="GM49" s="163"/>
      <c r="GN49" s="162">
        <v>-10.3255</v>
      </c>
      <c r="GO49" s="162">
        <v>-23.036200000000001</v>
      </c>
      <c r="GP49" s="162">
        <v>1.2784</v>
      </c>
      <c r="GQ49" s="162">
        <v>-21.503799999999998</v>
      </c>
      <c r="GR49" s="162">
        <v>5.9622999999999999</v>
      </c>
      <c r="GS49" s="162">
        <v>4.1391999999999998</v>
      </c>
      <c r="GT49" s="162">
        <v>153.43199999999999</v>
      </c>
      <c r="GU49" s="162">
        <v>-4.8</v>
      </c>
      <c r="GV49" s="162">
        <v>-8.8141999999999996</v>
      </c>
      <c r="GW49" s="162">
        <v>-11.9978</v>
      </c>
      <c r="GX49" s="162">
        <v>1.7546999999999999</v>
      </c>
      <c r="GY49" s="162">
        <v>7.9634999999999998</v>
      </c>
      <c r="GZ49" s="162">
        <v>8.1259999999999994</v>
      </c>
      <c r="HA49" s="162">
        <v>1</v>
      </c>
      <c r="HB49" s="162">
        <v>-8.2680000000000007</v>
      </c>
      <c r="HC49" s="162">
        <v>-7.1372999999999998</v>
      </c>
      <c r="HD49" s="162">
        <v>1.26</v>
      </c>
      <c r="HE49" s="163"/>
      <c r="HF49" s="162">
        <v>13.513400000000001</v>
      </c>
      <c r="HG49" s="163"/>
      <c r="HH49" s="162">
        <v>104.2328</v>
      </c>
      <c r="HI49" s="162">
        <v>-11.7875</v>
      </c>
      <c r="HJ49" s="162">
        <v>38.909700000000001</v>
      </c>
      <c r="HK49" s="163"/>
      <c r="HL49" s="163"/>
      <c r="HM49" s="162">
        <v>0</v>
      </c>
      <c r="HN49" s="162">
        <v>0</v>
      </c>
      <c r="HO49" s="163"/>
      <c r="HP49" s="163"/>
      <c r="HQ49" s="162">
        <v>-16.665099999999999</v>
      </c>
      <c r="HR49" s="162">
        <v>-15.731299999999999</v>
      </c>
      <c r="HS49" s="162">
        <v>-13.129899999999999</v>
      </c>
      <c r="HT49" s="162">
        <v>-13.200799999999999</v>
      </c>
      <c r="HU49" s="162">
        <v>18.11</v>
      </c>
      <c r="HV49" s="162">
        <v>18.12</v>
      </c>
      <c r="HW49" s="162">
        <v>-22.8</v>
      </c>
      <c r="HX49" s="162">
        <v>-23.5</v>
      </c>
      <c r="HY49" s="162">
        <v>3.5700000000000003E-2</v>
      </c>
      <c r="HZ49" s="162">
        <v>-4.08</v>
      </c>
      <c r="IA49" s="162">
        <v>54.1295</v>
      </c>
      <c r="IB49" s="162">
        <v>23.656600000000001</v>
      </c>
      <c r="IC49" s="162">
        <v>23.890599999999999</v>
      </c>
      <c r="ID49" s="162">
        <v>-18.2</v>
      </c>
      <c r="IE49" s="162">
        <v>-26.4</v>
      </c>
      <c r="IF49" s="162">
        <v>-0.3</v>
      </c>
      <c r="IG49" s="162">
        <v>-0.8</v>
      </c>
      <c r="IH49" s="162">
        <v>-17.886299999999999</v>
      </c>
      <c r="II49" s="162">
        <v>-18</v>
      </c>
      <c r="IJ49" s="162">
        <v>-159.16990000000001</v>
      </c>
      <c r="IK49" s="162">
        <v>-4.1353999999999997</v>
      </c>
      <c r="IL49" s="162">
        <v>-263.34179999999998</v>
      </c>
      <c r="IM49" s="162">
        <v>-15.7895</v>
      </c>
      <c r="IN49" s="162">
        <v>-49.541600000000003</v>
      </c>
      <c r="IO49" s="162">
        <v>108.973</v>
      </c>
      <c r="IP49" s="162">
        <v>51.994500000000002</v>
      </c>
      <c r="IQ49" s="162">
        <v>118.7414</v>
      </c>
      <c r="IR49" s="162">
        <v>105.3356</v>
      </c>
      <c r="IS49" s="162">
        <v>46.834400000000002</v>
      </c>
      <c r="IT49" s="162">
        <v>19.4832</v>
      </c>
      <c r="IU49" s="162">
        <v>20.559799999999999</v>
      </c>
      <c r="IV49" s="162">
        <v>-5.1318999999999999</v>
      </c>
      <c r="IW49" s="162">
        <v>206.77119999999999</v>
      </c>
      <c r="IX49" s="162">
        <v>-205.39250000000001</v>
      </c>
      <c r="IY49" s="162">
        <v>5.1924000000000001</v>
      </c>
      <c r="IZ49" s="162">
        <v>5.1571999999999996</v>
      </c>
      <c r="JA49" s="162">
        <v>-0.84350000000000003</v>
      </c>
      <c r="JB49" s="162">
        <v>-2.706</v>
      </c>
      <c r="JC49" s="162">
        <v>-6</v>
      </c>
      <c r="JD49" s="162">
        <v>-0.54500000000000004</v>
      </c>
      <c r="JE49" s="162">
        <v>-0.54600000000000004</v>
      </c>
      <c r="JF49" s="162">
        <v>1.36</v>
      </c>
      <c r="JG49" s="162">
        <v>1.76</v>
      </c>
      <c r="JH49" s="162">
        <v>-4.1619000000000002</v>
      </c>
      <c r="JI49" s="162">
        <v>-7.7927999999999997</v>
      </c>
      <c r="JJ49" s="162">
        <v>3.7216999999999998</v>
      </c>
      <c r="JK49" s="162">
        <v>-1.0544</v>
      </c>
      <c r="JL49" s="162">
        <v>6.9</v>
      </c>
      <c r="JM49" s="162">
        <v>1.8740000000000001</v>
      </c>
      <c r="JN49" s="162">
        <v>1.3460000000000001</v>
      </c>
      <c r="JO49" s="163"/>
      <c r="JP49" s="163"/>
      <c r="JQ49" s="162">
        <v>3.8334000000000001</v>
      </c>
      <c r="JR49" s="162">
        <v>4.4410999999999996</v>
      </c>
      <c r="JS49" s="162">
        <v>3.9710000000000001</v>
      </c>
      <c r="JT49" s="163"/>
      <c r="JU49" s="162">
        <v>11</v>
      </c>
      <c r="JV49" s="162">
        <v>8.5711999999999993</v>
      </c>
      <c r="JW49" s="163"/>
      <c r="JX49" s="163"/>
      <c r="JY49" s="162">
        <v>-14.800700000000001</v>
      </c>
      <c r="JZ49" s="162">
        <v>0.1363</v>
      </c>
      <c r="KA49" s="162">
        <v>-22.662299999999998</v>
      </c>
      <c r="KB49" s="162">
        <v>-12.3024</v>
      </c>
      <c r="KC49" s="162">
        <v>-3.7035</v>
      </c>
      <c r="KD49" s="162">
        <v>-26.058599999999998</v>
      </c>
      <c r="KE49" s="162">
        <v>0</v>
      </c>
      <c r="KF49" s="162">
        <v>-4.4000000000000004</v>
      </c>
      <c r="KG49" s="162">
        <v>-11.3</v>
      </c>
      <c r="KH49" s="162">
        <v>49.651600000000002</v>
      </c>
      <c r="KI49" s="162">
        <v>-126.65</v>
      </c>
    </row>
    <row r="50" spans="1:295" ht="18" customHeight="1" x14ac:dyDescent="0.3">
      <c r="A50" s="161" t="s">
        <v>546</v>
      </c>
      <c r="B50" s="161" t="s">
        <v>588</v>
      </c>
      <c r="C50" s="165">
        <v>0</v>
      </c>
      <c r="D50" s="165">
        <v>3.0706000000000002</v>
      </c>
      <c r="E50" s="165">
        <v>-8.6293000000000006</v>
      </c>
      <c r="F50" s="165">
        <v>1.8007</v>
      </c>
      <c r="G50" s="165">
        <v>9.2683</v>
      </c>
      <c r="H50" s="166"/>
      <c r="I50" s="165">
        <v>15.47</v>
      </c>
      <c r="J50" s="166"/>
      <c r="K50" s="165">
        <v>14.613</v>
      </c>
      <c r="L50" s="165">
        <v>5.7018000000000004</v>
      </c>
      <c r="M50" s="165">
        <v>5.3933999999999997</v>
      </c>
      <c r="N50" s="165">
        <v>-17.760000000000002</v>
      </c>
      <c r="O50" s="165">
        <v>-26.4</v>
      </c>
      <c r="P50" s="165">
        <v>2.2000000000000002</v>
      </c>
      <c r="Q50" s="165">
        <v>2.484</v>
      </c>
      <c r="R50" s="165">
        <v>-17.600000000000001</v>
      </c>
      <c r="S50" s="165">
        <v>3.4005999999999998</v>
      </c>
      <c r="T50" s="165">
        <v>-18.657399999999999</v>
      </c>
      <c r="U50" s="165">
        <v>3.9881000000000002</v>
      </c>
      <c r="V50" s="165">
        <v>3.8214999999999999</v>
      </c>
      <c r="W50" s="165">
        <v>7.0014000000000003</v>
      </c>
      <c r="X50" s="165">
        <v>2.1065999999999998</v>
      </c>
      <c r="Y50" s="165">
        <v>0.23880000000000001</v>
      </c>
      <c r="Z50" s="165">
        <v>0.81020000000000003</v>
      </c>
      <c r="AA50" s="166"/>
      <c r="AB50" s="165">
        <v>-0.86909999999999998</v>
      </c>
      <c r="AC50" s="165">
        <v>-0.84499999999999997</v>
      </c>
      <c r="AD50" s="165">
        <v>-0.83199999999999996</v>
      </c>
      <c r="AE50" s="165">
        <v>3.7719999999999998</v>
      </c>
      <c r="AF50" s="165">
        <v>-2.2200000000000002</v>
      </c>
      <c r="AG50" s="165">
        <v>-4.4000000000000004</v>
      </c>
      <c r="AH50" s="165">
        <v>-1.6830000000000001</v>
      </c>
      <c r="AI50" s="165">
        <v>0.312</v>
      </c>
      <c r="AJ50" s="166"/>
      <c r="AK50" s="165">
        <v>-11.9</v>
      </c>
      <c r="AL50" s="166"/>
      <c r="AM50" s="165">
        <v>-10.93</v>
      </c>
      <c r="AN50" s="165">
        <v>-10.95</v>
      </c>
      <c r="AO50" s="165">
        <v>4.5574000000000003</v>
      </c>
      <c r="AP50" s="165">
        <v>3.9331</v>
      </c>
      <c r="AQ50" s="165">
        <v>17.712199999999999</v>
      </c>
      <c r="AR50" s="165">
        <v>21.6372</v>
      </c>
      <c r="AS50" s="165">
        <v>-16.611599999999999</v>
      </c>
      <c r="AT50" s="165">
        <v>-9.9311000000000007</v>
      </c>
      <c r="AU50" s="165">
        <v>-9.7346000000000004</v>
      </c>
      <c r="AV50" s="165">
        <v>-1.5489999999999999</v>
      </c>
      <c r="AW50" s="165">
        <v>-1.5002</v>
      </c>
      <c r="AX50" s="165">
        <v>-14.709899999999999</v>
      </c>
      <c r="AY50" s="165">
        <v>-12.340999999999999</v>
      </c>
      <c r="AZ50" s="165">
        <v>7.3452999999999999</v>
      </c>
      <c r="BA50" s="165">
        <v>7.9545000000000003</v>
      </c>
      <c r="BB50" s="165">
        <v>24.626100000000001</v>
      </c>
      <c r="BC50" s="165">
        <v>4.7573999999999996</v>
      </c>
      <c r="BD50" s="165">
        <v>-2.6</v>
      </c>
      <c r="BE50" s="165">
        <v>-2.6</v>
      </c>
      <c r="BF50" s="165">
        <v>-23.046299999999999</v>
      </c>
      <c r="BG50" s="165">
        <v>-22.747399999999999</v>
      </c>
      <c r="BH50" s="165">
        <v>-3.004</v>
      </c>
      <c r="BI50" s="166"/>
      <c r="BJ50" s="165">
        <v>6.4482999999999997</v>
      </c>
      <c r="BK50" s="165">
        <v>2.3062999999999998</v>
      </c>
      <c r="BL50" s="165">
        <v>2.1833</v>
      </c>
      <c r="BM50" s="165">
        <v>1.5032000000000001</v>
      </c>
      <c r="BN50" s="165">
        <v>-60.762300000000003</v>
      </c>
      <c r="BO50" s="165">
        <v>67.354299999999995</v>
      </c>
      <c r="BP50" s="165">
        <v>67.537400000000005</v>
      </c>
      <c r="BQ50" s="165">
        <v>23.362400000000001</v>
      </c>
      <c r="BR50" s="165">
        <v>-75.414299999999997</v>
      </c>
      <c r="BS50" s="166"/>
      <c r="BT50" s="166"/>
      <c r="BU50" s="166"/>
      <c r="BV50" s="166"/>
      <c r="BW50" s="165">
        <v>8.83</v>
      </c>
      <c r="BX50" s="165">
        <v>9.0299999999999994</v>
      </c>
      <c r="BY50" s="165">
        <v>-9.02</v>
      </c>
      <c r="BZ50" s="165">
        <v>-1.1100000000000001</v>
      </c>
      <c r="CA50" s="165">
        <v>-21.696899999999999</v>
      </c>
      <c r="CB50" s="165">
        <v>-21.562899999999999</v>
      </c>
      <c r="CC50" s="165">
        <v>30.658999999999999</v>
      </c>
      <c r="CD50" s="165">
        <v>30.204999999999998</v>
      </c>
      <c r="CE50" s="165">
        <v>26.098600000000001</v>
      </c>
      <c r="CF50" s="165">
        <v>-7.0956999999999999</v>
      </c>
      <c r="CG50" s="165">
        <v>-7.1161000000000003</v>
      </c>
      <c r="CH50" s="165">
        <v>5.5816999999999997</v>
      </c>
      <c r="CI50" s="166"/>
      <c r="CJ50" s="166"/>
      <c r="CK50" s="166"/>
      <c r="CL50" s="165">
        <v>-17.100000000000001</v>
      </c>
      <c r="CM50" s="165">
        <v>-16.8</v>
      </c>
      <c r="CN50" s="165">
        <v>-2.25</v>
      </c>
      <c r="CO50" s="165">
        <v>19.0016</v>
      </c>
      <c r="CP50" s="165">
        <v>18.662800000000001</v>
      </c>
      <c r="CQ50" s="165">
        <v>17.513100000000001</v>
      </c>
      <c r="CR50" s="165">
        <v>57.107500000000002</v>
      </c>
      <c r="CS50" s="165">
        <v>57.643500000000003</v>
      </c>
      <c r="CT50" s="165">
        <v>-23.107299999999999</v>
      </c>
      <c r="CU50" s="165">
        <v>-42.8735</v>
      </c>
      <c r="CV50" s="165">
        <v>-21.834499999999998</v>
      </c>
      <c r="CW50" s="165">
        <v>3.7155</v>
      </c>
      <c r="CX50" s="165">
        <v>26.75</v>
      </c>
      <c r="CY50" s="165">
        <v>9.66</v>
      </c>
      <c r="CZ50" s="165">
        <v>8.4423999999999992</v>
      </c>
      <c r="DA50" s="165">
        <v>7.2295999999999996</v>
      </c>
      <c r="DB50" s="165">
        <v>-6.2</v>
      </c>
      <c r="DC50" s="166"/>
      <c r="DD50" s="166"/>
      <c r="DE50" s="166"/>
      <c r="DF50" s="165">
        <v>30.589300000000001</v>
      </c>
      <c r="DG50" s="166"/>
      <c r="DH50" s="165">
        <v>-5.0777999999999999</v>
      </c>
      <c r="DI50" s="165">
        <v>-31.4</v>
      </c>
      <c r="DJ50" s="166"/>
      <c r="DK50" s="165">
        <v>-3.4546000000000001</v>
      </c>
      <c r="DL50" s="165">
        <v>4.4939999999999998</v>
      </c>
      <c r="DM50" s="165">
        <v>7.4175000000000004</v>
      </c>
      <c r="DN50" s="165">
        <v>13.550700000000001</v>
      </c>
      <c r="DO50" s="165">
        <v>5.08</v>
      </c>
      <c r="DP50" s="165">
        <v>-0.95</v>
      </c>
      <c r="DQ50" s="165">
        <v>7.9980000000000002</v>
      </c>
      <c r="DR50" s="165">
        <v>-29.5167</v>
      </c>
      <c r="DS50" s="165">
        <v>0.33</v>
      </c>
      <c r="DT50" s="165">
        <v>0.33</v>
      </c>
      <c r="DU50" s="165">
        <v>12.04</v>
      </c>
      <c r="DV50" s="165">
        <v>7.63</v>
      </c>
      <c r="DW50" s="165">
        <v>-27.090900000000001</v>
      </c>
      <c r="DX50" s="165">
        <v>-13.5273</v>
      </c>
      <c r="DY50" s="165">
        <v>-41.541800000000002</v>
      </c>
      <c r="DZ50" s="165">
        <v>-40.490900000000003</v>
      </c>
      <c r="EA50" s="165">
        <v>16.0733</v>
      </c>
      <c r="EB50" s="165">
        <v>-8.8179999999999996</v>
      </c>
      <c r="EC50" s="165">
        <v>-20.195699999999999</v>
      </c>
      <c r="ED50" s="165">
        <v>-20.135999999999999</v>
      </c>
      <c r="EE50" s="165">
        <v>-17.369299999999999</v>
      </c>
      <c r="EF50" s="165">
        <v>-27.829599999999999</v>
      </c>
      <c r="EG50" s="165">
        <v>-16.93</v>
      </c>
      <c r="EH50" s="165">
        <v>-102.89790000000001</v>
      </c>
      <c r="EI50" s="165">
        <v>-13.9335</v>
      </c>
      <c r="EJ50" s="166"/>
      <c r="EK50" s="165">
        <v>-7.0804</v>
      </c>
      <c r="EL50" s="165">
        <v>-6.4226999999999999</v>
      </c>
      <c r="EM50" s="165">
        <v>14.038600000000001</v>
      </c>
      <c r="EN50" s="165">
        <v>1.8671</v>
      </c>
      <c r="EO50" s="165">
        <v>1.2585999999999999</v>
      </c>
      <c r="EP50" s="165">
        <v>-17.923999999999999</v>
      </c>
      <c r="EQ50" s="165">
        <v>-26.437200000000001</v>
      </c>
      <c r="ER50" s="165">
        <v>-26.206199999999999</v>
      </c>
      <c r="ES50" s="165">
        <v>8.4799000000000007</v>
      </c>
      <c r="ET50" s="166"/>
      <c r="EU50" s="165">
        <v>0</v>
      </c>
      <c r="EV50" s="165">
        <v>0</v>
      </c>
      <c r="EW50" s="165">
        <v>6.6167999999999996</v>
      </c>
      <c r="EX50" s="165">
        <v>-1.2027000000000001</v>
      </c>
      <c r="EY50" s="165">
        <v>-11.5395</v>
      </c>
      <c r="EZ50" s="165">
        <v>-11.8705</v>
      </c>
      <c r="FA50" s="165">
        <v>9.9946999999999999</v>
      </c>
      <c r="FB50" s="165">
        <v>10.353</v>
      </c>
      <c r="FC50" s="165">
        <v>-23.101299999999998</v>
      </c>
      <c r="FD50" s="165">
        <v>5.3407999999999998</v>
      </c>
      <c r="FE50" s="166"/>
      <c r="FF50" s="165">
        <v>5.1524000000000001</v>
      </c>
      <c r="FG50" s="165">
        <v>2.6998000000000002</v>
      </c>
      <c r="FH50" s="165">
        <v>0</v>
      </c>
      <c r="FI50" s="165">
        <v>0</v>
      </c>
      <c r="FJ50" s="165">
        <v>9.0426000000000002</v>
      </c>
      <c r="FK50" s="165">
        <v>9.0426000000000002</v>
      </c>
      <c r="FL50" s="165">
        <v>-25.453399999999998</v>
      </c>
      <c r="FM50" s="165">
        <v>22.702100000000002</v>
      </c>
      <c r="FN50" s="165">
        <v>22.43</v>
      </c>
      <c r="FO50" s="165">
        <v>-7.2564000000000002</v>
      </c>
      <c r="FP50" s="165">
        <v>0</v>
      </c>
      <c r="FQ50" s="166"/>
      <c r="FR50" s="166"/>
      <c r="FS50" s="165">
        <v>-9.2899999999999996E-2</v>
      </c>
      <c r="FT50" s="166"/>
      <c r="FU50" s="166"/>
      <c r="FV50" s="166"/>
      <c r="FW50" s="165">
        <v>-29.047999999999998</v>
      </c>
      <c r="FX50" s="166"/>
      <c r="FY50" s="165">
        <v>7.1959999999999997</v>
      </c>
      <c r="FZ50" s="165">
        <v>0.24099999999999999</v>
      </c>
      <c r="GA50" s="166"/>
      <c r="GB50" s="165">
        <v>32.53</v>
      </c>
      <c r="GC50" s="165">
        <v>-22.008299999999998</v>
      </c>
      <c r="GD50" s="165">
        <v>-11.204000000000001</v>
      </c>
      <c r="GE50" s="165">
        <v>0.26</v>
      </c>
      <c r="GF50" s="165">
        <v>14.7683</v>
      </c>
      <c r="GG50" s="166"/>
      <c r="GH50" s="165">
        <v>26.508600000000001</v>
      </c>
      <c r="GI50" s="165">
        <v>-9.4497</v>
      </c>
      <c r="GJ50" s="165">
        <v>-10.125400000000001</v>
      </c>
      <c r="GK50" s="165">
        <v>3.1947999999999999</v>
      </c>
      <c r="GL50" s="166"/>
      <c r="GM50" s="166"/>
      <c r="GN50" s="165">
        <v>-9.8821999999999992</v>
      </c>
      <c r="GO50" s="165">
        <v>-23.939</v>
      </c>
      <c r="GP50" s="165">
        <v>2.0043000000000002</v>
      </c>
      <c r="GQ50" s="165">
        <v>-21.577500000000001</v>
      </c>
      <c r="GR50" s="165">
        <v>3.9927999999999999</v>
      </c>
      <c r="GS50" s="165">
        <v>5.1182999999999996</v>
      </c>
      <c r="GT50" s="165">
        <v>143.9692</v>
      </c>
      <c r="GU50" s="165">
        <v>-5.3361999999999998</v>
      </c>
      <c r="GV50" s="165">
        <v>-6.8407</v>
      </c>
      <c r="GW50" s="165">
        <v>-12.183299999999999</v>
      </c>
      <c r="GX50" s="165">
        <v>1.4240999999999999</v>
      </c>
      <c r="GY50" s="165">
        <v>7.6778000000000004</v>
      </c>
      <c r="GZ50" s="165">
        <v>7.8718000000000004</v>
      </c>
      <c r="HA50" s="165">
        <v>0.80700000000000005</v>
      </c>
      <c r="HB50" s="165">
        <v>-7.5331000000000001</v>
      </c>
      <c r="HC50" s="165">
        <v>-5.9250999999999996</v>
      </c>
      <c r="HD50" s="165">
        <v>0.84</v>
      </c>
      <c r="HE50" s="166"/>
      <c r="HF50" s="165">
        <v>14.7096</v>
      </c>
      <c r="HG50" s="166"/>
      <c r="HH50" s="165">
        <v>103.3045</v>
      </c>
      <c r="HI50" s="165">
        <v>-11.4505</v>
      </c>
      <c r="HJ50" s="165">
        <v>38.142400000000002</v>
      </c>
      <c r="HK50" s="166"/>
      <c r="HL50" s="165">
        <v>0</v>
      </c>
      <c r="HM50" s="165">
        <v>0</v>
      </c>
      <c r="HN50" s="165">
        <v>0</v>
      </c>
      <c r="HO50" s="166"/>
      <c r="HP50" s="166"/>
      <c r="HQ50" s="165">
        <v>-15.473100000000001</v>
      </c>
      <c r="HR50" s="165">
        <v>-15.148999999999999</v>
      </c>
      <c r="HS50" s="165">
        <v>-12.1485</v>
      </c>
      <c r="HT50" s="165">
        <v>-12.134</v>
      </c>
      <c r="HU50" s="165">
        <v>20.67</v>
      </c>
      <c r="HV50" s="165">
        <v>20.92</v>
      </c>
      <c r="HW50" s="165">
        <v>-22.6</v>
      </c>
      <c r="HX50" s="165">
        <v>-22.1</v>
      </c>
      <c r="HY50" s="165">
        <v>8.9999999999999998E-4</v>
      </c>
      <c r="HZ50" s="165">
        <v>-4.8</v>
      </c>
      <c r="IA50" s="165">
        <v>54.321800000000003</v>
      </c>
      <c r="IB50" s="165">
        <v>24.511800000000001</v>
      </c>
      <c r="IC50" s="165">
        <v>24.4009</v>
      </c>
      <c r="ID50" s="165">
        <v>-18.2</v>
      </c>
      <c r="IE50" s="165">
        <v>-26.9</v>
      </c>
      <c r="IF50" s="165">
        <v>0</v>
      </c>
      <c r="IG50" s="165">
        <v>-0.4</v>
      </c>
      <c r="IH50" s="165">
        <v>-17.9206</v>
      </c>
      <c r="II50" s="165">
        <v>-17.9133</v>
      </c>
      <c r="IJ50" s="165">
        <v>-155.5341</v>
      </c>
      <c r="IK50" s="165">
        <v>-6.5655000000000001</v>
      </c>
      <c r="IL50" s="165">
        <v>-264.42009999999999</v>
      </c>
      <c r="IM50" s="165">
        <v>-18.4284</v>
      </c>
      <c r="IN50" s="165">
        <v>-50.331699999999998</v>
      </c>
      <c r="IO50" s="165">
        <v>112.3798</v>
      </c>
      <c r="IP50" s="165">
        <v>51.347799999999999</v>
      </c>
      <c r="IQ50" s="165">
        <v>116.2079</v>
      </c>
      <c r="IR50" s="165">
        <v>104.71850000000001</v>
      </c>
      <c r="IS50" s="165">
        <v>50.347900000000003</v>
      </c>
      <c r="IT50" s="165">
        <v>18.098500000000001</v>
      </c>
      <c r="IU50" s="165">
        <v>18.549399999999999</v>
      </c>
      <c r="IV50" s="165">
        <v>-8.9692000000000007</v>
      </c>
      <c r="IW50" s="165">
        <v>207.39660000000001</v>
      </c>
      <c r="IX50" s="165">
        <v>-203.54040000000001</v>
      </c>
      <c r="IY50" s="165">
        <v>6.9542999999999999</v>
      </c>
      <c r="IZ50" s="165">
        <v>3.7084000000000001</v>
      </c>
      <c r="JA50" s="165">
        <v>-0.9607</v>
      </c>
      <c r="JB50" s="165">
        <v>1.2749999999999999</v>
      </c>
      <c r="JC50" s="165">
        <v>-5.44</v>
      </c>
      <c r="JD50" s="165">
        <v>-0.57499999999999996</v>
      </c>
      <c r="JE50" s="165">
        <v>-0.57899999999999996</v>
      </c>
      <c r="JF50" s="165">
        <v>0.72</v>
      </c>
      <c r="JG50" s="165">
        <v>1.76</v>
      </c>
      <c r="JH50" s="165">
        <v>-4.2279</v>
      </c>
      <c r="JI50" s="165">
        <v>-7.7927999999999997</v>
      </c>
      <c r="JJ50" s="165">
        <v>4.0452000000000004</v>
      </c>
      <c r="JK50" s="165">
        <v>-1.0819000000000001</v>
      </c>
      <c r="JL50" s="165">
        <v>7.2</v>
      </c>
      <c r="JM50" s="165">
        <v>0.95699999999999996</v>
      </c>
      <c r="JN50" s="165">
        <v>1.4990000000000001</v>
      </c>
      <c r="JO50" s="166"/>
      <c r="JP50" s="166"/>
      <c r="JQ50" s="165">
        <v>4.7537000000000003</v>
      </c>
      <c r="JR50" s="165">
        <v>3.9763000000000002</v>
      </c>
      <c r="JS50" s="165">
        <v>3.2877999999999998</v>
      </c>
      <c r="JT50" s="166"/>
      <c r="JU50" s="165">
        <v>11.1</v>
      </c>
      <c r="JV50" s="165">
        <v>9.0745000000000005</v>
      </c>
      <c r="JW50" s="166"/>
      <c r="JX50" s="166"/>
      <c r="JY50" s="165">
        <v>-16.311</v>
      </c>
      <c r="JZ50" s="165">
        <v>0.79379999999999995</v>
      </c>
      <c r="KA50" s="165">
        <v>-23.341799999999999</v>
      </c>
      <c r="KB50" s="165">
        <v>-14.252000000000001</v>
      </c>
      <c r="KC50" s="165">
        <v>-4.0903999999999998</v>
      </c>
      <c r="KD50" s="165">
        <v>-24.8642</v>
      </c>
      <c r="KE50" s="165">
        <v>0</v>
      </c>
      <c r="KF50" s="165">
        <v>-4.5</v>
      </c>
      <c r="KG50" s="165">
        <v>-11.3</v>
      </c>
      <c r="KH50" s="165">
        <v>53.173900000000003</v>
      </c>
      <c r="KI50" s="165">
        <v>-134.06819999999999</v>
      </c>
    </row>
    <row r="51" spans="1:295" ht="18" customHeight="1" x14ac:dyDescent="0.3">
      <c r="A51" s="161" t="s">
        <v>546</v>
      </c>
      <c r="B51" s="161" t="s">
        <v>589</v>
      </c>
      <c r="C51" s="165">
        <v>0</v>
      </c>
      <c r="D51" s="165">
        <v>2.9306000000000001</v>
      </c>
      <c r="E51" s="165">
        <v>-8.4777000000000005</v>
      </c>
      <c r="F51" s="165">
        <v>1.7925</v>
      </c>
      <c r="G51" s="165">
        <v>9.2562999999999995</v>
      </c>
      <c r="H51" s="166"/>
      <c r="I51" s="165">
        <v>14.8727</v>
      </c>
      <c r="J51" s="166"/>
      <c r="K51" s="165">
        <v>14.243499999999999</v>
      </c>
      <c r="L51" s="165">
        <v>5.5838000000000001</v>
      </c>
      <c r="M51" s="165">
        <v>5.3319999999999999</v>
      </c>
      <c r="N51" s="165">
        <v>-17.760000000000002</v>
      </c>
      <c r="O51" s="165">
        <v>-24.2</v>
      </c>
      <c r="P51" s="166"/>
      <c r="Q51" s="165">
        <v>1.6559999999999999</v>
      </c>
      <c r="R51" s="166"/>
      <c r="S51" s="165">
        <v>3.3132999999999999</v>
      </c>
      <c r="T51" s="165">
        <v>-18.500299999999999</v>
      </c>
      <c r="U51" s="165">
        <v>3.8140999999999998</v>
      </c>
      <c r="V51" s="165">
        <v>3.7263000000000002</v>
      </c>
      <c r="W51" s="165">
        <v>6.7571000000000003</v>
      </c>
      <c r="X51" s="165">
        <v>3.3944000000000001</v>
      </c>
      <c r="Y51" s="165">
        <v>0.2389</v>
      </c>
      <c r="Z51" s="165">
        <v>0.85299999999999998</v>
      </c>
      <c r="AA51" s="166"/>
      <c r="AB51" s="165">
        <v>-0.88490000000000002</v>
      </c>
      <c r="AC51" s="165">
        <v>-0.81899999999999995</v>
      </c>
      <c r="AD51" s="165">
        <v>-0.80300000000000005</v>
      </c>
      <c r="AE51" s="165">
        <v>3.802</v>
      </c>
      <c r="AF51" s="165">
        <v>-4.4400000000000004</v>
      </c>
      <c r="AG51" s="165">
        <v>-6.6</v>
      </c>
      <c r="AH51" s="165">
        <v>-1.91</v>
      </c>
      <c r="AI51" s="165">
        <v>0.32700000000000001</v>
      </c>
      <c r="AJ51" s="166"/>
      <c r="AK51" s="165">
        <v>-12.16</v>
      </c>
      <c r="AL51" s="166"/>
      <c r="AM51" s="165">
        <v>-10.94</v>
      </c>
      <c r="AN51" s="165">
        <v>-10.89</v>
      </c>
      <c r="AO51" s="165">
        <v>3.5487000000000002</v>
      </c>
      <c r="AP51" s="165">
        <v>4.1109</v>
      </c>
      <c r="AQ51" s="165">
        <v>17.931000000000001</v>
      </c>
      <c r="AR51" s="165">
        <v>22.127300000000002</v>
      </c>
      <c r="AS51" s="165">
        <v>-17.135300000000001</v>
      </c>
      <c r="AT51" s="165">
        <v>-11.4236</v>
      </c>
      <c r="AU51" s="165">
        <v>-11.2264</v>
      </c>
      <c r="AV51" s="165">
        <v>-0.69640000000000002</v>
      </c>
      <c r="AW51" s="165">
        <v>-0.95240000000000002</v>
      </c>
      <c r="AX51" s="165">
        <v>-14.880699999999999</v>
      </c>
      <c r="AY51" s="165">
        <v>-12.3665</v>
      </c>
      <c r="AZ51" s="165">
        <v>8.0800999999999998</v>
      </c>
      <c r="BA51" s="165">
        <v>8.4644999999999992</v>
      </c>
      <c r="BB51" s="165">
        <v>25.7608</v>
      </c>
      <c r="BC51" s="165">
        <v>4.9924999999999997</v>
      </c>
      <c r="BD51" s="165">
        <v>-2.6</v>
      </c>
      <c r="BE51" s="165">
        <v>-2.6</v>
      </c>
      <c r="BF51" s="165">
        <v>-22.445399999999999</v>
      </c>
      <c r="BG51" s="165">
        <v>-22.2895</v>
      </c>
      <c r="BH51" s="165">
        <v>-3.0211999999999999</v>
      </c>
      <c r="BI51" s="166"/>
      <c r="BJ51" s="165">
        <v>4.4317000000000002</v>
      </c>
      <c r="BK51" s="165">
        <v>2.4491999999999998</v>
      </c>
      <c r="BL51" s="165">
        <v>2.0398999999999998</v>
      </c>
      <c r="BM51" s="165">
        <v>1.5299</v>
      </c>
      <c r="BN51" s="165">
        <v>-56.764400000000002</v>
      </c>
      <c r="BO51" s="165">
        <v>65.492699999999999</v>
      </c>
      <c r="BP51" s="165">
        <v>65.736800000000002</v>
      </c>
      <c r="BQ51" s="165">
        <v>32.3645</v>
      </c>
      <c r="BR51" s="165">
        <v>-74.378</v>
      </c>
      <c r="BS51" s="166"/>
      <c r="BT51" s="166"/>
      <c r="BU51" s="166"/>
      <c r="BV51" s="165">
        <v>18.581900000000001</v>
      </c>
      <c r="BW51" s="165">
        <v>8.4600000000000009</v>
      </c>
      <c r="BX51" s="165">
        <v>8.6300000000000008</v>
      </c>
      <c r="BY51" s="165">
        <v>-9.5500000000000007</v>
      </c>
      <c r="BZ51" s="165">
        <v>-1.57</v>
      </c>
      <c r="CA51" s="165">
        <v>-22.7685</v>
      </c>
      <c r="CB51" s="165">
        <v>-22.634599999999999</v>
      </c>
      <c r="CC51" s="165">
        <v>31.421800000000001</v>
      </c>
      <c r="CD51" s="165">
        <v>30.267700000000001</v>
      </c>
      <c r="CE51" s="165">
        <v>26.718299999999999</v>
      </c>
      <c r="CF51" s="165">
        <v>-4.9630999999999998</v>
      </c>
      <c r="CG51" s="165">
        <v>-4.8287000000000004</v>
      </c>
      <c r="CH51" s="165">
        <v>4.1067999999999998</v>
      </c>
      <c r="CI51" s="166"/>
      <c r="CJ51" s="166"/>
      <c r="CK51" s="166"/>
      <c r="CL51" s="165">
        <v>-18.100000000000001</v>
      </c>
      <c r="CM51" s="165">
        <v>-17.2</v>
      </c>
      <c r="CN51" s="165">
        <v>-2.1800000000000002</v>
      </c>
      <c r="CO51" s="165">
        <v>19.008400000000002</v>
      </c>
      <c r="CP51" s="165">
        <v>19.028300000000002</v>
      </c>
      <c r="CQ51" s="165">
        <v>17.760200000000001</v>
      </c>
      <c r="CR51" s="165">
        <v>59.373399999999997</v>
      </c>
      <c r="CS51" s="165">
        <v>59.426400000000001</v>
      </c>
      <c r="CT51" s="165">
        <v>-24.600300000000001</v>
      </c>
      <c r="CU51" s="165">
        <v>-42.681800000000003</v>
      </c>
      <c r="CV51" s="165">
        <v>-24.099</v>
      </c>
      <c r="CW51" s="165">
        <v>3.3012999999999999</v>
      </c>
      <c r="CX51" s="165">
        <v>25</v>
      </c>
      <c r="CY51" s="165">
        <v>8.69</v>
      </c>
      <c r="CZ51" s="165">
        <v>7.6611000000000002</v>
      </c>
      <c r="DA51" s="165">
        <v>6.6436999999999999</v>
      </c>
      <c r="DB51" s="165">
        <v>-5.79</v>
      </c>
      <c r="DC51" s="166"/>
      <c r="DD51" s="166"/>
      <c r="DE51" s="166"/>
      <c r="DF51" s="165">
        <v>33.310499999999998</v>
      </c>
      <c r="DG51" s="166"/>
      <c r="DH51" s="165">
        <v>-4.7378</v>
      </c>
      <c r="DI51" s="166"/>
      <c r="DJ51" s="166"/>
      <c r="DK51" s="165">
        <v>-3.4020999999999999</v>
      </c>
      <c r="DL51" s="165">
        <v>3.746</v>
      </c>
      <c r="DM51" s="165">
        <v>6.1558000000000002</v>
      </c>
      <c r="DN51" s="165">
        <v>12.251899999999999</v>
      </c>
      <c r="DO51" s="165">
        <v>4.1900000000000004</v>
      </c>
      <c r="DP51" s="165">
        <v>-0.64</v>
      </c>
      <c r="DQ51" s="165">
        <v>8.2925000000000004</v>
      </c>
      <c r="DR51" s="165">
        <v>-32.2318</v>
      </c>
      <c r="DS51" s="165">
        <v>0.52</v>
      </c>
      <c r="DT51" s="165">
        <v>0.53</v>
      </c>
      <c r="DU51" s="165">
        <v>10.72</v>
      </c>
      <c r="DV51" s="165">
        <v>7.04</v>
      </c>
      <c r="DW51" s="165">
        <v>-28.890899999999998</v>
      </c>
      <c r="DX51" s="165">
        <v>-14.7364</v>
      </c>
      <c r="DY51" s="165">
        <v>-41.916800000000002</v>
      </c>
      <c r="DZ51" s="165">
        <v>-41.4</v>
      </c>
      <c r="EA51" s="165">
        <v>13.629799999999999</v>
      </c>
      <c r="EB51" s="165">
        <v>-12.0517</v>
      </c>
      <c r="EC51" s="165">
        <v>-23.1068</v>
      </c>
      <c r="ED51" s="165">
        <v>-23.188700000000001</v>
      </c>
      <c r="EE51" s="165">
        <v>-17.959099999999999</v>
      </c>
      <c r="EF51" s="165">
        <v>-27.789899999999999</v>
      </c>
      <c r="EG51" s="165">
        <v>-16.571999999999999</v>
      </c>
      <c r="EH51" s="165">
        <v>-110.3789</v>
      </c>
      <c r="EI51" s="165">
        <v>-12.8467</v>
      </c>
      <c r="EJ51" s="166"/>
      <c r="EK51" s="165">
        <v>-7.2394999999999996</v>
      </c>
      <c r="EL51" s="165">
        <v>-6.5635000000000003</v>
      </c>
      <c r="EM51" s="165">
        <v>14.853199999999999</v>
      </c>
      <c r="EN51" s="165">
        <v>1.284</v>
      </c>
      <c r="EO51" s="165">
        <v>0.74360000000000004</v>
      </c>
      <c r="EP51" s="165">
        <v>-15.364000000000001</v>
      </c>
      <c r="EQ51" s="165">
        <v>-28.1328</v>
      </c>
      <c r="ER51" s="165">
        <v>-27.997399999999999</v>
      </c>
      <c r="ES51" s="165">
        <v>8.4699000000000009</v>
      </c>
      <c r="ET51" s="166"/>
      <c r="EU51" s="165">
        <v>0</v>
      </c>
      <c r="EV51" s="165">
        <v>0</v>
      </c>
      <c r="EW51" s="165">
        <v>6.5106999999999999</v>
      </c>
      <c r="EX51" s="165">
        <v>-1.9390000000000001</v>
      </c>
      <c r="EY51" s="165">
        <v>-11.597099999999999</v>
      </c>
      <c r="EZ51" s="165">
        <v>-11.7514</v>
      </c>
      <c r="FA51" s="165">
        <v>9.6995000000000005</v>
      </c>
      <c r="FB51" s="165">
        <v>11.0642</v>
      </c>
      <c r="FC51" s="165">
        <v>-23.790500000000002</v>
      </c>
      <c r="FD51" s="165">
        <v>5.3632</v>
      </c>
      <c r="FE51" s="166"/>
      <c r="FF51" s="165">
        <v>5.0899000000000001</v>
      </c>
      <c r="FG51" s="165">
        <v>0</v>
      </c>
      <c r="FH51" s="165">
        <v>2.7389999999999999</v>
      </c>
      <c r="FI51" s="166"/>
      <c r="FJ51" s="165">
        <v>10.382300000000001</v>
      </c>
      <c r="FK51" s="165">
        <v>9.8798999999999992</v>
      </c>
      <c r="FL51" s="165">
        <v>-23.6113</v>
      </c>
      <c r="FM51" s="165">
        <v>23.811199999999999</v>
      </c>
      <c r="FN51" s="165">
        <v>23.628299999999999</v>
      </c>
      <c r="FO51" s="165">
        <v>-6.0517000000000003</v>
      </c>
      <c r="FP51" s="165">
        <v>0</v>
      </c>
      <c r="FQ51" s="165">
        <v>27.540700000000001</v>
      </c>
      <c r="FR51" s="165">
        <v>-20.97</v>
      </c>
      <c r="FS51" s="165">
        <v>-1.0964</v>
      </c>
      <c r="FT51" s="165">
        <v>0.2291</v>
      </c>
      <c r="FU51" s="165">
        <v>0.32</v>
      </c>
      <c r="FV51" s="165">
        <v>0.89</v>
      </c>
      <c r="FW51" s="165">
        <v>-26.9941</v>
      </c>
      <c r="FX51" s="166"/>
      <c r="FY51" s="165">
        <v>7.149</v>
      </c>
      <c r="FZ51" s="165">
        <v>-1.2E-2</v>
      </c>
      <c r="GA51" s="165">
        <v>2.1137999999999999</v>
      </c>
      <c r="GB51" s="165">
        <v>33.619999999999997</v>
      </c>
      <c r="GC51" s="165">
        <v>-22.292200000000001</v>
      </c>
      <c r="GD51" s="165">
        <v>-12.134399999999999</v>
      </c>
      <c r="GE51" s="166"/>
      <c r="GF51" s="165">
        <v>15.856299999999999</v>
      </c>
      <c r="GG51" s="166"/>
      <c r="GH51" s="165">
        <v>26.8368</v>
      </c>
      <c r="GI51" s="165">
        <v>-9.1575000000000006</v>
      </c>
      <c r="GJ51" s="165">
        <v>-9.8156999999999996</v>
      </c>
      <c r="GK51" s="165">
        <v>3.1198000000000001</v>
      </c>
      <c r="GL51" s="166"/>
      <c r="GM51" s="166"/>
      <c r="GN51" s="166"/>
      <c r="GO51" s="165">
        <v>-22.858799999999999</v>
      </c>
      <c r="GP51" s="165">
        <v>2.718</v>
      </c>
      <c r="GQ51" s="165">
        <v>-22.779399999999999</v>
      </c>
      <c r="GR51" s="165">
        <v>5.0881999999999996</v>
      </c>
      <c r="GS51" s="165">
        <v>4.4846000000000004</v>
      </c>
      <c r="GT51" s="165">
        <v>144.57929999999999</v>
      </c>
      <c r="GU51" s="165">
        <v>-6.0635000000000003</v>
      </c>
      <c r="GV51" s="165">
        <v>-7.8735999999999997</v>
      </c>
      <c r="GW51" s="165">
        <v>-11.8286</v>
      </c>
      <c r="GX51" s="166"/>
      <c r="GY51" s="165">
        <v>7.4645000000000001</v>
      </c>
      <c r="GZ51" s="165">
        <v>7.5792000000000002</v>
      </c>
      <c r="HA51" s="166"/>
      <c r="HB51" s="165">
        <v>-7.6311999999999998</v>
      </c>
      <c r="HC51" s="165">
        <v>-5.5957999999999997</v>
      </c>
      <c r="HD51" s="165">
        <v>3.77</v>
      </c>
      <c r="HE51" s="166"/>
      <c r="HF51" s="165">
        <v>4.0674000000000001</v>
      </c>
      <c r="HG51" s="166"/>
      <c r="HH51" s="165">
        <v>110.717</v>
      </c>
      <c r="HI51" s="165">
        <v>-11.5631</v>
      </c>
      <c r="HJ51" s="165">
        <v>39.278700000000001</v>
      </c>
      <c r="HK51" s="166"/>
      <c r="HL51" s="166"/>
      <c r="HM51" s="165">
        <v>0</v>
      </c>
      <c r="HN51" s="165">
        <v>0</v>
      </c>
      <c r="HO51" s="166"/>
      <c r="HP51" s="166"/>
      <c r="HQ51" s="165">
        <v>-15.3962</v>
      </c>
      <c r="HR51" s="165">
        <v>-14.4459</v>
      </c>
      <c r="HS51" s="165">
        <v>-11.557700000000001</v>
      </c>
      <c r="HT51" s="165">
        <v>-11.4404</v>
      </c>
      <c r="HU51" s="165">
        <v>22.61</v>
      </c>
      <c r="HV51" s="165">
        <v>22.6</v>
      </c>
      <c r="HW51" s="165">
        <v>-20.6</v>
      </c>
      <c r="HX51" s="165">
        <v>-20.7</v>
      </c>
      <c r="HY51" s="165">
        <v>1.9199999999999998E-2</v>
      </c>
      <c r="HZ51" s="165">
        <v>-4.96</v>
      </c>
      <c r="IA51" s="165">
        <v>53.887999999999998</v>
      </c>
      <c r="IB51" s="165">
        <v>25.253</v>
      </c>
      <c r="IC51" s="165">
        <v>25.137899999999998</v>
      </c>
      <c r="ID51" s="165">
        <v>-19.100000000000001</v>
      </c>
      <c r="IE51" s="165">
        <v>-25.6</v>
      </c>
      <c r="IF51" s="165">
        <v>-0.7</v>
      </c>
      <c r="IG51" s="165">
        <v>-1.3</v>
      </c>
      <c r="IH51" s="166"/>
      <c r="II51" s="165">
        <v>-17.674299999999999</v>
      </c>
      <c r="IJ51" s="165">
        <v>-163.1019</v>
      </c>
      <c r="IK51" s="165">
        <v>-1.7786</v>
      </c>
      <c r="IL51" s="165">
        <v>-262.97219999999999</v>
      </c>
      <c r="IM51" s="165">
        <v>-13.2149</v>
      </c>
      <c r="IN51" s="165">
        <v>-49.999699999999997</v>
      </c>
      <c r="IO51" s="165">
        <v>109.518</v>
      </c>
      <c r="IP51" s="165">
        <v>54.514299999999999</v>
      </c>
      <c r="IQ51" s="165">
        <v>117.6773</v>
      </c>
      <c r="IR51" s="165">
        <v>102.78230000000001</v>
      </c>
      <c r="IS51" s="165">
        <v>48.119</v>
      </c>
      <c r="IT51" s="165">
        <v>20.109300000000001</v>
      </c>
      <c r="IU51" s="165">
        <v>19.0929</v>
      </c>
      <c r="IV51" s="165">
        <v>-7.8581000000000003</v>
      </c>
      <c r="IW51" s="165">
        <v>207.44890000000001</v>
      </c>
      <c r="IX51" s="165">
        <v>-199.2338</v>
      </c>
      <c r="IY51" s="165">
        <v>11.0406</v>
      </c>
      <c r="IZ51" s="165">
        <v>0.71109999999999995</v>
      </c>
      <c r="JA51" s="165">
        <v>-1.8029999999999999</v>
      </c>
      <c r="JB51" s="165">
        <v>1.361</v>
      </c>
      <c r="JC51" s="165">
        <v>-5.6</v>
      </c>
      <c r="JD51" s="165">
        <v>-0.504</v>
      </c>
      <c r="JE51" s="165">
        <v>-0.51200000000000001</v>
      </c>
      <c r="JF51" s="165">
        <v>0.72</v>
      </c>
      <c r="JG51" s="165">
        <v>2</v>
      </c>
      <c r="JH51" s="165">
        <v>-4.0580999999999996</v>
      </c>
      <c r="JI51" s="165">
        <v>-8.2017000000000007</v>
      </c>
      <c r="JJ51" s="165">
        <v>3.7216999999999998</v>
      </c>
      <c r="JK51" s="165">
        <v>-0.70040000000000002</v>
      </c>
      <c r="JL51" s="165">
        <v>10.199999999999999</v>
      </c>
      <c r="JM51" s="165">
        <v>1.19</v>
      </c>
      <c r="JN51" s="165">
        <v>3.0990000000000002</v>
      </c>
      <c r="JO51" s="166"/>
      <c r="JP51" s="166"/>
      <c r="JQ51" s="165">
        <v>4.1414999999999997</v>
      </c>
      <c r="JR51" s="165">
        <v>2.72</v>
      </c>
      <c r="JS51" s="165">
        <v>4.2374999999999998</v>
      </c>
      <c r="JT51" s="166"/>
      <c r="JU51" s="165">
        <v>11</v>
      </c>
      <c r="JV51" s="165">
        <v>9.9967000000000006</v>
      </c>
      <c r="JW51" s="166"/>
      <c r="JX51" s="166"/>
      <c r="JY51" s="165">
        <v>-15.920199999999999</v>
      </c>
      <c r="JZ51" s="165">
        <v>0.44640000000000002</v>
      </c>
      <c r="KA51" s="165">
        <v>-22.359200000000001</v>
      </c>
      <c r="KB51" s="165">
        <v>-13.416600000000001</v>
      </c>
      <c r="KC51" s="165">
        <v>-4.2286999999999999</v>
      </c>
      <c r="KD51" s="165">
        <v>-25.802499999999998</v>
      </c>
      <c r="KE51" s="165">
        <v>-1.7108000000000001</v>
      </c>
      <c r="KF51" s="165">
        <v>-4.8</v>
      </c>
      <c r="KG51" s="165">
        <v>-11.3</v>
      </c>
      <c r="KH51" s="165">
        <v>49.953299999999999</v>
      </c>
      <c r="KI51" s="165">
        <v>-129.15430000000001</v>
      </c>
    </row>
    <row r="52" spans="1:295" ht="18" customHeight="1" x14ac:dyDescent="0.3">
      <c r="A52" s="161" t="s">
        <v>546</v>
      </c>
      <c r="B52" s="161" t="s">
        <v>590</v>
      </c>
      <c r="C52" s="165">
        <v>0</v>
      </c>
      <c r="D52" s="165">
        <v>2.6747000000000001</v>
      </c>
      <c r="E52" s="165">
        <v>-7.9455999999999998</v>
      </c>
      <c r="F52" s="165">
        <v>3.7006999999999999</v>
      </c>
      <c r="G52" s="165">
        <v>9.5108999999999995</v>
      </c>
      <c r="H52" s="166"/>
      <c r="I52" s="165">
        <v>13.7881</v>
      </c>
      <c r="J52" s="166"/>
      <c r="K52" s="165">
        <v>13.875299999999999</v>
      </c>
      <c r="L52" s="165">
        <v>5.4008000000000003</v>
      </c>
      <c r="M52" s="165">
        <v>5.1856</v>
      </c>
      <c r="N52" s="165">
        <v>-15.54</v>
      </c>
      <c r="O52" s="165">
        <v>-26.4</v>
      </c>
      <c r="P52" s="166"/>
      <c r="Q52" s="165">
        <v>1.6559999999999999</v>
      </c>
      <c r="R52" s="165">
        <v>-17.600000000000001</v>
      </c>
      <c r="S52" s="165">
        <v>3.0514000000000001</v>
      </c>
      <c r="T52" s="165">
        <v>-18.779800000000002</v>
      </c>
      <c r="U52" s="165">
        <v>3.5222000000000002</v>
      </c>
      <c r="V52" s="165">
        <v>3.4062000000000001</v>
      </c>
      <c r="W52" s="165">
        <v>6.2881999999999998</v>
      </c>
      <c r="X52" s="165">
        <v>3.4182000000000001</v>
      </c>
      <c r="Y52" s="165">
        <v>0.24360000000000001</v>
      </c>
      <c r="Z52" s="165">
        <v>0.78039999999999998</v>
      </c>
      <c r="AA52" s="166"/>
      <c r="AB52" s="165">
        <v>-0.92330000000000001</v>
      </c>
      <c r="AC52" s="165">
        <v>-0.90700000000000003</v>
      </c>
      <c r="AD52" s="165">
        <v>-0.89</v>
      </c>
      <c r="AE52" s="165">
        <v>3.3460000000000001</v>
      </c>
      <c r="AF52" s="165">
        <v>-4.4400000000000004</v>
      </c>
      <c r="AG52" s="165">
        <v>-6.6</v>
      </c>
      <c r="AH52" s="165">
        <v>-1.9370000000000001</v>
      </c>
      <c r="AI52" s="165">
        <v>0.30599999999999999</v>
      </c>
      <c r="AJ52" s="166"/>
      <c r="AK52" s="165">
        <v>-12.84</v>
      </c>
      <c r="AL52" s="166"/>
      <c r="AM52" s="165">
        <v>-11.14</v>
      </c>
      <c r="AN52" s="165">
        <v>-11.17</v>
      </c>
      <c r="AO52" s="165">
        <v>3.2027999999999999</v>
      </c>
      <c r="AP52" s="165">
        <v>4.1753999999999998</v>
      </c>
      <c r="AQ52" s="165">
        <v>17.331099999999999</v>
      </c>
      <c r="AR52" s="165">
        <v>21.4269</v>
      </c>
      <c r="AS52" s="165">
        <v>-15.556100000000001</v>
      </c>
      <c r="AT52" s="165">
        <v>-12.134399999999999</v>
      </c>
      <c r="AU52" s="165">
        <v>-12.0083</v>
      </c>
      <c r="AV52" s="165">
        <v>-1.0962000000000001</v>
      </c>
      <c r="AW52" s="165">
        <v>-1.2073</v>
      </c>
      <c r="AX52" s="165">
        <v>-14.561299999999999</v>
      </c>
      <c r="AY52" s="165">
        <v>-12.120100000000001</v>
      </c>
      <c r="AZ52" s="165">
        <v>9.1057000000000006</v>
      </c>
      <c r="BA52" s="165">
        <v>9.7323000000000004</v>
      </c>
      <c r="BB52" s="165">
        <v>22.9116</v>
      </c>
      <c r="BC52" s="165">
        <v>6.2145000000000001</v>
      </c>
      <c r="BD52" s="165">
        <v>-3.2</v>
      </c>
      <c r="BE52" s="165">
        <v>-3.3</v>
      </c>
      <c r="BF52" s="165">
        <v>-22.907800000000002</v>
      </c>
      <c r="BG52" s="165">
        <v>-22.629000000000001</v>
      </c>
      <c r="BH52" s="165">
        <v>-3.0388999999999999</v>
      </c>
      <c r="BI52" s="166"/>
      <c r="BJ52" s="165">
        <v>3.3599000000000001</v>
      </c>
      <c r="BK52" s="165">
        <v>2.1804000000000001</v>
      </c>
      <c r="BL52" s="165">
        <v>2.2018</v>
      </c>
      <c r="BM52" s="165">
        <v>1.5051000000000001</v>
      </c>
      <c r="BN52" s="165">
        <v>-67.842600000000004</v>
      </c>
      <c r="BO52" s="165">
        <v>66.927099999999996</v>
      </c>
      <c r="BP52" s="165">
        <v>66.896600000000007</v>
      </c>
      <c r="BQ52" s="165">
        <v>34.781100000000002</v>
      </c>
      <c r="BR52" s="165">
        <v>-80.528899999999993</v>
      </c>
      <c r="BS52" s="166"/>
      <c r="BT52" s="166"/>
      <c r="BU52" s="166"/>
      <c r="BV52" s="166"/>
      <c r="BW52" s="165">
        <v>8.2200000000000006</v>
      </c>
      <c r="BX52" s="165">
        <v>7.79</v>
      </c>
      <c r="BY52" s="165">
        <v>-10.14</v>
      </c>
      <c r="BZ52" s="165">
        <v>-0.48</v>
      </c>
      <c r="CA52" s="165">
        <v>-22.500599999999999</v>
      </c>
      <c r="CB52" s="165">
        <v>-22.366599999999998</v>
      </c>
      <c r="CC52" s="165">
        <v>32.155099999999997</v>
      </c>
      <c r="CD52" s="165">
        <v>31.383900000000001</v>
      </c>
      <c r="CE52" s="165">
        <v>27.884</v>
      </c>
      <c r="CF52" s="165">
        <v>-2.6831999999999998</v>
      </c>
      <c r="CG52" s="165">
        <v>-2.9394</v>
      </c>
      <c r="CH52" s="165">
        <v>3.3620000000000001</v>
      </c>
      <c r="CI52" s="166"/>
      <c r="CJ52" s="166"/>
      <c r="CK52" s="166"/>
      <c r="CL52" s="165">
        <v>-20.7</v>
      </c>
      <c r="CM52" s="165">
        <v>-19.8</v>
      </c>
      <c r="CN52" s="165">
        <v>-2.09</v>
      </c>
      <c r="CO52" s="165">
        <v>18.741800000000001</v>
      </c>
      <c r="CP52" s="165">
        <v>18.730599999999999</v>
      </c>
      <c r="CQ52" s="165">
        <v>17.348600000000001</v>
      </c>
      <c r="CR52" s="165">
        <v>61.7973</v>
      </c>
      <c r="CS52" s="165">
        <v>62.0212</v>
      </c>
      <c r="CT52" s="165">
        <v>-26.348800000000001</v>
      </c>
      <c r="CU52" s="165">
        <v>-43.061</v>
      </c>
      <c r="CV52" s="165">
        <v>-25.9907</v>
      </c>
      <c r="CW52" s="165">
        <v>3.5032999999999999</v>
      </c>
      <c r="CX52" s="165">
        <v>24.13</v>
      </c>
      <c r="CY52" s="165">
        <v>8.4700000000000006</v>
      </c>
      <c r="CZ52" s="165">
        <v>7.3486000000000002</v>
      </c>
      <c r="DA52" s="165">
        <v>6.3506999999999998</v>
      </c>
      <c r="DB52" s="165">
        <v>-5.81</v>
      </c>
      <c r="DC52" s="166"/>
      <c r="DD52" s="166"/>
      <c r="DE52" s="166"/>
      <c r="DF52" s="165">
        <v>32.197600000000001</v>
      </c>
      <c r="DG52" s="166"/>
      <c r="DH52" s="165">
        <v>-4.702</v>
      </c>
      <c r="DI52" s="166"/>
      <c r="DJ52" s="165">
        <v>-30.2</v>
      </c>
      <c r="DK52" s="165">
        <v>-3.4948999999999999</v>
      </c>
      <c r="DL52" s="165">
        <v>2.6240000000000001</v>
      </c>
      <c r="DM52" s="165">
        <v>5.3672000000000004</v>
      </c>
      <c r="DN52" s="165">
        <v>10.953099999999999</v>
      </c>
      <c r="DO52" s="165">
        <v>3.07</v>
      </c>
      <c r="DP52" s="165">
        <v>-0.55000000000000004</v>
      </c>
      <c r="DQ52" s="165">
        <v>7.6260000000000003</v>
      </c>
      <c r="DR52" s="165">
        <v>-30.886800000000001</v>
      </c>
      <c r="DS52" s="165">
        <v>0.43</v>
      </c>
      <c r="DT52" s="165">
        <v>0.42</v>
      </c>
      <c r="DU52" s="165">
        <v>9.56</v>
      </c>
      <c r="DV52" s="165">
        <v>5.7</v>
      </c>
      <c r="DW52" s="165">
        <v>-28.618200000000002</v>
      </c>
      <c r="DX52" s="165">
        <v>-14.0182</v>
      </c>
      <c r="DY52" s="165">
        <v>-41.939900000000002</v>
      </c>
      <c r="DZ52" s="165">
        <v>-40.790900000000001</v>
      </c>
      <c r="EA52" s="165">
        <v>10.7956</v>
      </c>
      <c r="EB52" s="165">
        <v>-14.5006</v>
      </c>
      <c r="EC52" s="165">
        <v>-25.273099999999999</v>
      </c>
      <c r="ED52" s="165">
        <v>-25.174199999999999</v>
      </c>
      <c r="EE52" s="165">
        <v>-17.776700000000002</v>
      </c>
      <c r="EF52" s="165">
        <v>-26.376999999999999</v>
      </c>
      <c r="EG52" s="165">
        <v>-16.138999999999999</v>
      </c>
      <c r="EH52" s="165">
        <v>-113.9723</v>
      </c>
      <c r="EI52" s="165">
        <v>-13.3515</v>
      </c>
      <c r="EJ52" s="166"/>
      <c r="EK52" s="165">
        <v>-10.473699999999999</v>
      </c>
      <c r="EL52" s="165">
        <v>-9.8320000000000007</v>
      </c>
      <c r="EM52" s="165">
        <v>15.078099999999999</v>
      </c>
      <c r="EN52" s="165">
        <v>-2.8418000000000001</v>
      </c>
      <c r="EO52" s="165">
        <v>-3.2267999999999999</v>
      </c>
      <c r="EP52" s="165">
        <v>-12.804</v>
      </c>
      <c r="EQ52" s="165">
        <v>-28.382999999999999</v>
      </c>
      <c r="ER52" s="165">
        <v>-28.210100000000001</v>
      </c>
      <c r="ES52" s="165">
        <v>7.8780999999999999</v>
      </c>
      <c r="ET52" s="166"/>
      <c r="EU52" s="165">
        <v>-1.88</v>
      </c>
      <c r="EV52" s="165">
        <v>0</v>
      </c>
      <c r="EW52" s="165">
        <v>6.3314000000000004</v>
      </c>
      <c r="EX52" s="165">
        <v>-9.2970000000000006</v>
      </c>
      <c r="EY52" s="165">
        <v>-11.472200000000001</v>
      </c>
      <c r="EZ52" s="165">
        <v>-11.654299999999999</v>
      </c>
      <c r="FA52" s="165">
        <v>10.1302</v>
      </c>
      <c r="FB52" s="165">
        <v>9.9185999999999996</v>
      </c>
      <c r="FC52" s="165">
        <v>-23.948399999999999</v>
      </c>
      <c r="FD52" s="165">
        <v>5.2876000000000003</v>
      </c>
      <c r="FE52" s="166"/>
      <c r="FF52" s="165">
        <v>5.0030000000000001</v>
      </c>
      <c r="FG52" s="165">
        <v>0</v>
      </c>
      <c r="FH52" s="165">
        <v>2.6659000000000002</v>
      </c>
      <c r="FI52" s="166"/>
      <c r="FJ52" s="165">
        <v>9.5449999999999999</v>
      </c>
      <c r="FK52" s="165">
        <v>9.8798999999999992</v>
      </c>
      <c r="FL52" s="165">
        <v>-21.4344</v>
      </c>
      <c r="FM52" s="165">
        <v>23.220199999999998</v>
      </c>
      <c r="FN52" s="165">
        <v>23.258299999999998</v>
      </c>
      <c r="FO52" s="165">
        <v>-5.2683999999999997</v>
      </c>
      <c r="FP52" s="165">
        <v>0</v>
      </c>
      <c r="FQ52" s="165">
        <v>27.086600000000001</v>
      </c>
      <c r="FR52" s="165">
        <v>-19.5</v>
      </c>
      <c r="FS52" s="165">
        <v>-0.39319999999999999</v>
      </c>
      <c r="FT52" s="166"/>
      <c r="FU52" s="165">
        <v>-0.15</v>
      </c>
      <c r="FV52" s="165">
        <v>1.53</v>
      </c>
      <c r="FW52" s="165">
        <v>-25.104099999999999</v>
      </c>
      <c r="FX52" s="166"/>
      <c r="FY52" s="165">
        <v>7.2960000000000003</v>
      </c>
      <c r="FZ52" s="165">
        <v>1.8939999999999999</v>
      </c>
      <c r="GA52" s="165">
        <v>3.9323999999999999</v>
      </c>
      <c r="GB52" s="165">
        <v>35.049999999999997</v>
      </c>
      <c r="GC52" s="165">
        <v>-23.1907</v>
      </c>
      <c r="GD52" s="165">
        <v>-13.0528</v>
      </c>
      <c r="GE52" s="165">
        <v>-0.56999999999999995</v>
      </c>
      <c r="GF52" s="165">
        <v>16.334800000000001</v>
      </c>
      <c r="GG52" s="166"/>
      <c r="GH52" s="166"/>
      <c r="GI52" s="165">
        <v>-8.7225999999999999</v>
      </c>
      <c r="GJ52" s="165">
        <v>-9.4108999999999998</v>
      </c>
      <c r="GK52" s="165">
        <v>3.0261</v>
      </c>
      <c r="GL52" s="166"/>
      <c r="GM52" s="166"/>
      <c r="GN52" s="165">
        <v>-9.7377000000000002</v>
      </c>
      <c r="GO52" s="165">
        <v>-21.574100000000001</v>
      </c>
      <c r="GP52" s="165">
        <v>2.5325000000000002</v>
      </c>
      <c r="GQ52" s="165">
        <v>-23.8185</v>
      </c>
      <c r="GR52" s="165">
        <v>4.7824999999999998</v>
      </c>
      <c r="GS52" s="165">
        <v>3.8469000000000002</v>
      </c>
      <c r="GT52" s="165">
        <v>138.93549999999999</v>
      </c>
      <c r="GU52" s="165">
        <v>-6.9267000000000003</v>
      </c>
      <c r="GV52" s="165">
        <v>-8.3368000000000002</v>
      </c>
      <c r="GW52" s="165">
        <v>-10.907299999999999</v>
      </c>
      <c r="GX52" s="165">
        <v>1.4770000000000001</v>
      </c>
      <c r="GY52" s="165">
        <v>7.1642000000000001</v>
      </c>
      <c r="GZ52" s="165">
        <v>7.2626999999999997</v>
      </c>
      <c r="HA52" s="166"/>
      <c r="HB52" s="165">
        <v>-9.3576999999999995</v>
      </c>
      <c r="HC52" s="165">
        <v>-7.0930999999999997</v>
      </c>
      <c r="HD52" s="165">
        <v>2.5099999999999998</v>
      </c>
      <c r="HE52" s="166"/>
      <c r="HF52" s="165">
        <v>8.8393999999999995</v>
      </c>
      <c r="HG52" s="166"/>
      <c r="HH52" s="165">
        <v>105.6691</v>
      </c>
      <c r="HI52" s="165">
        <v>-12.8316</v>
      </c>
      <c r="HJ52" s="165">
        <v>38.840400000000002</v>
      </c>
      <c r="HK52" s="166"/>
      <c r="HL52" s="165">
        <v>0</v>
      </c>
      <c r="HM52" s="165">
        <v>-9.8233999999999995</v>
      </c>
      <c r="HN52" s="165">
        <v>0</v>
      </c>
      <c r="HO52" s="166"/>
      <c r="HP52" s="166"/>
      <c r="HQ52" s="165">
        <v>-16.873899999999999</v>
      </c>
      <c r="HR52" s="165">
        <v>-16.6432</v>
      </c>
      <c r="HS52" s="165">
        <v>-11.357699999999999</v>
      </c>
      <c r="HT52" s="165">
        <v>-11.196899999999999</v>
      </c>
      <c r="HU52" s="165">
        <v>19.41</v>
      </c>
      <c r="HV52" s="165">
        <v>19.62</v>
      </c>
      <c r="HW52" s="165">
        <v>-21.2</v>
      </c>
      <c r="HX52" s="165">
        <v>-21.5</v>
      </c>
      <c r="HY52" s="165">
        <v>3.5700000000000003E-2</v>
      </c>
      <c r="HZ52" s="165">
        <v>-5.12</v>
      </c>
      <c r="IA52" s="165">
        <v>54.609200000000001</v>
      </c>
      <c r="IB52" s="165">
        <v>22.8401</v>
      </c>
      <c r="IC52" s="165">
        <v>22.846399999999999</v>
      </c>
      <c r="ID52" s="165">
        <v>-19.5</v>
      </c>
      <c r="IE52" s="165">
        <v>-26.5</v>
      </c>
      <c r="IF52" s="165">
        <v>1.3</v>
      </c>
      <c r="IG52" s="165">
        <v>0.7</v>
      </c>
      <c r="IH52" s="166"/>
      <c r="II52" s="165">
        <v>-17.9068</v>
      </c>
      <c r="IJ52" s="165">
        <v>-156.0864</v>
      </c>
      <c r="IK52" s="165">
        <v>4.2233000000000001</v>
      </c>
      <c r="IL52" s="165">
        <v>-262.46030000000002</v>
      </c>
      <c r="IM52" s="165">
        <v>-16.947099999999999</v>
      </c>
      <c r="IN52" s="165">
        <v>-48.256999999999998</v>
      </c>
      <c r="IO52" s="165">
        <v>109.1615</v>
      </c>
      <c r="IP52" s="165">
        <v>55.099200000000003</v>
      </c>
      <c r="IQ52" s="165">
        <v>118.7212</v>
      </c>
      <c r="IR52" s="165">
        <v>104.7996</v>
      </c>
      <c r="IS52" s="165">
        <v>46.067700000000002</v>
      </c>
      <c r="IT52" s="165">
        <v>23.521999999999998</v>
      </c>
      <c r="IU52" s="165">
        <v>21.6875</v>
      </c>
      <c r="IV52" s="165">
        <v>-9.1433</v>
      </c>
      <c r="IW52" s="165">
        <v>206.4572</v>
      </c>
      <c r="IX52" s="165">
        <v>-206.0224</v>
      </c>
      <c r="IY52" s="165">
        <v>1.3856999999999999</v>
      </c>
      <c r="IZ52" s="165">
        <v>9.1163000000000007</v>
      </c>
      <c r="JA52" s="165">
        <v>-1.1463000000000001</v>
      </c>
      <c r="JB52" s="165">
        <v>1.2</v>
      </c>
      <c r="JC52" s="165">
        <v>-5.44</v>
      </c>
      <c r="JD52" s="165">
        <v>-0.67500000000000004</v>
      </c>
      <c r="JE52" s="165">
        <v>-0.67600000000000005</v>
      </c>
      <c r="JF52" s="165">
        <v>0.72</v>
      </c>
      <c r="JG52" s="165">
        <v>2.16</v>
      </c>
      <c r="JH52" s="165">
        <v>-3.5718999999999999</v>
      </c>
      <c r="JI52" s="165">
        <v>-8.4062000000000001</v>
      </c>
      <c r="JJ52" s="165">
        <v>3.8102</v>
      </c>
      <c r="JK52" s="165">
        <v>-0.70040000000000002</v>
      </c>
      <c r="JL52" s="165">
        <v>7.9</v>
      </c>
      <c r="JM52" s="165">
        <v>2.1909999999999998</v>
      </c>
      <c r="JN52" s="165">
        <v>1.7989999999999999</v>
      </c>
      <c r="JO52" s="165">
        <v>0.82899999999999996</v>
      </c>
      <c r="JP52" s="165">
        <v>1.5203</v>
      </c>
      <c r="JQ52" s="165">
        <v>3.5426000000000002</v>
      </c>
      <c r="JR52" s="165">
        <v>3.3508</v>
      </c>
      <c r="JS52" s="165">
        <v>2.9658000000000002</v>
      </c>
      <c r="JT52" s="166"/>
      <c r="JU52" s="165">
        <v>10.5</v>
      </c>
      <c r="JV52" s="165">
        <v>10.858000000000001</v>
      </c>
      <c r="JW52" s="165">
        <v>1.01</v>
      </c>
      <c r="JX52" s="166"/>
      <c r="JY52" s="165">
        <v>-15.186500000000001</v>
      </c>
      <c r="JZ52" s="165">
        <v>-0.44950000000000001</v>
      </c>
      <c r="KA52" s="165">
        <v>-23.154800000000002</v>
      </c>
      <c r="KB52" s="165">
        <v>-11.7134</v>
      </c>
      <c r="KC52" s="165">
        <v>-2.7456999999999998</v>
      </c>
      <c r="KD52" s="165">
        <v>-26.799499999999998</v>
      </c>
      <c r="KE52" s="165">
        <v>-1.5113000000000001</v>
      </c>
      <c r="KF52" s="165">
        <v>-4</v>
      </c>
      <c r="KG52" s="165">
        <v>-11.9</v>
      </c>
      <c r="KH52" s="165">
        <v>49.519399999999997</v>
      </c>
      <c r="KI52" s="165">
        <v>-128.6823</v>
      </c>
    </row>
    <row r="53" spans="1:295" ht="18" customHeight="1" x14ac:dyDescent="0.3">
      <c r="A53" s="161" t="s">
        <v>546</v>
      </c>
      <c r="B53" s="161" t="s">
        <v>591</v>
      </c>
      <c r="C53" s="165">
        <v>0</v>
      </c>
      <c r="D53" s="165">
        <v>2.1455000000000002</v>
      </c>
      <c r="E53" s="165">
        <v>-7.4794999999999998</v>
      </c>
      <c r="F53" s="165">
        <v>4.8552999999999997</v>
      </c>
      <c r="G53" s="165">
        <v>9.8107000000000006</v>
      </c>
      <c r="H53" s="166"/>
      <c r="I53" s="165">
        <v>12.3017</v>
      </c>
      <c r="J53" s="166"/>
      <c r="K53" s="165">
        <v>12.6548</v>
      </c>
      <c r="L53" s="165">
        <v>4.7389000000000001</v>
      </c>
      <c r="M53" s="165">
        <v>4.3681999999999999</v>
      </c>
      <c r="N53" s="165">
        <v>-15.54</v>
      </c>
      <c r="O53" s="165">
        <v>-22</v>
      </c>
      <c r="P53" s="165">
        <v>0</v>
      </c>
      <c r="Q53" s="165">
        <v>0</v>
      </c>
      <c r="R53" s="165">
        <v>-13.2</v>
      </c>
      <c r="S53" s="165">
        <v>3.4952000000000001</v>
      </c>
      <c r="T53" s="165">
        <v>-19.4617</v>
      </c>
      <c r="U53" s="165">
        <v>3.65</v>
      </c>
      <c r="V53" s="165">
        <v>3.6372</v>
      </c>
      <c r="W53" s="165">
        <v>6.2937000000000003</v>
      </c>
      <c r="X53" s="165">
        <v>4.6262999999999996</v>
      </c>
      <c r="Y53" s="165">
        <v>0.25309999999999999</v>
      </c>
      <c r="Z53" s="165">
        <v>0.84389999999999998</v>
      </c>
      <c r="AA53" s="166"/>
      <c r="AB53" s="165">
        <v>-0.85780000000000001</v>
      </c>
      <c r="AC53" s="165">
        <v>-0.80700000000000005</v>
      </c>
      <c r="AD53" s="165">
        <v>-0.79200000000000004</v>
      </c>
      <c r="AE53" s="165">
        <v>3.1920000000000002</v>
      </c>
      <c r="AF53" s="165">
        <v>-4.4400000000000004</v>
      </c>
      <c r="AG53" s="165">
        <v>-11</v>
      </c>
      <c r="AH53" s="165">
        <v>-2.2149999999999999</v>
      </c>
      <c r="AI53" s="165">
        <v>0.28999999999999998</v>
      </c>
      <c r="AJ53" s="166"/>
      <c r="AK53" s="165">
        <v>-11.8</v>
      </c>
      <c r="AL53" s="166"/>
      <c r="AM53" s="165">
        <v>-11.47</v>
      </c>
      <c r="AN53" s="165">
        <v>-11.43</v>
      </c>
      <c r="AO53" s="165">
        <v>2.8487</v>
      </c>
      <c r="AP53" s="165">
        <v>4.1994999999999996</v>
      </c>
      <c r="AQ53" s="165">
        <v>16.3154</v>
      </c>
      <c r="AR53" s="165">
        <v>19.9163</v>
      </c>
      <c r="AS53" s="165">
        <v>-16.110900000000001</v>
      </c>
      <c r="AT53" s="165">
        <v>-10.460599999999999</v>
      </c>
      <c r="AU53" s="165">
        <v>-10.1692</v>
      </c>
      <c r="AV53" s="165">
        <v>24.877400000000002</v>
      </c>
      <c r="AW53" s="165">
        <v>19.707799999999999</v>
      </c>
      <c r="AX53" s="165">
        <v>-18.081</v>
      </c>
      <c r="AY53" s="165">
        <v>-15.620799999999999</v>
      </c>
      <c r="AZ53" s="165">
        <v>33.9557</v>
      </c>
      <c r="BA53" s="165">
        <v>16.8371</v>
      </c>
      <c r="BB53" s="165">
        <v>16.046199999999999</v>
      </c>
      <c r="BC53" s="165">
        <v>7.7691999999999997</v>
      </c>
      <c r="BD53" s="165">
        <v>-5.2</v>
      </c>
      <c r="BE53" s="165">
        <v>-5.2</v>
      </c>
      <c r="BF53" s="165">
        <v>-22.6371</v>
      </c>
      <c r="BG53" s="165">
        <v>-21.2498</v>
      </c>
      <c r="BH53" s="165">
        <v>-2.7631999999999999</v>
      </c>
      <c r="BI53" s="166"/>
      <c r="BJ53" s="165">
        <v>4.3216000000000001</v>
      </c>
      <c r="BK53" s="165">
        <v>1.6707000000000001</v>
      </c>
      <c r="BL53" s="165">
        <v>2.0602999999999998</v>
      </c>
      <c r="BM53" s="165">
        <v>1.4553</v>
      </c>
      <c r="BN53" s="165">
        <v>-61.647399999999998</v>
      </c>
      <c r="BO53" s="165">
        <v>68.178299999999993</v>
      </c>
      <c r="BP53" s="165">
        <v>68.178299999999993</v>
      </c>
      <c r="BQ53" s="165">
        <v>23.351500000000001</v>
      </c>
      <c r="BR53" s="165">
        <v>-83.471400000000003</v>
      </c>
      <c r="BS53" s="166"/>
      <c r="BT53" s="166"/>
      <c r="BU53" s="166"/>
      <c r="BV53" s="165">
        <v>15.498200000000001</v>
      </c>
      <c r="BW53" s="165">
        <v>8.2200000000000006</v>
      </c>
      <c r="BX53" s="165">
        <v>6.77</v>
      </c>
      <c r="BY53" s="165">
        <v>-10.81</v>
      </c>
      <c r="BZ53" s="165">
        <v>1.48</v>
      </c>
      <c r="CA53" s="165">
        <v>-25.0458</v>
      </c>
      <c r="CB53" s="165">
        <v>-24.51</v>
      </c>
      <c r="CC53" s="165">
        <v>35.280799999999999</v>
      </c>
      <c r="CD53" s="165">
        <v>33.722999999999999</v>
      </c>
      <c r="CE53" s="165">
        <v>28.501799999999999</v>
      </c>
      <c r="CF53" s="165">
        <v>7.0285000000000002</v>
      </c>
      <c r="CG53" s="165">
        <v>7.0198999999999998</v>
      </c>
      <c r="CH53" s="165">
        <v>3.8241999999999998</v>
      </c>
      <c r="CI53" s="166"/>
      <c r="CJ53" s="166"/>
      <c r="CK53" s="166"/>
      <c r="CL53" s="165">
        <v>-24.4</v>
      </c>
      <c r="CM53" s="165">
        <v>-23.5</v>
      </c>
      <c r="CN53" s="165">
        <v>-2.0499999999999998</v>
      </c>
      <c r="CO53" s="165">
        <v>21.515899999999998</v>
      </c>
      <c r="CP53" s="165">
        <v>21.975300000000001</v>
      </c>
      <c r="CQ53" s="165">
        <v>20.0273</v>
      </c>
      <c r="CR53" s="165">
        <v>62.253399999999999</v>
      </c>
      <c r="CS53" s="165">
        <v>61.894500000000001</v>
      </c>
      <c r="CT53" s="165">
        <v>-21.625299999999999</v>
      </c>
      <c r="CU53" s="165">
        <v>-47.024900000000002</v>
      </c>
      <c r="CV53" s="165">
        <v>-20.452200000000001</v>
      </c>
      <c r="CW53" s="165">
        <v>3.2159</v>
      </c>
      <c r="CX53" s="165">
        <v>22.18</v>
      </c>
      <c r="CY53" s="165">
        <v>7.52</v>
      </c>
      <c r="CZ53" s="165">
        <v>5.9424000000000001</v>
      </c>
      <c r="DA53" s="165">
        <v>4.9835000000000003</v>
      </c>
      <c r="DB53" s="165">
        <v>-4.9400000000000004</v>
      </c>
      <c r="DC53" s="166"/>
      <c r="DD53" s="166"/>
      <c r="DE53" s="166"/>
      <c r="DF53" s="165">
        <v>23.197800000000001</v>
      </c>
      <c r="DG53" s="166"/>
      <c r="DH53" s="165">
        <v>-3.9121999999999999</v>
      </c>
      <c r="DI53" s="166"/>
      <c r="DJ53" s="166"/>
      <c r="DK53" s="165">
        <v>-3.5070999999999999</v>
      </c>
      <c r="DL53" s="165">
        <v>1.5019</v>
      </c>
      <c r="DM53" s="165">
        <v>5.0518000000000001</v>
      </c>
      <c r="DN53" s="165">
        <v>9.2830999999999992</v>
      </c>
      <c r="DO53" s="165">
        <v>1.89</v>
      </c>
      <c r="DP53" s="165">
        <v>-0.86</v>
      </c>
      <c r="DQ53" s="165">
        <v>6.944</v>
      </c>
      <c r="DR53" s="165">
        <v>-23.621300000000002</v>
      </c>
      <c r="DS53" s="165">
        <v>-1.9</v>
      </c>
      <c r="DT53" s="165">
        <v>-1.94</v>
      </c>
      <c r="DU53" s="165">
        <v>12.2</v>
      </c>
      <c r="DV53" s="165">
        <v>4.49</v>
      </c>
      <c r="DW53" s="165">
        <v>-21.363600000000002</v>
      </c>
      <c r="DX53" s="165">
        <v>-10.5182</v>
      </c>
      <c r="DY53" s="165">
        <v>-41.000799999999998</v>
      </c>
      <c r="DZ53" s="165">
        <v>-39.799999999999997</v>
      </c>
      <c r="EA53" s="165">
        <v>10.933999999999999</v>
      </c>
      <c r="EB53" s="165">
        <v>-12.880100000000001</v>
      </c>
      <c r="EC53" s="165">
        <v>-23.3537</v>
      </c>
      <c r="ED53" s="165">
        <v>-23.582100000000001</v>
      </c>
      <c r="EE53" s="165">
        <v>-13.9269</v>
      </c>
      <c r="EF53" s="165">
        <v>-20.7791</v>
      </c>
      <c r="EG53" s="165">
        <v>-15.483000000000001</v>
      </c>
      <c r="EH53" s="165">
        <v>-103.0861</v>
      </c>
      <c r="EI53" s="165">
        <v>-13.4535</v>
      </c>
      <c r="EJ53" s="166"/>
      <c r="EK53" s="165">
        <v>-11.119400000000001</v>
      </c>
      <c r="EL53" s="165">
        <v>-10.705399999999999</v>
      </c>
      <c r="EM53" s="165">
        <v>15.112500000000001</v>
      </c>
      <c r="EN53" s="165">
        <v>-6.9112999999999998</v>
      </c>
      <c r="EO53" s="165">
        <v>-7.3331999999999997</v>
      </c>
      <c r="EP53" s="165">
        <v>-3.0760000000000001</v>
      </c>
      <c r="EQ53" s="165">
        <v>-29.014199999999999</v>
      </c>
      <c r="ER53" s="165">
        <v>-29.13</v>
      </c>
      <c r="ES53" s="165">
        <v>6.3345000000000002</v>
      </c>
      <c r="ET53" s="166"/>
      <c r="EU53" s="165">
        <v>-3.62</v>
      </c>
      <c r="EV53" s="165">
        <v>-3.4</v>
      </c>
      <c r="EW53" s="165">
        <v>5.6840000000000002</v>
      </c>
      <c r="EX53" s="165">
        <v>-13.1805</v>
      </c>
      <c r="EY53" s="165">
        <v>-11.344900000000001</v>
      </c>
      <c r="EZ53" s="165">
        <v>-11.496700000000001</v>
      </c>
      <c r="FA53" s="165">
        <v>9.7208000000000006</v>
      </c>
      <c r="FB53" s="165">
        <v>8.0190999999999999</v>
      </c>
      <c r="FC53" s="165">
        <v>-23.376100000000001</v>
      </c>
      <c r="FD53" s="165">
        <v>5.2034000000000002</v>
      </c>
      <c r="FE53" s="166"/>
      <c r="FF53" s="165">
        <v>4.9438000000000004</v>
      </c>
      <c r="FG53" s="165">
        <v>0</v>
      </c>
      <c r="FH53" s="165">
        <v>0</v>
      </c>
      <c r="FI53" s="166"/>
      <c r="FJ53" s="165">
        <v>12.056900000000001</v>
      </c>
      <c r="FK53" s="165">
        <v>12.056900000000001</v>
      </c>
      <c r="FL53" s="165">
        <v>-20.094799999999999</v>
      </c>
      <c r="FM53" s="165">
        <v>22.052099999999999</v>
      </c>
      <c r="FN53" s="165">
        <v>21.750399999999999</v>
      </c>
      <c r="FO53" s="165">
        <v>-3.8376000000000001</v>
      </c>
      <c r="FP53" s="165">
        <v>9.7988999999999997</v>
      </c>
      <c r="FQ53" s="165">
        <v>25.231100000000001</v>
      </c>
      <c r="FR53" s="165">
        <v>-20.03</v>
      </c>
      <c r="FS53" s="165">
        <v>-1.0103</v>
      </c>
      <c r="FT53" s="165">
        <v>0.219</v>
      </c>
      <c r="FU53" s="165">
        <v>-0.18</v>
      </c>
      <c r="FV53" s="165">
        <v>1.5</v>
      </c>
      <c r="FW53" s="165">
        <v>-25.144300000000001</v>
      </c>
      <c r="FX53" s="166"/>
      <c r="FY53" s="165">
        <v>7.3410000000000002</v>
      </c>
      <c r="FZ53" s="165">
        <v>1.1419999999999999</v>
      </c>
      <c r="GA53" s="166"/>
      <c r="GB53" s="165">
        <v>34.17</v>
      </c>
      <c r="GC53" s="165">
        <v>-24.174800000000001</v>
      </c>
      <c r="GD53" s="165">
        <v>-14.575900000000001</v>
      </c>
      <c r="GE53" s="165">
        <v>-0.51</v>
      </c>
      <c r="GF53" s="165">
        <v>14.9323</v>
      </c>
      <c r="GG53" s="166"/>
      <c r="GH53" s="165">
        <v>26.887</v>
      </c>
      <c r="GI53" s="165">
        <v>-8.4847999999999999</v>
      </c>
      <c r="GJ53" s="165">
        <v>-9.0237999999999996</v>
      </c>
      <c r="GK53" s="165">
        <v>2.8210999999999999</v>
      </c>
      <c r="GL53" s="166"/>
      <c r="GM53" s="166"/>
      <c r="GN53" s="165">
        <v>-9.5399999999999991</v>
      </c>
      <c r="GO53" s="165">
        <v>-19.748899999999999</v>
      </c>
      <c r="GP53" s="165">
        <v>2.4636</v>
      </c>
      <c r="GQ53" s="165">
        <v>-24.874099999999999</v>
      </c>
      <c r="GR53" s="165">
        <v>5.0334000000000003</v>
      </c>
      <c r="GS53" s="165">
        <v>4.8696000000000002</v>
      </c>
      <c r="GT53" s="165">
        <v>139.71870000000001</v>
      </c>
      <c r="GU53" s="165">
        <v>-7.6824000000000003</v>
      </c>
      <c r="GV53" s="165">
        <v>-8.8057999999999996</v>
      </c>
      <c r="GW53" s="165">
        <v>-10.4566</v>
      </c>
      <c r="GX53" s="165">
        <v>1.5444</v>
      </c>
      <c r="GY53" s="165">
        <v>6.6441999999999997</v>
      </c>
      <c r="GZ53" s="165">
        <v>6.7011000000000003</v>
      </c>
      <c r="HA53" s="165">
        <v>0.95730000000000004</v>
      </c>
      <c r="HB53" s="165">
        <v>-9.4360999999999997</v>
      </c>
      <c r="HC53" s="165">
        <v>-6.2369000000000003</v>
      </c>
      <c r="HD53" s="165">
        <v>0.42</v>
      </c>
      <c r="HE53" s="166"/>
      <c r="HF53" s="165">
        <v>3.6943999999999999</v>
      </c>
      <c r="HG53" s="166"/>
      <c r="HH53" s="165">
        <v>100.8579</v>
      </c>
      <c r="HI53" s="165">
        <v>-12.2889</v>
      </c>
      <c r="HJ53" s="165">
        <v>38.025700000000001</v>
      </c>
      <c r="HK53" s="166"/>
      <c r="HL53" s="165">
        <v>0</v>
      </c>
      <c r="HM53" s="165">
        <v>0</v>
      </c>
      <c r="HN53" s="165">
        <v>0</v>
      </c>
      <c r="HO53" s="166"/>
      <c r="HP53" s="166"/>
      <c r="HQ53" s="165">
        <v>-18.093399999999999</v>
      </c>
      <c r="HR53" s="165">
        <v>-17.489100000000001</v>
      </c>
      <c r="HS53" s="165">
        <v>-10.2387</v>
      </c>
      <c r="HT53" s="165">
        <v>-10.4191</v>
      </c>
      <c r="HU53" s="165">
        <v>17.84</v>
      </c>
      <c r="HV53" s="165">
        <v>17.64</v>
      </c>
      <c r="HW53" s="165">
        <v>-21.1</v>
      </c>
      <c r="HX53" s="165">
        <v>-21.1</v>
      </c>
      <c r="HY53" s="165">
        <v>0.2298</v>
      </c>
      <c r="HZ53" s="165">
        <v>-7.28</v>
      </c>
      <c r="IA53" s="165">
        <v>53.634799999999998</v>
      </c>
      <c r="IB53" s="165">
        <v>22.869199999999999</v>
      </c>
      <c r="IC53" s="165">
        <v>22.632999999999999</v>
      </c>
      <c r="ID53" s="165">
        <v>-19.899999999999999</v>
      </c>
      <c r="IE53" s="165">
        <v>-25.2</v>
      </c>
      <c r="IF53" s="165">
        <v>1.7</v>
      </c>
      <c r="IG53" s="165">
        <v>1.2</v>
      </c>
      <c r="IH53" s="165">
        <v>-18.107299999999999</v>
      </c>
      <c r="II53" s="166"/>
      <c r="IJ53" s="165">
        <v>-148.791</v>
      </c>
      <c r="IK53" s="165">
        <v>10.606</v>
      </c>
      <c r="IL53" s="165">
        <v>-267.09339999999997</v>
      </c>
      <c r="IM53" s="165">
        <v>-20.085899999999999</v>
      </c>
      <c r="IN53" s="165">
        <v>-46.119300000000003</v>
      </c>
      <c r="IO53" s="165">
        <v>109.5591</v>
      </c>
      <c r="IP53" s="165">
        <v>53.749699999999997</v>
      </c>
      <c r="IQ53" s="165">
        <v>119.68129999999999</v>
      </c>
      <c r="IR53" s="165">
        <v>105.2422</v>
      </c>
      <c r="IS53" s="165">
        <v>45.872599999999998</v>
      </c>
      <c r="IT53" s="165">
        <v>23.8233</v>
      </c>
      <c r="IU53" s="165">
        <v>23.7746</v>
      </c>
      <c r="IV53" s="165">
        <v>-11.5662</v>
      </c>
      <c r="IW53" s="165">
        <v>203.5214</v>
      </c>
      <c r="IX53" s="165">
        <v>-207.60040000000001</v>
      </c>
      <c r="IY53" s="165">
        <v>-1.0388999999999999</v>
      </c>
      <c r="IZ53" s="165">
        <v>13.3028</v>
      </c>
      <c r="JA53" s="165">
        <v>-0.77270000000000005</v>
      </c>
      <c r="JB53" s="165">
        <v>1.3680000000000001</v>
      </c>
      <c r="JC53" s="165">
        <v>-5.12</v>
      </c>
      <c r="JD53" s="165">
        <v>-0.622</v>
      </c>
      <c r="JE53" s="165">
        <v>-0.628</v>
      </c>
      <c r="JF53" s="165">
        <v>0.64</v>
      </c>
      <c r="JG53" s="165">
        <v>2.4</v>
      </c>
      <c r="JH53" s="165">
        <v>-3.7545000000000002</v>
      </c>
      <c r="JI53" s="165">
        <v>-8.8762000000000008</v>
      </c>
      <c r="JJ53" s="165">
        <v>3.5171999999999999</v>
      </c>
      <c r="JK53" s="165">
        <v>-2.9000000000000001E-2</v>
      </c>
      <c r="JL53" s="165">
        <v>8.3000000000000007</v>
      </c>
      <c r="JM53" s="165">
        <v>2.2959999999999998</v>
      </c>
      <c r="JN53" s="165">
        <v>2.8660000000000001</v>
      </c>
      <c r="JO53" s="165">
        <v>3.2401</v>
      </c>
      <c r="JP53" s="165">
        <v>3.7532000000000001</v>
      </c>
      <c r="JQ53" s="165">
        <v>3.7303000000000002</v>
      </c>
      <c r="JR53" s="165">
        <v>4.2218</v>
      </c>
      <c r="JS53" s="165">
        <v>3.1109</v>
      </c>
      <c r="JT53" s="166"/>
      <c r="JU53" s="165">
        <v>9.5</v>
      </c>
      <c r="JV53" s="165">
        <v>11.407</v>
      </c>
      <c r="JW53" s="165">
        <v>1.01</v>
      </c>
      <c r="JX53" s="166"/>
      <c r="JY53" s="165">
        <v>-15.183</v>
      </c>
      <c r="JZ53" s="165">
        <v>0.2462</v>
      </c>
      <c r="KA53" s="165">
        <v>-23.131699999999999</v>
      </c>
      <c r="KB53" s="165">
        <v>-11.5062</v>
      </c>
      <c r="KC53" s="165">
        <v>-3.6612</v>
      </c>
      <c r="KD53" s="165">
        <v>-26.041399999999999</v>
      </c>
      <c r="KE53" s="165">
        <v>0</v>
      </c>
      <c r="KF53" s="165">
        <v>-2.8</v>
      </c>
      <c r="KG53" s="165">
        <v>-12.4</v>
      </c>
      <c r="KH53" s="165">
        <v>42.240499999999997</v>
      </c>
      <c r="KI53" s="165">
        <v>-128.62700000000001</v>
      </c>
    </row>
    <row r="54" spans="1:295" ht="18" customHeight="1" x14ac:dyDescent="0.3">
      <c r="A54" s="161" t="s">
        <v>546</v>
      </c>
      <c r="B54" s="161" t="s">
        <v>592</v>
      </c>
      <c r="C54" s="165">
        <v>0</v>
      </c>
      <c r="D54" s="165">
        <v>1.859</v>
      </c>
      <c r="E54" s="165">
        <v>-7.0404</v>
      </c>
      <c r="F54" s="165">
        <v>6.2225000000000001</v>
      </c>
      <c r="G54" s="165">
        <v>10.273300000000001</v>
      </c>
      <c r="H54" s="166"/>
      <c r="I54" s="165">
        <v>10.973000000000001</v>
      </c>
      <c r="J54" s="166"/>
      <c r="K54" s="165">
        <v>11.8506</v>
      </c>
      <c r="L54" s="165">
        <v>4.3048999999999999</v>
      </c>
      <c r="M54" s="165">
        <v>3.9279000000000002</v>
      </c>
      <c r="N54" s="165">
        <v>-15.54</v>
      </c>
      <c r="O54" s="165">
        <v>-22</v>
      </c>
      <c r="P54" s="166"/>
      <c r="Q54" s="165">
        <v>0.82799999999999996</v>
      </c>
      <c r="R54" s="166"/>
      <c r="S54" s="165">
        <v>3.3912</v>
      </c>
      <c r="T54" s="165">
        <v>-18.5367</v>
      </c>
      <c r="U54" s="165">
        <v>3.0367999999999999</v>
      </c>
      <c r="V54" s="165">
        <v>2.8355999999999999</v>
      </c>
      <c r="W54" s="165">
        <v>5.2549000000000001</v>
      </c>
      <c r="X54" s="165">
        <v>2.8786999999999998</v>
      </c>
      <c r="Y54" s="165">
        <v>0.1658</v>
      </c>
      <c r="Z54" s="165">
        <v>1.1952</v>
      </c>
      <c r="AA54" s="166"/>
      <c r="AB54" s="165">
        <v>-0.91549999999999998</v>
      </c>
      <c r="AC54" s="165">
        <v>-0.98399999999999999</v>
      </c>
      <c r="AD54" s="165">
        <v>-0.96</v>
      </c>
      <c r="AE54" s="165">
        <v>3.3719999999999999</v>
      </c>
      <c r="AF54" s="165">
        <v>-4.4400000000000004</v>
      </c>
      <c r="AG54" s="165">
        <v>-13.2</v>
      </c>
      <c r="AH54" s="165">
        <v>-1.6379999999999999</v>
      </c>
      <c r="AI54" s="165">
        <v>0.27200000000000002</v>
      </c>
      <c r="AJ54" s="166"/>
      <c r="AK54" s="165">
        <v>-12.33</v>
      </c>
      <c r="AL54" s="166"/>
      <c r="AM54" s="165">
        <v>-12.24</v>
      </c>
      <c r="AN54" s="165">
        <v>-12.24</v>
      </c>
      <c r="AO54" s="165">
        <v>2.8304</v>
      </c>
      <c r="AP54" s="165">
        <v>4.1273</v>
      </c>
      <c r="AQ54" s="165">
        <v>14.741199999999999</v>
      </c>
      <c r="AR54" s="165">
        <v>19.022500000000001</v>
      </c>
      <c r="AS54" s="165">
        <v>-13.1006</v>
      </c>
      <c r="AT54" s="165">
        <v>-10.956099999999999</v>
      </c>
      <c r="AU54" s="165">
        <v>-10.766999999999999</v>
      </c>
      <c r="AV54" s="165">
        <v>-0.38869999999999999</v>
      </c>
      <c r="AW54" s="165">
        <v>-0.3609</v>
      </c>
      <c r="AX54" s="165">
        <v>-15.6845</v>
      </c>
      <c r="AY54" s="165">
        <v>-13.4834</v>
      </c>
      <c r="AZ54" s="165">
        <v>12.987</v>
      </c>
      <c r="BA54" s="165">
        <v>14.039199999999999</v>
      </c>
      <c r="BB54" s="165">
        <v>13.3986</v>
      </c>
      <c r="BC54" s="165">
        <v>12.544</v>
      </c>
      <c r="BD54" s="165">
        <v>-5.7</v>
      </c>
      <c r="BE54" s="165">
        <v>-5.7</v>
      </c>
      <c r="BF54" s="165">
        <v>-25.217700000000001</v>
      </c>
      <c r="BG54" s="165">
        <v>-24.636800000000001</v>
      </c>
      <c r="BH54" s="165">
        <v>-3.0057999999999998</v>
      </c>
      <c r="BI54" s="166"/>
      <c r="BJ54" s="165">
        <v>1.1386000000000001</v>
      </c>
      <c r="BK54" s="165">
        <v>1.8110999999999999</v>
      </c>
      <c r="BL54" s="165">
        <v>2.1147</v>
      </c>
      <c r="BM54" s="165">
        <v>1.5319</v>
      </c>
      <c r="BN54" s="165">
        <v>-92.562600000000003</v>
      </c>
      <c r="BO54" s="165">
        <v>68.666600000000003</v>
      </c>
      <c r="BP54" s="165">
        <v>68.666600000000003</v>
      </c>
      <c r="BQ54" s="165">
        <v>37.077800000000003</v>
      </c>
      <c r="BR54" s="165">
        <v>-107.8711</v>
      </c>
      <c r="BS54" s="166"/>
      <c r="BT54" s="166"/>
      <c r="BU54" s="166"/>
      <c r="BV54" s="166"/>
      <c r="BW54" s="165">
        <v>7.89</v>
      </c>
      <c r="BX54" s="165">
        <v>6.08</v>
      </c>
      <c r="BY54" s="165">
        <v>-11.92</v>
      </c>
      <c r="BZ54" s="165">
        <v>1.27</v>
      </c>
      <c r="CA54" s="165">
        <v>-23.0364</v>
      </c>
      <c r="CB54" s="165">
        <v>-23.170400000000001</v>
      </c>
      <c r="CC54" s="165">
        <v>32.688800000000001</v>
      </c>
      <c r="CD54" s="165">
        <v>31.522099999999998</v>
      </c>
      <c r="CE54" s="165">
        <v>29.374600000000001</v>
      </c>
      <c r="CF54" s="165">
        <v>8.5161999999999995</v>
      </c>
      <c r="CG54" s="165">
        <v>8.8404000000000007</v>
      </c>
      <c r="CH54" s="165">
        <v>0.35589999999999999</v>
      </c>
      <c r="CI54" s="166"/>
      <c r="CJ54" s="166"/>
      <c r="CK54" s="166"/>
      <c r="CL54" s="165">
        <v>-27.2</v>
      </c>
      <c r="CM54" s="165">
        <v>-26</v>
      </c>
      <c r="CN54" s="165">
        <v>-1.88</v>
      </c>
      <c r="CO54" s="165">
        <v>19.921299999999999</v>
      </c>
      <c r="CP54" s="165">
        <v>19.966999999999999</v>
      </c>
      <c r="CQ54" s="165">
        <v>18.276</v>
      </c>
      <c r="CR54" s="165">
        <v>66.252600000000001</v>
      </c>
      <c r="CS54" s="165">
        <v>67.118200000000002</v>
      </c>
      <c r="CT54" s="165">
        <v>-25.142399999999999</v>
      </c>
      <c r="CU54" s="165">
        <v>-48.090299999999999</v>
      </c>
      <c r="CV54" s="165">
        <v>-24.546600000000002</v>
      </c>
      <c r="CW54" s="165">
        <v>3.6709999999999998</v>
      </c>
      <c r="CX54" s="165">
        <v>21.3</v>
      </c>
      <c r="CY54" s="165">
        <v>7.18</v>
      </c>
      <c r="CZ54" s="165">
        <v>5.3174000000000001</v>
      </c>
      <c r="DA54" s="165">
        <v>4.2999000000000001</v>
      </c>
      <c r="DB54" s="165">
        <v>-4.5999999999999996</v>
      </c>
      <c r="DC54" s="166"/>
      <c r="DD54" s="166"/>
      <c r="DE54" s="166"/>
      <c r="DF54" s="165">
        <v>27.0093</v>
      </c>
      <c r="DG54" s="166"/>
      <c r="DH54" s="165">
        <v>-3.5428999999999999</v>
      </c>
      <c r="DI54" s="165">
        <v>-29</v>
      </c>
      <c r="DJ54" s="166"/>
      <c r="DK54" s="165">
        <v>-3.6791999999999998</v>
      </c>
      <c r="DL54" s="165">
        <v>0.56689999999999996</v>
      </c>
      <c r="DM54" s="165">
        <v>3.7900999999999998</v>
      </c>
      <c r="DN54" s="165">
        <v>7.9843000000000002</v>
      </c>
      <c r="DO54" s="165">
        <v>1.04</v>
      </c>
      <c r="DP54" s="165">
        <v>-0.37</v>
      </c>
      <c r="DQ54" s="165">
        <v>7.13</v>
      </c>
      <c r="DR54" s="165">
        <v>-25.006399999999999</v>
      </c>
      <c r="DS54" s="165">
        <v>-2.31</v>
      </c>
      <c r="DT54" s="165">
        <v>-2.35</v>
      </c>
      <c r="DU54" s="165">
        <v>12.07</v>
      </c>
      <c r="DV54" s="165">
        <v>3.16</v>
      </c>
      <c r="DW54" s="165">
        <v>-22.818200000000001</v>
      </c>
      <c r="DX54" s="165">
        <v>-11.654500000000001</v>
      </c>
      <c r="DY54" s="165">
        <v>-39.765999999999998</v>
      </c>
      <c r="DZ54" s="165">
        <v>-38.5182</v>
      </c>
      <c r="EA54" s="165">
        <v>9.673</v>
      </c>
      <c r="EB54" s="165">
        <v>-17.013000000000002</v>
      </c>
      <c r="EC54" s="165">
        <v>-26.829899999999999</v>
      </c>
      <c r="ED54" s="165">
        <v>-26.8535</v>
      </c>
      <c r="EE54" s="165">
        <v>-14.688499999999999</v>
      </c>
      <c r="EF54" s="165">
        <v>-21.406099999999999</v>
      </c>
      <c r="EG54" s="165">
        <v>-14.923</v>
      </c>
      <c r="EH54" s="165">
        <v>-117.9158</v>
      </c>
      <c r="EI54" s="165">
        <v>-5.5388999999999999</v>
      </c>
      <c r="EJ54" s="166"/>
      <c r="EK54" s="165">
        <v>-10.203200000000001</v>
      </c>
      <c r="EL54" s="165">
        <v>-9.4832999999999998</v>
      </c>
      <c r="EM54" s="165">
        <v>12.896599999999999</v>
      </c>
      <c r="EN54" s="165">
        <v>-8.6838999999999995</v>
      </c>
      <c r="EO54" s="165">
        <v>-8.4298999999999999</v>
      </c>
      <c r="EP54" s="165">
        <v>10.256</v>
      </c>
      <c r="EQ54" s="165">
        <v>-29.576499999999999</v>
      </c>
      <c r="ER54" s="165">
        <v>-29.330500000000001</v>
      </c>
      <c r="ES54" s="165">
        <v>5.9097999999999997</v>
      </c>
      <c r="ET54" s="165">
        <v>-7.83</v>
      </c>
      <c r="EU54" s="165">
        <v>-4.71</v>
      </c>
      <c r="EV54" s="165">
        <v>3.6</v>
      </c>
      <c r="EW54" s="165">
        <v>5.2657999999999996</v>
      </c>
      <c r="EX54" s="165">
        <v>-16.990100000000002</v>
      </c>
      <c r="EY54" s="165">
        <v>-11.8284</v>
      </c>
      <c r="EZ54" s="165">
        <v>-12.029500000000001</v>
      </c>
      <c r="FA54" s="165">
        <v>10.606400000000001</v>
      </c>
      <c r="FB54" s="165">
        <v>6.0875000000000004</v>
      </c>
      <c r="FC54" s="165">
        <v>-24.084199999999999</v>
      </c>
      <c r="FD54" s="165">
        <v>5.5906000000000002</v>
      </c>
      <c r="FE54" s="166"/>
      <c r="FF54" s="165">
        <v>5.2241</v>
      </c>
      <c r="FG54" s="165">
        <v>0</v>
      </c>
      <c r="FH54" s="165">
        <v>2.8216999999999999</v>
      </c>
      <c r="FI54" s="166"/>
      <c r="FJ54" s="165">
        <v>10.2148</v>
      </c>
      <c r="FK54" s="165">
        <v>9.8798999999999992</v>
      </c>
      <c r="FL54" s="165">
        <v>-14.903600000000001</v>
      </c>
      <c r="FM54" s="165">
        <v>20.896699999999999</v>
      </c>
      <c r="FN54" s="165">
        <v>20.807700000000001</v>
      </c>
      <c r="FO54" s="165">
        <v>1.2534000000000001</v>
      </c>
      <c r="FP54" s="165">
        <v>14.622400000000001</v>
      </c>
      <c r="FQ54" s="166"/>
      <c r="FR54" s="166"/>
      <c r="FS54" s="165">
        <v>-1.1165</v>
      </c>
      <c r="FT54" s="166"/>
      <c r="FU54" s="166"/>
      <c r="FV54" s="166"/>
      <c r="FW54" s="165">
        <v>-23.523199999999999</v>
      </c>
      <c r="FX54" s="166"/>
      <c r="FY54" s="165">
        <v>7.4950000000000001</v>
      </c>
      <c r="FZ54" s="165">
        <v>0.95</v>
      </c>
      <c r="GA54" s="166"/>
      <c r="GB54" s="165">
        <v>33.79</v>
      </c>
      <c r="GC54" s="165">
        <v>-27.615600000000001</v>
      </c>
      <c r="GD54" s="165">
        <v>-18.438700000000001</v>
      </c>
      <c r="GE54" s="165">
        <v>-0.59</v>
      </c>
      <c r="GF54" s="165">
        <v>15.0246</v>
      </c>
      <c r="GG54" s="166"/>
      <c r="GH54" s="165">
        <v>26.007000000000001</v>
      </c>
      <c r="GI54" s="165">
        <v>-9.0701999999999998</v>
      </c>
      <c r="GJ54" s="165">
        <v>-9.7409999999999997</v>
      </c>
      <c r="GK54" s="165">
        <v>2.6417999999999999</v>
      </c>
      <c r="GL54" s="166"/>
      <c r="GM54" s="166"/>
      <c r="GN54" s="165">
        <v>-9.3452999999999999</v>
      </c>
      <c r="GO54" s="165">
        <v>-19.9161</v>
      </c>
      <c r="GP54" s="165">
        <v>2.8277000000000001</v>
      </c>
      <c r="GQ54" s="165">
        <v>-24.957899999999999</v>
      </c>
      <c r="GR54" s="165">
        <v>4.2339000000000002</v>
      </c>
      <c r="GS54" s="165">
        <v>4.9504000000000001</v>
      </c>
      <c r="GT54" s="165">
        <v>140.7723</v>
      </c>
      <c r="GU54" s="165">
        <v>-7.9150999999999998</v>
      </c>
      <c r="GV54" s="165">
        <v>-6.4095000000000004</v>
      </c>
      <c r="GW54" s="165">
        <v>-11.6188</v>
      </c>
      <c r="GX54" s="165">
        <v>1.6241000000000001</v>
      </c>
      <c r="GY54" s="165">
        <v>6.2633000000000001</v>
      </c>
      <c r="GZ54" s="165">
        <v>6.5507999999999997</v>
      </c>
      <c r="HA54" s="165">
        <v>0.94379999999999997</v>
      </c>
      <c r="HB54" s="165">
        <v>-5.48</v>
      </c>
      <c r="HC54" s="165">
        <v>-4.8613</v>
      </c>
      <c r="HD54" s="165">
        <v>1.26</v>
      </c>
      <c r="HE54" s="166"/>
      <c r="HF54" s="165">
        <v>7.2106000000000003</v>
      </c>
      <c r="HG54" s="166"/>
      <c r="HH54" s="165">
        <v>106.3544</v>
      </c>
      <c r="HI54" s="165">
        <v>-9.1677</v>
      </c>
      <c r="HJ54" s="165">
        <v>41.3538</v>
      </c>
      <c r="HK54" s="166"/>
      <c r="HL54" s="165">
        <v>0</v>
      </c>
      <c r="HM54" s="165">
        <v>0</v>
      </c>
      <c r="HN54" s="165">
        <v>0</v>
      </c>
      <c r="HO54" s="166"/>
      <c r="HP54" s="166"/>
      <c r="HQ54" s="165">
        <v>-17.395700000000001</v>
      </c>
      <c r="HR54" s="165">
        <v>-16.258600000000001</v>
      </c>
      <c r="HS54" s="165">
        <v>-5.5107999999999997</v>
      </c>
      <c r="HT54" s="165">
        <v>-5.7584</v>
      </c>
      <c r="HU54" s="165">
        <v>18.52</v>
      </c>
      <c r="HV54" s="165">
        <v>19.489999999999998</v>
      </c>
      <c r="HW54" s="165">
        <v>-21.6</v>
      </c>
      <c r="HX54" s="165">
        <v>-22.2</v>
      </c>
      <c r="HY54" s="165">
        <v>0.19500000000000001</v>
      </c>
      <c r="HZ54" s="165">
        <v>-8.24</v>
      </c>
      <c r="IA54" s="165">
        <v>55.875</v>
      </c>
      <c r="IB54" s="165">
        <v>22.307600000000001</v>
      </c>
      <c r="IC54" s="165">
        <v>22.505700000000001</v>
      </c>
      <c r="ID54" s="165">
        <v>-20.399999999999999</v>
      </c>
      <c r="IE54" s="165">
        <v>-26.1</v>
      </c>
      <c r="IF54" s="165">
        <v>0.5</v>
      </c>
      <c r="IG54" s="165">
        <v>0</v>
      </c>
      <c r="IH54" s="165">
        <v>-18.1235</v>
      </c>
      <c r="II54" s="165">
        <v>-18.003799999999998</v>
      </c>
      <c r="IJ54" s="165">
        <v>-144.24080000000001</v>
      </c>
      <c r="IK54" s="165">
        <v>10.895899999999999</v>
      </c>
      <c r="IL54" s="165">
        <v>-266.89929999999998</v>
      </c>
      <c r="IM54" s="165">
        <v>-16.5396</v>
      </c>
      <c r="IN54" s="165">
        <v>-43.305100000000003</v>
      </c>
      <c r="IO54" s="165">
        <v>111.38</v>
      </c>
      <c r="IP54" s="165">
        <v>52.348100000000002</v>
      </c>
      <c r="IQ54" s="165">
        <v>121.5788</v>
      </c>
      <c r="IR54" s="165">
        <v>106.0701</v>
      </c>
      <c r="IS54" s="165">
        <v>48.234000000000002</v>
      </c>
      <c r="IT54" s="165">
        <v>23.740300000000001</v>
      </c>
      <c r="IU54" s="165">
        <v>20.844000000000001</v>
      </c>
      <c r="IV54" s="165">
        <v>-9.6790000000000003</v>
      </c>
      <c r="IW54" s="165">
        <v>207.67850000000001</v>
      </c>
      <c r="IX54" s="165">
        <v>-205.76740000000001</v>
      </c>
      <c r="IY54" s="165">
        <v>2.7614000000000001</v>
      </c>
      <c r="IZ54" s="165">
        <v>6.0909000000000004</v>
      </c>
      <c r="JA54" s="165">
        <v>-1.2415</v>
      </c>
      <c r="JB54" s="165">
        <v>1.286</v>
      </c>
      <c r="JC54" s="165">
        <v>-4.4000000000000004</v>
      </c>
      <c r="JD54" s="165">
        <v>-0.65200000000000002</v>
      </c>
      <c r="JE54" s="165">
        <v>-0.65800000000000003</v>
      </c>
      <c r="JF54" s="165">
        <v>-0.64</v>
      </c>
      <c r="JG54" s="165">
        <v>3.2</v>
      </c>
      <c r="JH54" s="165">
        <v>-3.7938000000000001</v>
      </c>
      <c r="JI54" s="165">
        <v>-9.2576000000000001</v>
      </c>
      <c r="JJ54" s="165">
        <v>3.2822</v>
      </c>
      <c r="JK54" s="165">
        <v>0.441</v>
      </c>
      <c r="JL54" s="165">
        <v>7.9</v>
      </c>
      <c r="JM54" s="165">
        <v>2.35</v>
      </c>
      <c r="JN54" s="165">
        <v>2.2250000000000001</v>
      </c>
      <c r="JO54" s="165">
        <v>2.282</v>
      </c>
      <c r="JP54" s="165">
        <v>2.5893999999999999</v>
      </c>
      <c r="JQ54" s="165">
        <v>5.2553999999999998</v>
      </c>
      <c r="JR54" s="165">
        <v>3.4291</v>
      </c>
      <c r="JS54" s="165">
        <v>4.1235999999999997</v>
      </c>
      <c r="JT54" s="166"/>
      <c r="JU54" s="165">
        <v>10.7</v>
      </c>
      <c r="JV54" s="165">
        <v>11.9039</v>
      </c>
      <c r="JW54" s="165">
        <v>1.01</v>
      </c>
      <c r="JX54" s="166"/>
      <c r="JY54" s="165">
        <v>-16.2668</v>
      </c>
      <c r="JZ54" s="165">
        <v>0.66169999999999995</v>
      </c>
      <c r="KA54" s="165">
        <v>-21.909700000000001</v>
      </c>
      <c r="KB54" s="165">
        <v>-13.145899999999999</v>
      </c>
      <c r="KC54" s="165">
        <v>-4.7225000000000001</v>
      </c>
      <c r="KD54" s="165">
        <v>-24.863099999999999</v>
      </c>
      <c r="KE54" s="165">
        <v>-1.4124000000000001</v>
      </c>
      <c r="KF54" s="165">
        <v>-3.8</v>
      </c>
      <c r="KG54" s="165">
        <v>-11.2</v>
      </c>
      <c r="KH54" s="165">
        <v>51.742899999999999</v>
      </c>
      <c r="KI54" s="165">
        <v>-138.2715</v>
      </c>
    </row>
    <row r="55" spans="1:295" ht="18" customHeight="1" x14ac:dyDescent="0.3">
      <c r="A55" s="161" t="s">
        <v>546</v>
      </c>
      <c r="B55" s="161" t="s">
        <v>593</v>
      </c>
      <c r="C55" s="165">
        <v>0</v>
      </c>
      <c r="D55" s="165">
        <v>1.8047</v>
      </c>
      <c r="E55" s="165">
        <v>-7.0636000000000001</v>
      </c>
      <c r="F55" s="165">
        <v>6.3292999999999999</v>
      </c>
      <c r="G55" s="165">
        <v>9.0818999999999992</v>
      </c>
      <c r="H55" s="166"/>
      <c r="I55" s="165">
        <v>10.552300000000001</v>
      </c>
      <c r="J55" s="166"/>
      <c r="K55" s="165">
        <v>10.992800000000001</v>
      </c>
      <c r="L55" s="165">
        <v>3.9148999999999998</v>
      </c>
      <c r="M55" s="165">
        <v>3.6173999999999999</v>
      </c>
      <c r="N55" s="165">
        <v>-15.54</v>
      </c>
      <c r="O55" s="165">
        <v>-22</v>
      </c>
      <c r="P55" s="165">
        <v>0</v>
      </c>
      <c r="Q55" s="165">
        <v>0.82799999999999996</v>
      </c>
      <c r="R55" s="166"/>
      <c r="S55" s="165">
        <v>3.4500999999999999</v>
      </c>
      <c r="T55" s="165">
        <v>-18.7667</v>
      </c>
      <c r="U55" s="165">
        <v>2.8795000000000002</v>
      </c>
      <c r="V55" s="165">
        <v>2.7204000000000002</v>
      </c>
      <c r="W55" s="165">
        <v>4.9146999999999998</v>
      </c>
      <c r="X55" s="165">
        <v>2.8595999999999999</v>
      </c>
      <c r="Y55" s="165">
        <v>0.16600000000000001</v>
      </c>
      <c r="Z55" s="165">
        <v>1.4398</v>
      </c>
      <c r="AA55" s="166"/>
      <c r="AB55" s="165">
        <v>-0.998</v>
      </c>
      <c r="AC55" s="165">
        <v>-1.1279999999999999</v>
      </c>
      <c r="AD55" s="165">
        <v>-1.2</v>
      </c>
      <c r="AE55" s="165">
        <v>3.2</v>
      </c>
      <c r="AF55" s="165">
        <v>-4.4400000000000004</v>
      </c>
      <c r="AG55" s="165">
        <v>-13.2</v>
      </c>
      <c r="AH55" s="165">
        <v>-1.171</v>
      </c>
      <c r="AI55" s="165">
        <v>0.249</v>
      </c>
      <c r="AJ55" s="166"/>
      <c r="AK55" s="165">
        <v>-14.27</v>
      </c>
      <c r="AL55" s="166"/>
      <c r="AM55" s="165">
        <v>-11.45</v>
      </c>
      <c r="AN55" s="165">
        <v>-11.89</v>
      </c>
      <c r="AO55" s="165">
        <v>2.1629999999999998</v>
      </c>
      <c r="AP55" s="165">
        <v>4.1585999999999999</v>
      </c>
      <c r="AQ55" s="165">
        <v>19.254999999999999</v>
      </c>
      <c r="AR55" s="165">
        <v>21.276599999999998</v>
      </c>
      <c r="AS55" s="165">
        <v>-15.5162</v>
      </c>
      <c r="AT55" s="165">
        <v>-15.9092</v>
      </c>
      <c r="AU55" s="165">
        <v>-14.4352</v>
      </c>
      <c r="AV55" s="165">
        <v>23.6966</v>
      </c>
      <c r="AW55" s="165">
        <v>20.651499999999999</v>
      </c>
      <c r="AX55" s="165">
        <v>-16.8005</v>
      </c>
      <c r="AY55" s="165">
        <v>-17.2074</v>
      </c>
      <c r="AZ55" s="165">
        <v>39.370600000000003</v>
      </c>
      <c r="BA55" s="165">
        <v>17.220800000000001</v>
      </c>
      <c r="BB55" s="165">
        <v>-0.51100000000000001</v>
      </c>
      <c r="BC55" s="165">
        <v>12.623799999999999</v>
      </c>
      <c r="BD55" s="165">
        <v>-5.6</v>
      </c>
      <c r="BE55" s="165">
        <v>-5.7</v>
      </c>
      <c r="BF55" s="165">
        <v>-21.881</v>
      </c>
      <c r="BG55" s="165">
        <v>-21.153600000000001</v>
      </c>
      <c r="BH55" s="165">
        <v>-2.8624999999999998</v>
      </c>
      <c r="BI55" s="166"/>
      <c r="BJ55" s="165">
        <v>-0.27060000000000001</v>
      </c>
      <c r="BK55" s="165">
        <v>2.0070999999999999</v>
      </c>
      <c r="BL55" s="165">
        <v>1.1429</v>
      </c>
      <c r="BM55" s="165">
        <v>0.75260000000000005</v>
      </c>
      <c r="BN55" s="165">
        <v>-82.766199999999998</v>
      </c>
      <c r="BO55" s="165">
        <v>67.232299999999995</v>
      </c>
      <c r="BP55" s="165">
        <v>66.560900000000004</v>
      </c>
      <c r="BQ55" s="165">
        <v>33.798299999999998</v>
      </c>
      <c r="BR55" s="165">
        <v>-106.19929999999999</v>
      </c>
      <c r="BS55" s="166"/>
      <c r="BT55" s="166"/>
      <c r="BU55" s="166"/>
      <c r="BV55" s="165">
        <v>12.5044</v>
      </c>
      <c r="BW55" s="165">
        <v>7.44</v>
      </c>
      <c r="BX55" s="165">
        <v>5.73</v>
      </c>
      <c r="BY55" s="165">
        <v>-12.68</v>
      </c>
      <c r="BZ55" s="165">
        <v>0.15</v>
      </c>
      <c r="CA55" s="165">
        <v>-26.653300000000002</v>
      </c>
      <c r="CB55" s="165">
        <v>-26.787199999999999</v>
      </c>
      <c r="CC55" s="165">
        <v>30.513200000000001</v>
      </c>
      <c r="CD55" s="165">
        <v>29.226600000000001</v>
      </c>
      <c r="CE55" s="165">
        <v>31.621099999999998</v>
      </c>
      <c r="CF55" s="165">
        <v>13.3575</v>
      </c>
      <c r="CG55" s="165">
        <v>13.510999999999999</v>
      </c>
      <c r="CH55" s="165">
        <v>-0.41870000000000002</v>
      </c>
      <c r="CI55" s="166"/>
      <c r="CJ55" s="166"/>
      <c r="CK55" s="166"/>
      <c r="CL55" s="165">
        <v>-29.5</v>
      </c>
      <c r="CM55" s="165">
        <v>-27.8</v>
      </c>
      <c r="CN55" s="165">
        <v>-1.92</v>
      </c>
      <c r="CO55" s="165">
        <v>19.8931</v>
      </c>
      <c r="CP55" s="165">
        <v>19.799199999999999</v>
      </c>
      <c r="CQ55" s="165">
        <v>18.611899999999999</v>
      </c>
      <c r="CR55" s="165">
        <v>69.368799999999993</v>
      </c>
      <c r="CS55" s="165">
        <v>70.096199999999996</v>
      </c>
      <c r="CT55" s="165">
        <v>-26.183900000000001</v>
      </c>
      <c r="CU55" s="165">
        <v>-48.564700000000002</v>
      </c>
      <c r="CV55" s="165">
        <v>-26.736499999999999</v>
      </c>
      <c r="CW55" s="165">
        <v>3.0464000000000002</v>
      </c>
      <c r="CX55" s="165">
        <v>22.8</v>
      </c>
      <c r="CY55" s="165">
        <v>7.68</v>
      </c>
      <c r="CZ55" s="165">
        <v>4.3799000000000001</v>
      </c>
      <c r="DA55" s="165">
        <v>3.3233999999999999</v>
      </c>
      <c r="DB55" s="165">
        <v>-4.13</v>
      </c>
      <c r="DC55" s="166"/>
      <c r="DD55" s="166"/>
      <c r="DE55" s="166"/>
      <c r="DF55" s="165">
        <v>20.492000000000001</v>
      </c>
      <c r="DG55" s="166"/>
      <c r="DH55" s="165">
        <v>-3.0630999999999999</v>
      </c>
      <c r="DI55" s="166"/>
      <c r="DJ55" s="165">
        <v>-27.9</v>
      </c>
      <c r="DK55" s="165">
        <v>-4.01</v>
      </c>
      <c r="DL55" s="165">
        <v>-0.56100000000000005</v>
      </c>
      <c r="DM55" s="165">
        <v>4.8940999999999999</v>
      </c>
      <c r="DN55" s="165">
        <v>6.4999000000000002</v>
      </c>
      <c r="DO55" s="165">
        <v>-7.0000000000000007E-2</v>
      </c>
      <c r="DP55" s="165">
        <v>-1.28</v>
      </c>
      <c r="DQ55" s="165">
        <v>5.952</v>
      </c>
      <c r="DR55" s="165">
        <v>-20.031099999999999</v>
      </c>
      <c r="DS55" s="165">
        <v>-2.29</v>
      </c>
      <c r="DT55" s="165">
        <v>-2.3199999999999998</v>
      </c>
      <c r="DU55" s="165">
        <v>10.69</v>
      </c>
      <c r="DV55" s="165">
        <v>1.74</v>
      </c>
      <c r="DW55" s="165">
        <v>-19.399999999999999</v>
      </c>
      <c r="DX55" s="165">
        <v>-9.8818000000000001</v>
      </c>
      <c r="DY55" s="165">
        <v>-39.8474</v>
      </c>
      <c r="DZ55" s="165">
        <v>-38.9</v>
      </c>
      <c r="EA55" s="166"/>
      <c r="EB55" s="165">
        <v>-18.577999999999999</v>
      </c>
      <c r="EC55" s="165">
        <v>-28.220400000000001</v>
      </c>
      <c r="ED55" s="165">
        <v>-28.492599999999999</v>
      </c>
      <c r="EE55" s="165">
        <v>-12.3057</v>
      </c>
      <c r="EF55" s="165">
        <v>-16.729299999999999</v>
      </c>
      <c r="EG55" s="165">
        <v>-14.622999999999999</v>
      </c>
      <c r="EH55" s="165">
        <v>-117.7603</v>
      </c>
      <c r="EI55" s="165">
        <v>-3.48</v>
      </c>
      <c r="EJ55" s="166"/>
      <c r="EK55" s="165">
        <v>-9.8549000000000007</v>
      </c>
      <c r="EL55" s="165">
        <v>-10.019600000000001</v>
      </c>
      <c r="EM55" s="165">
        <v>12.463800000000001</v>
      </c>
      <c r="EN55" s="165">
        <v>-10.625400000000001</v>
      </c>
      <c r="EO55" s="165">
        <v>-9.8132000000000001</v>
      </c>
      <c r="EP55" s="165">
        <v>1.04</v>
      </c>
      <c r="EQ55" s="165">
        <v>-28.5915</v>
      </c>
      <c r="ER55" s="165">
        <v>-28.274100000000001</v>
      </c>
      <c r="ES55" s="165">
        <v>6.2933000000000003</v>
      </c>
      <c r="ET55" s="165">
        <v>0</v>
      </c>
      <c r="EU55" s="165">
        <v>-4.42</v>
      </c>
      <c r="EV55" s="165">
        <v>1.8</v>
      </c>
      <c r="EW55" s="165">
        <v>5.4067999999999996</v>
      </c>
      <c r="EX55" s="165">
        <v>-21.466699999999999</v>
      </c>
      <c r="EY55" s="165">
        <v>-12.120100000000001</v>
      </c>
      <c r="EZ55" s="165">
        <v>-12.347099999999999</v>
      </c>
      <c r="FA55" s="165">
        <v>9.9387000000000008</v>
      </c>
      <c r="FB55" s="165">
        <v>10.016</v>
      </c>
      <c r="FC55" s="165">
        <v>-21.003399999999999</v>
      </c>
      <c r="FD55" s="165">
        <v>6.0837000000000003</v>
      </c>
      <c r="FE55" s="166"/>
      <c r="FF55" s="165">
        <v>5.6417999999999999</v>
      </c>
      <c r="FG55" s="165">
        <v>3.0457999999999998</v>
      </c>
      <c r="FH55" s="165">
        <v>0</v>
      </c>
      <c r="FI55" s="166"/>
      <c r="FJ55" s="165">
        <v>13.898899999999999</v>
      </c>
      <c r="FK55" s="165">
        <v>13.3965</v>
      </c>
      <c r="FL55" s="165">
        <v>-21.4344</v>
      </c>
      <c r="FM55" s="165">
        <v>20.878599999999999</v>
      </c>
      <c r="FN55" s="165">
        <v>20.907800000000002</v>
      </c>
      <c r="FO55" s="165">
        <v>-2.6802000000000001</v>
      </c>
      <c r="FP55" s="165">
        <v>10.890599999999999</v>
      </c>
      <c r="FQ55" s="165">
        <v>28.072900000000001</v>
      </c>
      <c r="FR55" s="165">
        <v>-19.11</v>
      </c>
      <c r="FS55" s="165">
        <v>-1.5212000000000001</v>
      </c>
      <c r="FT55" s="165">
        <v>0.20069999999999999</v>
      </c>
      <c r="FU55" s="165">
        <v>1.08</v>
      </c>
      <c r="FV55" s="165">
        <v>-0.62</v>
      </c>
      <c r="FW55" s="165">
        <v>-28.692699999999999</v>
      </c>
      <c r="FX55" s="166"/>
      <c r="FY55" s="165">
        <v>7.2060000000000004</v>
      </c>
      <c r="FZ55" s="165">
        <v>1.071</v>
      </c>
      <c r="GA55" s="166"/>
      <c r="GB55" s="165">
        <v>33.64</v>
      </c>
      <c r="GC55" s="165">
        <v>-25.410799999999998</v>
      </c>
      <c r="GD55" s="165">
        <v>-15.565</v>
      </c>
      <c r="GE55" s="166"/>
      <c r="GF55" s="165">
        <v>15.2943</v>
      </c>
      <c r="GG55" s="166"/>
      <c r="GH55" s="165">
        <v>26.0824</v>
      </c>
      <c r="GI55" s="165">
        <v>-8.7379999999999995</v>
      </c>
      <c r="GJ55" s="165">
        <v>-9.2578999999999994</v>
      </c>
      <c r="GK55" s="165">
        <v>2.4860000000000002</v>
      </c>
      <c r="GL55" s="166"/>
      <c r="GM55" s="166"/>
      <c r="GN55" s="166"/>
      <c r="GO55" s="165">
        <v>-17.479900000000001</v>
      </c>
      <c r="GP55" s="165">
        <v>2.5529999999999999</v>
      </c>
      <c r="GQ55" s="165">
        <v>-25.277000000000001</v>
      </c>
      <c r="GR55" s="165">
        <v>3.7372000000000001</v>
      </c>
      <c r="GS55" s="165">
        <v>4.1768999999999998</v>
      </c>
      <c r="GT55" s="165">
        <v>131.7381</v>
      </c>
      <c r="GU55" s="165">
        <v>-8.4710000000000001</v>
      </c>
      <c r="GV55" s="165">
        <v>-7.6246999999999998</v>
      </c>
      <c r="GW55" s="165">
        <v>-10.629899999999999</v>
      </c>
      <c r="GX55" s="165">
        <v>1.6642999999999999</v>
      </c>
      <c r="GY55" s="165">
        <v>6.1387999999999998</v>
      </c>
      <c r="GZ55" s="165">
        <v>6.1235999999999997</v>
      </c>
      <c r="HA55" s="165">
        <v>1</v>
      </c>
      <c r="HB55" s="165">
        <v>-8.9486000000000008</v>
      </c>
      <c r="HC55" s="165">
        <v>-6.4215999999999998</v>
      </c>
      <c r="HD55" s="165">
        <v>0.42</v>
      </c>
      <c r="HE55" s="166"/>
      <c r="HF55" s="165">
        <v>5.2571000000000003</v>
      </c>
      <c r="HG55" s="166"/>
      <c r="HH55" s="165">
        <v>106.95659999999999</v>
      </c>
      <c r="HI55" s="165">
        <v>-12.948600000000001</v>
      </c>
      <c r="HJ55" s="165">
        <v>38.860199999999999</v>
      </c>
      <c r="HK55" s="166"/>
      <c r="HL55" s="165">
        <v>5.6162999999999998</v>
      </c>
      <c r="HM55" s="165">
        <v>0</v>
      </c>
      <c r="HN55" s="165">
        <v>0</v>
      </c>
      <c r="HO55" s="166"/>
      <c r="HP55" s="166"/>
      <c r="HQ55" s="165">
        <v>-15.4841</v>
      </c>
      <c r="HR55" s="165">
        <v>-14.9238</v>
      </c>
      <c r="HS55" s="165">
        <v>-6.0128000000000004</v>
      </c>
      <c r="HT55" s="165">
        <v>-5.6791</v>
      </c>
      <c r="HU55" s="165">
        <v>19.16</v>
      </c>
      <c r="HV55" s="165">
        <v>18.54</v>
      </c>
      <c r="HW55" s="165">
        <v>-20.5</v>
      </c>
      <c r="HX55" s="165">
        <v>-20.6</v>
      </c>
      <c r="HY55" s="165">
        <v>3.5700000000000003E-2</v>
      </c>
      <c r="HZ55" s="165">
        <v>-8.48</v>
      </c>
      <c r="IA55" s="165">
        <v>46.228299999999997</v>
      </c>
      <c r="IB55" s="165">
        <v>24.9985</v>
      </c>
      <c r="IC55" s="165">
        <v>24.879000000000001</v>
      </c>
      <c r="ID55" s="166"/>
      <c r="IE55" s="165">
        <v>-26</v>
      </c>
      <c r="IF55" s="165">
        <v>1</v>
      </c>
      <c r="IG55" s="165">
        <v>0.8</v>
      </c>
      <c r="IH55" s="166"/>
      <c r="II55" s="165">
        <v>-17.992000000000001</v>
      </c>
      <c r="IJ55" s="165">
        <v>-146.3133</v>
      </c>
      <c r="IK55" s="165">
        <v>13.5562</v>
      </c>
      <c r="IL55" s="165">
        <v>-265.37200000000001</v>
      </c>
      <c r="IM55" s="165">
        <v>-14.879200000000001</v>
      </c>
      <c r="IN55" s="165">
        <v>-44.192399999999999</v>
      </c>
      <c r="IO55" s="165">
        <v>106.8419</v>
      </c>
      <c r="IP55" s="165">
        <v>59.057499999999997</v>
      </c>
      <c r="IQ55" s="165">
        <v>114.8002</v>
      </c>
      <c r="IR55" s="165">
        <v>101.9038</v>
      </c>
      <c r="IS55" s="165">
        <v>45.624400000000001</v>
      </c>
      <c r="IT55" s="165">
        <v>22.694400000000002</v>
      </c>
      <c r="IU55" s="165">
        <v>22.104399999999998</v>
      </c>
      <c r="IV55" s="165">
        <v>-7.6302000000000003</v>
      </c>
      <c r="IW55" s="165">
        <v>203.2834</v>
      </c>
      <c r="IX55" s="165">
        <v>-204.08680000000001</v>
      </c>
      <c r="IY55" s="165">
        <v>-0.14299999999999999</v>
      </c>
      <c r="IZ55" s="165">
        <v>8.2654999999999994</v>
      </c>
      <c r="JA55" s="165">
        <v>-1.2171000000000001</v>
      </c>
      <c r="JB55" s="165">
        <v>1.1970000000000001</v>
      </c>
      <c r="JC55" s="165">
        <v>-4.32</v>
      </c>
      <c r="JD55" s="165">
        <v>-1.4139999999999999</v>
      </c>
      <c r="JE55" s="165">
        <v>-1.4019999999999999</v>
      </c>
      <c r="JF55" s="165">
        <v>-0.72</v>
      </c>
      <c r="JG55" s="165">
        <v>3.52</v>
      </c>
      <c r="JH55" s="165">
        <v>-4.0773000000000001</v>
      </c>
      <c r="JI55" s="165">
        <v>-9.6390999999999991</v>
      </c>
      <c r="JJ55" s="165">
        <v>3.9260999999999999</v>
      </c>
      <c r="JK55" s="165">
        <v>0.17849999999999999</v>
      </c>
      <c r="JL55" s="165">
        <v>8.1</v>
      </c>
      <c r="JM55" s="165">
        <v>2.036</v>
      </c>
      <c r="JN55" s="165">
        <v>2.851</v>
      </c>
      <c r="JO55" s="166"/>
      <c r="JP55" s="166"/>
      <c r="JQ55" s="165">
        <v>4.2095000000000002</v>
      </c>
      <c r="JR55" s="165">
        <v>3.7065999999999999</v>
      </c>
      <c r="JS55" s="165">
        <v>3.6682000000000001</v>
      </c>
      <c r="JT55" s="166"/>
      <c r="JU55" s="165">
        <v>9.8000000000000007</v>
      </c>
      <c r="JV55" s="165">
        <v>12.638999999999999</v>
      </c>
      <c r="JW55" s="166"/>
      <c r="JX55" s="166"/>
      <c r="JY55" s="165">
        <v>-16.7043</v>
      </c>
      <c r="JZ55" s="165">
        <v>-0.64890000000000003</v>
      </c>
      <c r="KA55" s="165">
        <v>-22.046299999999999</v>
      </c>
      <c r="KB55" s="165">
        <v>-13.135300000000001</v>
      </c>
      <c r="KC55" s="165">
        <v>-2.6993</v>
      </c>
      <c r="KD55" s="165">
        <v>-26.690200000000001</v>
      </c>
      <c r="KE55" s="165">
        <v>0</v>
      </c>
      <c r="KF55" s="165">
        <v>-4.2</v>
      </c>
      <c r="KG55" s="165">
        <v>-11</v>
      </c>
      <c r="KH55" s="165">
        <v>53.610199999999999</v>
      </c>
      <c r="KI55" s="165">
        <v>-137.4023</v>
      </c>
    </row>
    <row r="56" spans="1:295" ht="18" customHeight="1" x14ac:dyDescent="0.3">
      <c r="A56" s="161" t="s">
        <v>594</v>
      </c>
      <c r="B56" s="161" t="s">
        <v>595</v>
      </c>
      <c r="C56" s="168">
        <v>0</v>
      </c>
      <c r="D56" s="168">
        <v>1.5911999999999999</v>
      </c>
      <c r="E56" s="168">
        <v>-6.7717999999999998</v>
      </c>
      <c r="F56" s="168">
        <v>8.0569000000000006</v>
      </c>
      <c r="G56" s="168">
        <v>8.8451000000000004</v>
      </c>
      <c r="H56" s="169"/>
      <c r="I56" s="168">
        <v>10.337899999999999</v>
      </c>
      <c r="J56" s="169"/>
      <c r="K56" s="168">
        <v>10.3858</v>
      </c>
      <c r="L56" s="168">
        <v>3.5798999999999999</v>
      </c>
      <c r="M56" s="168">
        <v>3.2117</v>
      </c>
      <c r="N56" s="168">
        <v>-17.760000000000002</v>
      </c>
      <c r="O56" s="169"/>
      <c r="P56" s="168">
        <v>0</v>
      </c>
      <c r="Q56" s="168">
        <v>1.6559999999999999</v>
      </c>
      <c r="R56" s="169"/>
      <c r="S56" s="168">
        <v>3.4020999999999999</v>
      </c>
      <c r="T56" s="168">
        <v>-18.199100000000001</v>
      </c>
      <c r="U56" s="168">
        <v>3.2509999999999999</v>
      </c>
      <c r="V56" s="168">
        <v>3.0242</v>
      </c>
      <c r="W56" s="168">
        <v>5.4730999999999996</v>
      </c>
      <c r="X56" s="168">
        <v>2.9401000000000002</v>
      </c>
      <c r="Y56" s="168">
        <v>0.29559999999999997</v>
      </c>
      <c r="Z56" s="168">
        <v>2.1019999999999999</v>
      </c>
      <c r="AA56" s="169"/>
      <c r="AB56" s="168">
        <v>-0.82410000000000005</v>
      </c>
      <c r="AC56" s="168">
        <v>-1.337</v>
      </c>
      <c r="AD56" s="168">
        <v>-1.331</v>
      </c>
      <c r="AE56" s="168">
        <v>2.9990000000000001</v>
      </c>
      <c r="AF56" s="168">
        <v>-4.4400000000000004</v>
      </c>
      <c r="AG56" s="169"/>
      <c r="AH56" s="168">
        <v>-1.3320000000000001</v>
      </c>
      <c r="AI56" s="168">
        <v>0.246</v>
      </c>
      <c r="AJ56" s="169"/>
      <c r="AK56" s="168">
        <v>-15.26</v>
      </c>
      <c r="AL56" s="169"/>
      <c r="AM56" s="168">
        <v>-11.69</v>
      </c>
      <c r="AN56" s="168">
        <v>-11.67</v>
      </c>
      <c r="AO56" s="168">
        <v>1.7012</v>
      </c>
      <c r="AP56" s="168">
        <v>4.0015000000000001</v>
      </c>
      <c r="AQ56" s="168">
        <v>19.0471</v>
      </c>
      <c r="AR56" s="168">
        <v>20.9815</v>
      </c>
      <c r="AS56" s="168">
        <v>-12.3651</v>
      </c>
      <c r="AT56" s="168">
        <v>-11.8367</v>
      </c>
      <c r="AU56" s="168">
        <v>-11.626799999999999</v>
      </c>
      <c r="AV56" s="168">
        <v>1.3573999999999999</v>
      </c>
      <c r="AW56" s="168">
        <v>0.59619999999999995</v>
      </c>
      <c r="AX56" s="168">
        <v>-14.113200000000001</v>
      </c>
      <c r="AY56" s="168">
        <v>-12.159800000000001</v>
      </c>
      <c r="AZ56" s="168">
        <v>15.196</v>
      </c>
      <c r="BA56" s="168">
        <v>16.255800000000001</v>
      </c>
      <c r="BB56" s="168">
        <v>2.5354999999999999</v>
      </c>
      <c r="BC56" s="168">
        <v>13.544</v>
      </c>
      <c r="BD56" s="168">
        <v>-5.6</v>
      </c>
      <c r="BE56" s="168">
        <v>-5.6</v>
      </c>
      <c r="BF56" s="168">
        <v>-25.2775</v>
      </c>
      <c r="BG56" s="168">
        <v>-24.909300000000002</v>
      </c>
      <c r="BH56" s="168">
        <v>-2.9300999999999999</v>
      </c>
      <c r="BI56" s="169"/>
      <c r="BJ56" s="168">
        <v>1.5359</v>
      </c>
      <c r="BK56" s="168">
        <v>1.6781999999999999</v>
      </c>
      <c r="BL56" s="168">
        <v>0.75260000000000005</v>
      </c>
      <c r="BM56" s="168">
        <v>0.51949999999999996</v>
      </c>
      <c r="BN56" s="168">
        <v>-102.5727</v>
      </c>
      <c r="BO56" s="168">
        <v>67.903700000000001</v>
      </c>
      <c r="BP56" s="168">
        <v>68.239400000000003</v>
      </c>
      <c r="BQ56" s="168">
        <v>46.105899999999998</v>
      </c>
      <c r="BR56" s="168">
        <v>-117.5433</v>
      </c>
      <c r="BS56" s="169"/>
      <c r="BT56" s="169"/>
      <c r="BU56" s="169"/>
      <c r="BV56" s="168">
        <v>11.4565</v>
      </c>
      <c r="BW56" s="168">
        <v>7.68</v>
      </c>
      <c r="BX56" s="168">
        <v>5.89</v>
      </c>
      <c r="BY56" s="168">
        <v>-13.13</v>
      </c>
      <c r="BZ56" s="168">
        <v>0.22</v>
      </c>
      <c r="CA56" s="168">
        <v>-26.787199999999999</v>
      </c>
      <c r="CB56" s="168">
        <v>-26.921199999999999</v>
      </c>
      <c r="CC56" s="168">
        <v>30.3963</v>
      </c>
      <c r="CD56" s="168">
        <v>29.3733</v>
      </c>
      <c r="CE56" s="168">
        <v>33.192999999999998</v>
      </c>
      <c r="CF56" s="168">
        <v>10.144</v>
      </c>
      <c r="CG56" s="168">
        <v>9.9776000000000007</v>
      </c>
      <c r="CH56" s="168">
        <v>1.2188000000000001</v>
      </c>
      <c r="CI56" s="169"/>
      <c r="CJ56" s="169"/>
      <c r="CK56" s="169"/>
      <c r="CL56" s="168">
        <v>-31.2</v>
      </c>
      <c r="CM56" s="168">
        <v>-29.3</v>
      </c>
      <c r="CN56" s="168">
        <v>-1.83</v>
      </c>
      <c r="CO56" s="168">
        <v>16.531300000000002</v>
      </c>
      <c r="CP56" s="168">
        <v>17.0167</v>
      </c>
      <c r="CQ56" s="168">
        <v>15.620100000000001</v>
      </c>
      <c r="CR56" s="168">
        <v>70.738200000000006</v>
      </c>
      <c r="CS56" s="168">
        <v>70.917500000000004</v>
      </c>
      <c r="CT56" s="168">
        <v>-23.7941</v>
      </c>
      <c r="CU56" s="168">
        <v>-50.913600000000002</v>
      </c>
      <c r="CV56" s="168">
        <v>-23.3506</v>
      </c>
      <c r="CW56" s="168">
        <v>2.9860000000000002</v>
      </c>
      <c r="CX56" s="168">
        <v>23.86</v>
      </c>
      <c r="CY56" s="168">
        <v>8.0500000000000007</v>
      </c>
      <c r="CZ56" s="168">
        <v>4.0674000000000001</v>
      </c>
      <c r="DA56" s="168">
        <v>3.1280999999999999</v>
      </c>
      <c r="DB56" s="168">
        <v>-4.05</v>
      </c>
      <c r="DC56" s="169"/>
      <c r="DD56" s="169"/>
      <c r="DE56" s="169"/>
      <c r="DF56" s="168">
        <v>24.171199999999999</v>
      </c>
      <c r="DG56" s="169"/>
      <c r="DH56" s="168">
        <v>-3.0150000000000001</v>
      </c>
      <c r="DI56" s="169"/>
      <c r="DJ56" s="169"/>
      <c r="DK56" s="168">
        <v>-2.9394999999999998</v>
      </c>
      <c r="DL56" s="168">
        <v>-1.1220000000000001</v>
      </c>
      <c r="DM56" s="168">
        <v>5.0518000000000001</v>
      </c>
      <c r="DN56" s="168">
        <v>5.7577999999999996</v>
      </c>
      <c r="DO56" s="168">
        <v>-0.75</v>
      </c>
      <c r="DP56" s="168">
        <v>-1.31</v>
      </c>
      <c r="DQ56" s="168">
        <v>6.4634999999999998</v>
      </c>
      <c r="DR56" s="168">
        <v>-23.081299999999999</v>
      </c>
      <c r="DS56" s="168">
        <v>-4.05</v>
      </c>
      <c r="DT56" s="168">
        <v>-4.07</v>
      </c>
      <c r="DU56" s="168">
        <v>13.14</v>
      </c>
      <c r="DV56" s="168">
        <v>1.08</v>
      </c>
      <c r="DW56" s="168">
        <v>-21.672699999999999</v>
      </c>
      <c r="DX56" s="168">
        <v>-10.6</v>
      </c>
      <c r="DY56" s="168">
        <v>-40.3673</v>
      </c>
      <c r="DZ56" s="168">
        <v>-39.563600000000001</v>
      </c>
      <c r="EA56" s="169"/>
      <c r="EB56" s="168">
        <v>-20.534300000000002</v>
      </c>
      <c r="EC56" s="168">
        <v>-29.7715</v>
      </c>
      <c r="ED56" s="168">
        <v>-30.381599999999999</v>
      </c>
      <c r="EE56" s="168">
        <v>-20.427900000000001</v>
      </c>
      <c r="EF56" s="168">
        <v>-25.385200000000001</v>
      </c>
      <c r="EG56" s="168">
        <v>-13.782999999999999</v>
      </c>
      <c r="EH56" s="168">
        <v>-128.17660000000001</v>
      </c>
      <c r="EI56" s="168">
        <v>-3.6105</v>
      </c>
      <c r="EJ56" s="169"/>
      <c r="EK56" s="168">
        <v>-10.381399999999999</v>
      </c>
      <c r="EL56" s="168">
        <v>-9.6510999999999996</v>
      </c>
      <c r="EM56" s="168">
        <v>11.9628</v>
      </c>
      <c r="EN56" s="168">
        <v>-8.9147999999999996</v>
      </c>
      <c r="EO56" s="168">
        <v>-8.8163</v>
      </c>
      <c r="EP56" s="168">
        <v>8.7200000000000006</v>
      </c>
      <c r="EQ56" s="168">
        <v>-29.957100000000001</v>
      </c>
      <c r="ER56" s="168">
        <v>-29.427499999999998</v>
      </c>
      <c r="ES56" s="168">
        <v>4.1590999999999996</v>
      </c>
      <c r="ET56" s="168">
        <v>0</v>
      </c>
      <c r="EU56" s="168">
        <v>-5.35</v>
      </c>
      <c r="EV56" s="168">
        <v>0</v>
      </c>
      <c r="EW56" s="168">
        <v>5.5160999999999998</v>
      </c>
      <c r="EX56" s="168">
        <v>-18.532699999999998</v>
      </c>
      <c r="EY56" s="168">
        <v>-10.3756</v>
      </c>
      <c r="EZ56" s="168">
        <v>-10.5337</v>
      </c>
      <c r="FA56" s="168">
        <v>9.7210999999999999</v>
      </c>
      <c r="FB56" s="168">
        <v>7.5529999999999999</v>
      </c>
      <c r="FC56" s="168">
        <v>-23.046199999999999</v>
      </c>
      <c r="FD56" s="168">
        <v>4.9329000000000001</v>
      </c>
      <c r="FE56" s="169"/>
      <c r="FF56" s="168">
        <v>4.6802999999999999</v>
      </c>
      <c r="FG56" s="168">
        <v>0</v>
      </c>
      <c r="FH56" s="168">
        <v>0</v>
      </c>
      <c r="FI56" s="168">
        <v>0</v>
      </c>
      <c r="FJ56" s="168">
        <v>13.3965</v>
      </c>
      <c r="FK56" s="168">
        <v>13.564</v>
      </c>
      <c r="FL56" s="168">
        <v>-22.6066</v>
      </c>
      <c r="FM56" s="168">
        <v>21.62</v>
      </c>
      <c r="FN56" s="168">
        <v>21.8047</v>
      </c>
      <c r="FO56" s="168">
        <v>-2.6728000000000001</v>
      </c>
      <c r="FP56" s="168">
        <v>12.8315</v>
      </c>
      <c r="FQ56" s="168">
        <v>30.494900000000001</v>
      </c>
      <c r="FR56" s="168">
        <v>-18.440000000000001</v>
      </c>
      <c r="FS56" s="168">
        <v>-0.90590000000000004</v>
      </c>
      <c r="FT56" s="168">
        <v>0.21629999999999999</v>
      </c>
      <c r="FU56" s="168">
        <v>-0.05</v>
      </c>
      <c r="FV56" s="168">
        <v>-0.89</v>
      </c>
      <c r="FW56" s="168">
        <v>-31.367899999999999</v>
      </c>
      <c r="FX56" s="169"/>
      <c r="FY56" s="168">
        <v>7.476</v>
      </c>
      <c r="FZ56" s="168">
        <v>0.872</v>
      </c>
      <c r="GA56" s="169"/>
      <c r="GB56" s="168">
        <v>32.65</v>
      </c>
      <c r="GC56" s="168">
        <v>-26.169</v>
      </c>
      <c r="GD56" s="168">
        <v>-15.3201</v>
      </c>
      <c r="GE56" s="168">
        <v>-0.41</v>
      </c>
      <c r="GF56" s="168">
        <v>14.2972</v>
      </c>
      <c r="GG56" s="169"/>
      <c r="GH56" s="168">
        <v>21.743400000000001</v>
      </c>
      <c r="GI56" s="168">
        <v>-5.3803999999999998</v>
      </c>
      <c r="GJ56" s="168">
        <v>-5.7314999999999996</v>
      </c>
      <c r="GK56" s="168">
        <v>2.2025000000000001</v>
      </c>
      <c r="GL56" s="169"/>
      <c r="GM56" s="169"/>
      <c r="GN56" s="168">
        <v>-8.6912000000000003</v>
      </c>
      <c r="GO56" s="168">
        <v>20.939599999999999</v>
      </c>
      <c r="GP56" s="168">
        <v>1.8285</v>
      </c>
      <c r="GQ56" s="168">
        <v>-23.018000000000001</v>
      </c>
      <c r="GR56" s="168">
        <v>4.5381999999999998</v>
      </c>
      <c r="GS56" s="168">
        <v>4.53</v>
      </c>
      <c r="GT56" s="168">
        <v>122.0215</v>
      </c>
      <c r="GU56" s="168">
        <v>-10.220499999999999</v>
      </c>
      <c r="GV56" s="168">
        <v>-8.9093</v>
      </c>
      <c r="GW56" s="168">
        <v>-5.7641999999999998</v>
      </c>
      <c r="GX56" s="168">
        <v>1.7756000000000001</v>
      </c>
      <c r="GY56" s="168">
        <v>5.8605</v>
      </c>
      <c r="GZ56" s="168">
        <v>5.8784000000000001</v>
      </c>
      <c r="HA56" s="168">
        <v>1</v>
      </c>
      <c r="HB56" s="168">
        <v>-7.7835999999999999</v>
      </c>
      <c r="HC56" s="168">
        <v>-7.3398000000000003</v>
      </c>
      <c r="HD56" s="168">
        <v>1.68</v>
      </c>
      <c r="HE56" s="169"/>
      <c r="HF56" s="168">
        <v>5.4954999999999998</v>
      </c>
      <c r="HG56" s="169"/>
      <c r="HH56" s="168">
        <v>110.2727</v>
      </c>
      <c r="HI56" s="168">
        <v>-12.6591</v>
      </c>
      <c r="HJ56" s="168">
        <v>38.880899999999997</v>
      </c>
      <c r="HK56" s="169"/>
      <c r="HL56" s="168">
        <v>0</v>
      </c>
      <c r="HM56" s="168">
        <v>0</v>
      </c>
      <c r="HN56" s="168">
        <v>0</v>
      </c>
      <c r="HO56" s="169"/>
      <c r="HP56" s="169"/>
      <c r="HQ56" s="168">
        <v>-16.813500000000001</v>
      </c>
      <c r="HR56" s="168">
        <v>-16.137799999999999</v>
      </c>
      <c r="HS56" s="168">
        <v>-5.2855999999999996</v>
      </c>
      <c r="HT56" s="168">
        <v>-5.3704999999999998</v>
      </c>
      <c r="HU56" s="168">
        <v>18.7</v>
      </c>
      <c r="HV56" s="168">
        <v>17.93</v>
      </c>
      <c r="HW56" s="168">
        <v>-22.9</v>
      </c>
      <c r="HX56" s="168">
        <v>-23.1</v>
      </c>
      <c r="HY56" s="168">
        <v>3.5700000000000003E-2</v>
      </c>
      <c r="HZ56" s="168">
        <v>-9.1999999999999993</v>
      </c>
      <c r="IA56" s="168">
        <v>45.966099999999997</v>
      </c>
      <c r="IB56" s="168">
        <v>25.073899999999998</v>
      </c>
      <c r="IC56" s="168">
        <v>24.950700000000001</v>
      </c>
      <c r="ID56" s="169"/>
      <c r="IE56" s="168">
        <v>-26.9</v>
      </c>
      <c r="IF56" s="168">
        <v>0.9</v>
      </c>
      <c r="IG56" s="168">
        <v>0.4</v>
      </c>
      <c r="IH56" s="168">
        <v>-18.1249</v>
      </c>
      <c r="II56" s="169"/>
      <c r="IJ56" s="168">
        <v>-153.7415</v>
      </c>
      <c r="IK56" s="168">
        <v>10.136900000000001</v>
      </c>
      <c r="IL56" s="168">
        <v>-263.8723</v>
      </c>
      <c r="IM56" s="168">
        <v>-16.3354</v>
      </c>
      <c r="IN56" s="168">
        <v>-45.872199999999999</v>
      </c>
      <c r="IO56" s="168">
        <v>106.8896</v>
      </c>
      <c r="IP56" s="168">
        <v>59.233199999999997</v>
      </c>
      <c r="IQ56" s="168">
        <v>115.39579999999999</v>
      </c>
      <c r="IR56" s="168">
        <v>104.0849</v>
      </c>
      <c r="IS56" s="168">
        <v>40.107599999999998</v>
      </c>
      <c r="IT56" s="168">
        <v>24.393999999999998</v>
      </c>
      <c r="IU56" s="168">
        <v>24.174900000000001</v>
      </c>
      <c r="IV56" s="168">
        <v>-7.6287000000000003</v>
      </c>
      <c r="IW56" s="168">
        <v>200.9931</v>
      </c>
      <c r="IX56" s="168">
        <v>-202.7704</v>
      </c>
      <c r="IY56" s="168">
        <v>-1.9263999999999999</v>
      </c>
      <c r="IZ56" s="168">
        <v>10.0281</v>
      </c>
      <c r="JA56" s="168">
        <v>-1.1707000000000001</v>
      </c>
      <c r="JB56" s="168">
        <v>1.2769999999999999</v>
      </c>
      <c r="JC56" s="168">
        <v>-4.24</v>
      </c>
      <c r="JD56" s="168">
        <v>-1.444</v>
      </c>
      <c r="JE56" s="168">
        <v>-1.45</v>
      </c>
      <c r="JF56" s="168">
        <v>-0.64</v>
      </c>
      <c r="JG56" s="168">
        <v>2.72</v>
      </c>
      <c r="JH56" s="168">
        <v>-3.7406000000000001</v>
      </c>
      <c r="JI56" s="168">
        <v>-8.8762000000000008</v>
      </c>
      <c r="JJ56" s="168">
        <v>3.5171999999999999</v>
      </c>
      <c r="JK56" s="168">
        <v>-1.0544</v>
      </c>
      <c r="JL56" s="168">
        <v>7.1</v>
      </c>
      <c r="JM56" s="168">
        <v>1.3340000000000001</v>
      </c>
      <c r="JN56" s="168">
        <v>0.94899999999999995</v>
      </c>
      <c r="JO56" s="169"/>
      <c r="JP56" s="169"/>
      <c r="JQ56" s="168">
        <v>4.5057999999999998</v>
      </c>
      <c r="JR56" s="168">
        <v>4.3959999999999999</v>
      </c>
      <c r="JS56" s="168">
        <v>3.1457999999999999</v>
      </c>
      <c r="JT56" s="169"/>
      <c r="JU56" s="168">
        <v>11.7</v>
      </c>
      <c r="JV56" s="168">
        <v>11.231199999999999</v>
      </c>
      <c r="JW56" s="168">
        <v>1.01</v>
      </c>
      <c r="JX56" s="169"/>
      <c r="JY56" s="168">
        <v>-14.2372</v>
      </c>
      <c r="JZ56" s="168">
        <v>-0.69399999999999995</v>
      </c>
      <c r="KA56" s="168">
        <v>-22.434799999999999</v>
      </c>
      <c r="KB56" s="168">
        <v>-11.5855</v>
      </c>
      <c r="KC56" s="168">
        <v>-2.9853000000000001</v>
      </c>
      <c r="KD56" s="168">
        <v>-25.596800000000002</v>
      </c>
      <c r="KE56" s="168">
        <v>-2.2618</v>
      </c>
      <c r="KF56" s="168">
        <v>-5.2</v>
      </c>
      <c r="KG56" s="168">
        <v>-9.6999999999999993</v>
      </c>
      <c r="KH56" s="168">
        <v>56.453200000000002</v>
      </c>
      <c r="KI56" s="168">
        <v>-137.92189999999999</v>
      </c>
    </row>
    <row r="57" spans="1:295" x14ac:dyDescent="0.3">
      <c r="A57" s="228" t="s">
        <v>607</v>
      </c>
      <c r="B57" s="228"/>
      <c r="C57" s="171">
        <v>0</v>
      </c>
      <c r="D57" s="171">
        <v>4.4801000000000002</v>
      </c>
      <c r="E57" s="171">
        <v>-5.2918000000000003</v>
      </c>
      <c r="F57" s="171">
        <v>11.5761</v>
      </c>
      <c r="G57" s="171">
        <v>10.9941</v>
      </c>
      <c r="H57" s="171">
        <v>0</v>
      </c>
      <c r="I57" s="171">
        <v>19.007300000000001</v>
      </c>
      <c r="J57" s="171">
        <v>0</v>
      </c>
      <c r="K57" s="171">
        <v>24.590900000000001</v>
      </c>
      <c r="L57" s="171">
        <v>10.6547</v>
      </c>
      <c r="M57" s="171">
        <v>10.300700000000001</v>
      </c>
      <c r="N57" s="171">
        <v>-6.66</v>
      </c>
      <c r="O57" s="171">
        <v>-19.8</v>
      </c>
      <c r="P57" s="171">
        <v>11</v>
      </c>
      <c r="Q57" s="171">
        <v>7.452</v>
      </c>
      <c r="R57" s="171">
        <v>-13.2</v>
      </c>
      <c r="S57" s="171">
        <v>3.8557999999999999</v>
      </c>
      <c r="T57" s="171">
        <v>-11.0349</v>
      </c>
      <c r="U57" s="171">
        <v>6.6345000000000001</v>
      </c>
      <c r="V57" s="171">
        <v>6.3297999999999996</v>
      </c>
      <c r="W57" s="171">
        <v>11.158899999999999</v>
      </c>
      <c r="X57" s="171">
        <v>4.6262999999999996</v>
      </c>
      <c r="Y57" s="171">
        <v>0.38779999999999998</v>
      </c>
      <c r="Z57" s="171">
        <v>2.5710999999999999</v>
      </c>
      <c r="AA57" s="171">
        <v>0</v>
      </c>
      <c r="AB57" s="171">
        <v>-0.6139</v>
      </c>
      <c r="AC57" s="171">
        <v>0</v>
      </c>
      <c r="AD57" s="171">
        <v>-0.25600000000000001</v>
      </c>
      <c r="AE57" s="171">
        <v>4.3049999999999997</v>
      </c>
      <c r="AF57" s="171">
        <v>0</v>
      </c>
      <c r="AG57" s="171">
        <v>4.4000000000000004</v>
      </c>
      <c r="AH57" s="171">
        <v>-1.08</v>
      </c>
      <c r="AI57" s="171">
        <v>0.33800000000000002</v>
      </c>
      <c r="AJ57" s="171">
        <v>0</v>
      </c>
      <c r="AK57" s="171">
        <v>0</v>
      </c>
      <c r="AL57" s="171">
        <v>-10</v>
      </c>
      <c r="AM57" s="171">
        <v>-5.75</v>
      </c>
      <c r="AN57" s="171">
        <v>0</v>
      </c>
      <c r="AO57" s="171">
        <v>4.5574000000000003</v>
      </c>
      <c r="AP57" s="171">
        <v>4.2115</v>
      </c>
      <c r="AQ57" s="171">
        <v>25.197800000000001</v>
      </c>
      <c r="AR57" s="171">
        <v>27.658999999999999</v>
      </c>
      <c r="AS57" s="171">
        <v>-3.1970000000000001</v>
      </c>
      <c r="AT57" s="171">
        <v>-2.5001000000000002</v>
      </c>
      <c r="AU57" s="171">
        <v>-2.5381</v>
      </c>
      <c r="AV57" s="171">
        <v>24.877400000000002</v>
      </c>
      <c r="AW57" s="171">
        <v>22.190799999999999</v>
      </c>
      <c r="AX57" s="171">
        <v>-10.2166</v>
      </c>
      <c r="AY57" s="171">
        <v>-7.8514999999999997</v>
      </c>
      <c r="AZ57" s="171">
        <v>39.370600000000003</v>
      </c>
      <c r="BA57" s="171">
        <v>34.225700000000003</v>
      </c>
      <c r="BB57" s="171">
        <v>75.900899999999993</v>
      </c>
      <c r="BC57" s="171">
        <v>18.173400000000001</v>
      </c>
      <c r="BD57" s="171">
        <v>-2.6</v>
      </c>
      <c r="BE57" s="171">
        <v>-2.6</v>
      </c>
      <c r="BF57" s="171">
        <v>-21.6905</v>
      </c>
      <c r="BG57" s="171">
        <v>-21.153600000000001</v>
      </c>
      <c r="BH57" s="171">
        <v>-1.0569999999999999</v>
      </c>
      <c r="BI57" s="171">
        <v>0</v>
      </c>
      <c r="BJ57" s="171">
        <v>9.9880999999999993</v>
      </c>
      <c r="BK57" s="171">
        <v>8.1011000000000006</v>
      </c>
      <c r="BL57" s="171">
        <v>5.1708999999999996</v>
      </c>
      <c r="BM57" s="171">
        <v>3.5716000000000001</v>
      </c>
      <c r="BN57" s="171">
        <v>-53.315800000000003</v>
      </c>
      <c r="BO57" s="171">
        <v>121.61620000000001</v>
      </c>
      <c r="BP57" s="171">
        <v>122.13500000000001</v>
      </c>
      <c r="BQ57" s="171">
        <v>146.5462</v>
      </c>
      <c r="BR57" s="171">
        <v>21.4392</v>
      </c>
      <c r="BS57" s="171">
        <v>0</v>
      </c>
      <c r="BT57" s="171">
        <v>0</v>
      </c>
      <c r="BU57" s="171">
        <v>0</v>
      </c>
      <c r="BV57" s="171">
        <v>27.573499999999999</v>
      </c>
      <c r="BW57" s="171">
        <v>10.08</v>
      </c>
      <c r="BX57" s="171">
        <v>9.85</v>
      </c>
      <c r="BY57" s="171">
        <v>-3.9</v>
      </c>
      <c r="BZ57" s="171">
        <v>8.2799999999999994</v>
      </c>
      <c r="CA57" s="171">
        <v>-19.6875</v>
      </c>
      <c r="CB57" s="171">
        <v>-20.089400000000001</v>
      </c>
      <c r="CC57" s="171">
        <v>53.232999999999997</v>
      </c>
      <c r="CD57" s="171">
        <v>51.738300000000002</v>
      </c>
      <c r="CE57" s="171">
        <v>48.574399999999997</v>
      </c>
      <c r="CF57" s="171">
        <v>32.751100000000001</v>
      </c>
      <c r="CG57" s="171">
        <v>33.773499999999999</v>
      </c>
      <c r="CH57" s="171">
        <v>10.0123</v>
      </c>
      <c r="CI57" s="171">
        <v>0</v>
      </c>
      <c r="CJ57" s="171">
        <v>0</v>
      </c>
      <c r="CK57" s="171">
        <v>0</v>
      </c>
      <c r="CL57" s="171">
        <v>-1.3</v>
      </c>
      <c r="CM57" s="171">
        <v>-2.9</v>
      </c>
      <c r="CN57" s="171">
        <v>0.25</v>
      </c>
      <c r="CO57" s="171">
        <v>39.7363</v>
      </c>
      <c r="CP57" s="171">
        <v>40.251600000000003</v>
      </c>
      <c r="CQ57" s="171">
        <v>37.222000000000001</v>
      </c>
      <c r="CR57" s="171">
        <v>86.268500000000003</v>
      </c>
      <c r="CS57" s="171">
        <v>86.394199999999998</v>
      </c>
      <c r="CT57" s="171">
        <v>-20.907800000000002</v>
      </c>
      <c r="CU57" s="171">
        <v>-28.727799999999998</v>
      </c>
      <c r="CV57" s="171">
        <v>-14.3939</v>
      </c>
      <c r="CW57" s="171">
        <v>4.2641999999999998</v>
      </c>
      <c r="CX57" s="171">
        <v>33.39</v>
      </c>
      <c r="CY57" s="171">
        <v>13.23</v>
      </c>
      <c r="CZ57" s="171">
        <v>11.567399999999999</v>
      </c>
      <c r="DA57" s="171">
        <v>10.452299999999999</v>
      </c>
      <c r="DB57" s="171">
        <v>-1.97</v>
      </c>
      <c r="DC57" s="171">
        <v>0</v>
      </c>
      <c r="DD57" s="171">
        <v>0</v>
      </c>
      <c r="DE57" s="171">
        <v>0</v>
      </c>
      <c r="DF57" s="171">
        <v>33.310499999999998</v>
      </c>
      <c r="DG57" s="171">
        <v>0</v>
      </c>
      <c r="DH57" s="171">
        <v>-0.38900000000000001</v>
      </c>
      <c r="DI57" s="171">
        <v>17.8</v>
      </c>
      <c r="DJ57" s="171">
        <v>18.7</v>
      </c>
      <c r="DK57" s="171">
        <v>-0.43090000000000001</v>
      </c>
      <c r="DL57" s="171">
        <v>11.039300000000001</v>
      </c>
      <c r="DM57" s="171">
        <v>13.726100000000001</v>
      </c>
      <c r="DN57" s="171">
        <v>23.0136</v>
      </c>
      <c r="DO57" s="171">
        <v>12.14</v>
      </c>
      <c r="DP57" s="171">
        <v>-0.37</v>
      </c>
      <c r="DQ57" s="171">
        <v>12.384499999999999</v>
      </c>
      <c r="DR57" s="171">
        <v>5.8916000000000004</v>
      </c>
      <c r="DS57" s="171">
        <v>0.52</v>
      </c>
      <c r="DT57" s="171">
        <v>0.53</v>
      </c>
      <c r="DU57" s="171">
        <v>19.86</v>
      </c>
      <c r="DV57" s="171">
        <v>12.76</v>
      </c>
      <c r="DW57" s="171">
        <v>2.6364000000000001</v>
      </c>
      <c r="DX57" s="171">
        <v>1.3</v>
      </c>
      <c r="DY57" s="171">
        <v>-34.4178</v>
      </c>
      <c r="DZ57" s="171">
        <v>0</v>
      </c>
      <c r="EA57" s="171">
        <v>39.811399999999999</v>
      </c>
      <c r="EB57" s="171">
        <v>13.7095</v>
      </c>
      <c r="EC57" s="171">
        <v>4.1228999999999996</v>
      </c>
      <c r="ED57" s="171">
        <v>4.4497</v>
      </c>
      <c r="EE57" s="171">
        <v>-5.9267000000000003</v>
      </c>
      <c r="EF57" s="171">
        <v>-10.571099999999999</v>
      </c>
      <c r="EG57" s="171">
        <v>-10.789</v>
      </c>
      <c r="EH57" s="171">
        <v>-73.194400000000002</v>
      </c>
      <c r="EI57" s="171">
        <v>36.464599999999997</v>
      </c>
      <c r="EJ57" s="171">
        <v>0</v>
      </c>
      <c r="EK57" s="171">
        <v>-6.0265000000000004</v>
      </c>
      <c r="EL57" s="171">
        <v>-5.4135</v>
      </c>
      <c r="EM57" s="171">
        <v>22.943300000000001</v>
      </c>
      <c r="EN57" s="171">
        <v>8.8659999999999997</v>
      </c>
      <c r="EO57" s="171">
        <v>7.7842000000000002</v>
      </c>
      <c r="EP57" s="171">
        <v>46.612000000000002</v>
      </c>
      <c r="EQ57" s="171">
        <v>-17.8277</v>
      </c>
      <c r="ER57" s="171">
        <v>-25.325500000000002</v>
      </c>
      <c r="ES57" s="171">
        <v>13.4556</v>
      </c>
      <c r="ET57" s="171">
        <v>7.2</v>
      </c>
      <c r="EU57" s="171">
        <v>0</v>
      </c>
      <c r="EV57" s="171">
        <v>21.4</v>
      </c>
      <c r="EW57" s="171">
        <v>9.0607000000000006</v>
      </c>
      <c r="EX57" s="171">
        <v>7.2908999999999997</v>
      </c>
      <c r="EY57" s="171">
        <v>-9.5207999999999995</v>
      </c>
      <c r="EZ57" s="171">
        <v>-6.3094999999999999</v>
      </c>
      <c r="FA57" s="171">
        <v>11.034000000000001</v>
      </c>
      <c r="FB57" s="171">
        <v>14.8627</v>
      </c>
      <c r="FC57" s="171">
        <v>-10.159599999999999</v>
      </c>
      <c r="FD57" s="171">
        <v>6.3380000000000001</v>
      </c>
      <c r="FE57" s="171">
        <v>0</v>
      </c>
      <c r="FF57" s="171">
        <v>5.9077000000000002</v>
      </c>
      <c r="FG57" s="171">
        <v>5.5566000000000004</v>
      </c>
      <c r="FH57" s="171">
        <v>5.78</v>
      </c>
      <c r="FI57" s="171">
        <v>4.2362000000000002</v>
      </c>
      <c r="FJ57" s="171">
        <v>30.477</v>
      </c>
      <c r="FK57" s="171">
        <v>30.644500000000001</v>
      </c>
      <c r="FL57" s="171">
        <v>-12.056900000000001</v>
      </c>
      <c r="FM57" s="171">
        <v>34.486400000000003</v>
      </c>
      <c r="FN57" s="171">
        <v>25.564499999999999</v>
      </c>
      <c r="FO57" s="171">
        <v>8.0185999999999993</v>
      </c>
      <c r="FP57" s="171">
        <v>21.930900000000001</v>
      </c>
      <c r="FQ57" s="171">
        <v>31.193100000000001</v>
      </c>
      <c r="FR57" s="171">
        <v>-15.41</v>
      </c>
      <c r="FS57" s="171">
        <v>0.80430000000000001</v>
      </c>
      <c r="FT57" s="171">
        <v>0.26300000000000001</v>
      </c>
      <c r="FU57" s="171">
        <v>1.08</v>
      </c>
      <c r="FV57" s="171">
        <v>3.55</v>
      </c>
      <c r="FW57" s="171">
        <v>-22.966999999999999</v>
      </c>
      <c r="FX57" s="171">
        <v>2.4982000000000002</v>
      </c>
      <c r="FY57" s="171">
        <v>7.7679999999999998</v>
      </c>
      <c r="FZ57" s="171">
        <v>1.8939999999999999</v>
      </c>
      <c r="GA57" s="171">
        <v>4.0113000000000003</v>
      </c>
      <c r="GB57" s="171">
        <v>35.049999999999997</v>
      </c>
      <c r="GC57" s="171">
        <v>-14.2629</v>
      </c>
      <c r="GD57" s="171">
        <v>-5.9240000000000004</v>
      </c>
      <c r="GE57" s="171">
        <v>0.26</v>
      </c>
      <c r="GF57" s="171">
        <v>19.916399999999999</v>
      </c>
      <c r="GG57" s="171">
        <v>0</v>
      </c>
      <c r="GH57" s="171">
        <v>28.767900000000001</v>
      </c>
      <c r="GI57" s="171">
        <v>1.2384999999999999</v>
      </c>
      <c r="GJ57" s="171">
        <v>1.2007000000000001</v>
      </c>
      <c r="GK57" s="171">
        <v>3.3651</v>
      </c>
      <c r="GL57" s="171">
        <v>6.08E-2</v>
      </c>
      <c r="GM57" s="171">
        <v>0</v>
      </c>
      <c r="GN57" s="171">
        <v>-7.9333999999999998</v>
      </c>
      <c r="GO57" s="171">
        <v>20.939599999999999</v>
      </c>
      <c r="GP57" s="171">
        <v>3.3698999999999999</v>
      </c>
      <c r="GQ57" s="171">
        <v>-17.345400000000001</v>
      </c>
      <c r="GR57" s="171">
        <v>5.9622999999999999</v>
      </c>
      <c r="GS57" s="171">
        <v>5.81</v>
      </c>
      <c r="GT57" s="171">
        <v>160.42679999999999</v>
      </c>
      <c r="GU57" s="171">
        <v>-3.5766</v>
      </c>
      <c r="GV57" s="171">
        <v>-6.4084000000000003</v>
      </c>
      <c r="GW57" s="171">
        <v>12.8089</v>
      </c>
      <c r="GX57" s="171">
        <v>3.137</v>
      </c>
      <c r="GY57" s="171">
        <v>8.1393000000000004</v>
      </c>
      <c r="GZ57" s="171">
        <v>8.4344999999999999</v>
      </c>
      <c r="HA57" s="171">
        <v>3</v>
      </c>
      <c r="HB57" s="171">
        <v>-5.48</v>
      </c>
      <c r="HC57" s="171">
        <v>-4.8613</v>
      </c>
      <c r="HD57" s="171">
        <v>3.77</v>
      </c>
      <c r="HE57" s="171">
        <v>0</v>
      </c>
      <c r="HF57" s="171">
        <v>48.133299999999998</v>
      </c>
      <c r="HG57" s="171">
        <v>0</v>
      </c>
      <c r="HH57" s="171">
        <v>129.8126</v>
      </c>
      <c r="HI57" s="171">
        <v>-9.1677</v>
      </c>
      <c r="HJ57" s="171">
        <v>41.3538</v>
      </c>
      <c r="HK57" s="171">
        <v>5.2622999999999998</v>
      </c>
      <c r="HL57" s="171">
        <v>12.427300000000001</v>
      </c>
      <c r="HM57" s="171">
        <v>0</v>
      </c>
      <c r="HN57" s="171">
        <v>0</v>
      </c>
      <c r="HO57" s="171">
        <v>30.203800000000001</v>
      </c>
      <c r="HP57" s="171">
        <v>29.4754</v>
      </c>
      <c r="HQ57" s="171">
        <v>-10.0183</v>
      </c>
      <c r="HR57" s="171">
        <v>-9.4140999999999995</v>
      </c>
      <c r="HS57" s="171">
        <v>6.8411</v>
      </c>
      <c r="HT57" s="171">
        <v>6.6879</v>
      </c>
      <c r="HU57" s="171">
        <v>39.58</v>
      </c>
      <c r="HV57" s="171">
        <v>40.270000000000003</v>
      </c>
      <c r="HW57" s="171">
        <v>-20.3</v>
      </c>
      <c r="HX57" s="171">
        <v>-20.399999999999999</v>
      </c>
      <c r="HY57" s="171">
        <v>0.37080000000000002</v>
      </c>
      <c r="HZ57" s="171">
        <v>14.8</v>
      </c>
      <c r="IA57" s="171">
        <v>68.400700000000001</v>
      </c>
      <c r="IB57" s="171">
        <v>31.494</v>
      </c>
      <c r="IC57" s="171">
        <v>31.4071</v>
      </c>
      <c r="ID57" s="171">
        <v>-11.8</v>
      </c>
      <c r="IE57" s="171">
        <v>-25.2</v>
      </c>
      <c r="IF57" s="171">
        <v>1.7</v>
      </c>
      <c r="IG57" s="171">
        <v>1.2</v>
      </c>
      <c r="IH57" s="171">
        <v>-17.414899999999999</v>
      </c>
      <c r="II57" s="171">
        <v>-17.299499999999998</v>
      </c>
      <c r="IJ57" s="171">
        <v>-144.24080000000001</v>
      </c>
      <c r="IK57" s="171">
        <v>13.5562</v>
      </c>
      <c r="IL57" s="171">
        <v>-204.7842</v>
      </c>
      <c r="IM57" s="171">
        <v>3.9899</v>
      </c>
      <c r="IN57" s="171">
        <v>-32.902999999999999</v>
      </c>
      <c r="IO57" s="171">
        <v>112.3798</v>
      </c>
      <c r="IP57" s="171">
        <v>126.8593</v>
      </c>
      <c r="IQ57" s="171">
        <v>150.87629999999999</v>
      </c>
      <c r="IR57" s="171">
        <v>141.83000000000001</v>
      </c>
      <c r="IS57" s="171">
        <v>50.347900000000003</v>
      </c>
      <c r="IT57" s="171">
        <v>24.393999999999998</v>
      </c>
      <c r="IU57" s="171">
        <v>25.098099999999999</v>
      </c>
      <c r="IV57" s="171">
        <v>30.437100000000001</v>
      </c>
      <c r="IW57" s="171">
        <v>207.7654</v>
      </c>
      <c r="IX57" s="171">
        <v>-172.45269999999999</v>
      </c>
      <c r="IY57" s="171">
        <v>56.287599999999998</v>
      </c>
      <c r="IZ57" s="171">
        <v>13.8123</v>
      </c>
      <c r="JA57" s="171">
        <v>0.58720000000000006</v>
      </c>
      <c r="JB57" s="171">
        <v>10.148</v>
      </c>
      <c r="JC57" s="171">
        <v>-4.24</v>
      </c>
      <c r="JD57" s="171">
        <v>0.161</v>
      </c>
      <c r="JE57" s="171">
        <v>0.16</v>
      </c>
      <c r="JF57" s="171">
        <v>3.84</v>
      </c>
      <c r="JG57" s="171">
        <v>3.6</v>
      </c>
      <c r="JH57" s="171">
        <v>-3.2458999999999998</v>
      </c>
      <c r="JI57" s="171">
        <v>-6.0929000000000002</v>
      </c>
      <c r="JJ57" s="171">
        <v>4.7775999999999996</v>
      </c>
      <c r="JK57" s="171">
        <v>1.9944</v>
      </c>
      <c r="JL57" s="171">
        <v>10.199999999999999</v>
      </c>
      <c r="JM57" s="171">
        <v>3.7130000000000001</v>
      </c>
      <c r="JN57" s="171">
        <v>3.1779999999999999</v>
      </c>
      <c r="JO57" s="171">
        <v>3.2401</v>
      </c>
      <c r="JP57" s="171">
        <v>3.7532000000000001</v>
      </c>
      <c r="JQ57" s="171">
        <v>5.4065000000000003</v>
      </c>
      <c r="JR57" s="171">
        <v>4.8445</v>
      </c>
      <c r="JS57" s="171">
        <v>4.6321000000000003</v>
      </c>
      <c r="JT57" s="171">
        <v>0</v>
      </c>
      <c r="JU57" s="171">
        <v>15.9</v>
      </c>
      <c r="JV57" s="171">
        <v>12.638999999999999</v>
      </c>
      <c r="JW57" s="171">
        <v>1.01</v>
      </c>
      <c r="JX57" s="171">
        <v>0</v>
      </c>
      <c r="JY57" s="171">
        <v>-7.5354999999999999</v>
      </c>
      <c r="JZ57" s="171">
        <v>0.79379999999999995</v>
      </c>
      <c r="KA57" s="171">
        <v>-21.809100000000001</v>
      </c>
      <c r="KB57" s="171">
        <v>-3.8447</v>
      </c>
      <c r="KC57" s="171">
        <v>0</v>
      </c>
      <c r="KD57" s="171">
        <v>-24.016200000000001</v>
      </c>
      <c r="KE57" s="171">
        <v>2.4588999999999999</v>
      </c>
      <c r="KF57" s="171">
        <v>-2.8</v>
      </c>
      <c r="KG57" s="171">
        <v>-6.7</v>
      </c>
      <c r="KH57" s="171">
        <v>109.1793</v>
      </c>
      <c r="KI57" s="171">
        <v>-106.73090000000001</v>
      </c>
    </row>
    <row r="58" spans="1:295" x14ac:dyDescent="0.3">
      <c r="A58" s="228" t="s">
        <v>608</v>
      </c>
      <c r="B58" s="228"/>
      <c r="C58" s="171">
        <v>0</v>
      </c>
      <c r="D58" s="171">
        <v>-8.2000000000000003E-2</v>
      </c>
      <c r="E58" s="171">
        <v>-10.424799999999999</v>
      </c>
      <c r="F58" s="171">
        <v>-0.25750000000000001</v>
      </c>
      <c r="G58" s="171">
        <v>3.8805999999999998</v>
      </c>
      <c r="H58" s="171">
        <v>0</v>
      </c>
      <c r="I58" s="171">
        <v>4.5579999999999998</v>
      </c>
      <c r="J58" s="171">
        <v>0</v>
      </c>
      <c r="K58" s="171">
        <v>3.3706999999999998</v>
      </c>
      <c r="L58" s="171">
        <v>0.36</v>
      </c>
      <c r="M58" s="171">
        <v>1.7533000000000001</v>
      </c>
      <c r="N58" s="171">
        <v>-22.2</v>
      </c>
      <c r="O58" s="171">
        <v>-35.200000000000003</v>
      </c>
      <c r="P58" s="171">
        <v>-2.2000000000000002</v>
      </c>
      <c r="Q58" s="171">
        <v>0</v>
      </c>
      <c r="R58" s="171">
        <v>-24.2</v>
      </c>
      <c r="S58" s="171">
        <v>1.6963999999999999</v>
      </c>
      <c r="T58" s="171">
        <v>-19.778400000000001</v>
      </c>
      <c r="U58" s="171">
        <v>1.8852</v>
      </c>
      <c r="V58" s="171">
        <v>1.7678</v>
      </c>
      <c r="W58" s="171">
        <v>3.2652000000000001</v>
      </c>
      <c r="X58" s="171">
        <v>0.73660000000000003</v>
      </c>
      <c r="Y58" s="171">
        <v>0.1658</v>
      </c>
      <c r="Z58" s="171">
        <v>0.78039999999999998</v>
      </c>
      <c r="AA58" s="171">
        <v>0</v>
      </c>
      <c r="AB58" s="171">
        <v>-1.32</v>
      </c>
      <c r="AC58" s="171">
        <v>-1.337</v>
      </c>
      <c r="AD58" s="171">
        <v>-1.331</v>
      </c>
      <c r="AE58" s="171">
        <v>1.619</v>
      </c>
      <c r="AF58" s="171">
        <v>-15.54</v>
      </c>
      <c r="AG58" s="171">
        <v>-13.2</v>
      </c>
      <c r="AH58" s="171">
        <v>-2.964</v>
      </c>
      <c r="AI58" s="171">
        <v>0.24</v>
      </c>
      <c r="AJ58" s="171">
        <v>0</v>
      </c>
      <c r="AK58" s="171">
        <v>-15.26</v>
      </c>
      <c r="AL58" s="171">
        <v>-10</v>
      </c>
      <c r="AM58" s="171">
        <v>-12.59</v>
      </c>
      <c r="AN58" s="171">
        <v>-12.65</v>
      </c>
      <c r="AO58" s="171">
        <v>-1.8245</v>
      </c>
      <c r="AP58" s="171">
        <v>3.1655000000000002</v>
      </c>
      <c r="AQ58" s="171">
        <v>9.407</v>
      </c>
      <c r="AR58" s="171">
        <v>11.294</v>
      </c>
      <c r="AS58" s="171">
        <v>-17.135300000000001</v>
      </c>
      <c r="AT58" s="171">
        <v>-17.431100000000001</v>
      </c>
      <c r="AU58" s="171">
        <v>-18.192900000000002</v>
      </c>
      <c r="AV58" s="171">
        <v>-2.6423000000000001</v>
      </c>
      <c r="AW58" s="171">
        <v>-2.6970000000000001</v>
      </c>
      <c r="AX58" s="171">
        <v>-18.081</v>
      </c>
      <c r="AY58" s="171">
        <v>-17.2074</v>
      </c>
      <c r="AZ58" s="171">
        <v>5.9660000000000002</v>
      </c>
      <c r="BA58" s="171">
        <v>6.3303000000000003</v>
      </c>
      <c r="BB58" s="171">
        <v>-11.4636</v>
      </c>
      <c r="BC58" s="171">
        <v>3.6711999999999998</v>
      </c>
      <c r="BD58" s="171">
        <v>-6.4</v>
      </c>
      <c r="BE58" s="171">
        <v>-6.4</v>
      </c>
      <c r="BF58" s="171">
        <v>-31.541499999999999</v>
      </c>
      <c r="BG58" s="171">
        <v>-31.265699999999999</v>
      </c>
      <c r="BH58" s="171">
        <v>-4.2708000000000004</v>
      </c>
      <c r="BI58" s="171">
        <v>0</v>
      </c>
      <c r="BJ58" s="171">
        <v>-7.0260999999999996</v>
      </c>
      <c r="BK58" s="171">
        <v>-1.5443</v>
      </c>
      <c r="BL58" s="171">
        <v>3.1399999999999997E-2</v>
      </c>
      <c r="BM58" s="171">
        <v>-1.2704</v>
      </c>
      <c r="BN58" s="171">
        <v>-137.66900000000001</v>
      </c>
      <c r="BO58" s="171">
        <v>14.4963</v>
      </c>
      <c r="BP58" s="171">
        <v>14.5268</v>
      </c>
      <c r="BQ58" s="171">
        <v>-2.6067</v>
      </c>
      <c r="BR58" s="171">
        <v>-163.68809999999999</v>
      </c>
      <c r="BS58" s="171">
        <v>0</v>
      </c>
      <c r="BT58" s="171">
        <v>0</v>
      </c>
      <c r="BU58" s="171">
        <v>0</v>
      </c>
      <c r="BV58" s="171">
        <v>-1.4470000000000001</v>
      </c>
      <c r="BW58" s="171">
        <v>5.1100000000000003</v>
      </c>
      <c r="BX58" s="171">
        <v>3.01</v>
      </c>
      <c r="BY58" s="171">
        <v>-19.14</v>
      </c>
      <c r="BZ58" s="171">
        <v>-7.15</v>
      </c>
      <c r="CA58" s="171">
        <v>-42.728099999999998</v>
      </c>
      <c r="CB58" s="171">
        <v>-42.594200000000001</v>
      </c>
      <c r="CC58" s="171">
        <v>29.4268</v>
      </c>
      <c r="CD58" s="171">
        <v>28.277799999999999</v>
      </c>
      <c r="CE58" s="171">
        <v>20.251300000000001</v>
      </c>
      <c r="CF58" s="171">
        <v>-8.9400999999999993</v>
      </c>
      <c r="CG58" s="171">
        <v>-9.2957000000000001</v>
      </c>
      <c r="CH58" s="171">
        <v>-6.7868000000000004</v>
      </c>
      <c r="CI58" s="171">
        <v>0</v>
      </c>
      <c r="CJ58" s="171">
        <v>0</v>
      </c>
      <c r="CK58" s="171">
        <v>0</v>
      </c>
      <c r="CL58" s="171">
        <v>-34.5</v>
      </c>
      <c r="CM58" s="171">
        <v>-32.799999999999997</v>
      </c>
      <c r="CN58" s="171">
        <v>-3.25</v>
      </c>
      <c r="CO58" s="171">
        <v>13.902799999999999</v>
      </c>
      <c r="CP58" s="171">
        <v>16.7958</v>
      </c>
      <c r="CQ58" s="171">
        <v>11.993399999999999</v>
      </c>
      <c r="CR58" s="171">
        <v>44.1995</v>
      </c>
      <c r="CS58" s="171">
        <v>44.512300000000003</v>
      </c>
      <c r="CT58" s="171">
        <v>-31.104800000000001</v>
      </c>
      <c r="CU58" s="171">
        <v>-74.141000000000005</v>
      </c>
      <c r="CV58" s="171">
        <v>-34.091900000000003</v>
      </c>
      <c r="CW58" s="171">
        <v>1.9430000000000001</v>
      </c>
      <c r="CX58" s="171">
        <v>11.54</v>
      </c>
      <c r="CY58" s="171">
        <v>2.4900000000000002</v>
      </c>
      <c r="CZ58" s="171">
        <v>1.5673999999999999</v>
      </c>
      <c r="DA58" s="171">
        <v>0.58899999999999997</v>
      </c>
      <c r="DB58" s="171">
        <v>-7.46</v>
      </c>
      <c r="DC58" s="171">
        <v>0</v>
      </c>
      <c r="DD58" s="171">
        <v>0</v>
      </c>
      <c r="DE58" s="171">
        <v>0</v>
      </c>
      <c r="DF58" s="171">
        <v>-6.8291000000000004</v>
      </c>
      <c r="DG58" s="171">
        <v>0</v>
      </c>
      <c r="DH58" s="171">
        <v>-6.5289000000000001</v>
      </c>
      <c r="DI58" s="171">
        <v>-50</v>
      </c>
      <c r="DJ58" s="171">
        <v>-49.9</v>
      </c>
      <c r="DK58" s="171">
        <v>-4.0442</v>
      </c>
      <c r="DL58" s="171">
        <v>-3.1791</v>
      </c>
      <c r="DM58" s="171">
        <v>1.1089</v>
      </c>
      <c r="DN58" s="171">
        <v>2.9744999999999999</v>
      </c>
      <c r="DO58" s="171">
        <v>-2.73</v>
      </c>
      <c r="DP58" s="171">
        <v>-3.99</v>
      </c>
      <c r="DQ58" s="171">
        <v>-0.77500000000000002</v>
      </c>
      <c r="DR58" s="171">
        <v>-32.2318</v>
      </c>
      <c r="DS58" s="171">
        <v>-4.05</v>
      </c>
      <c r="DT58" s="171">
        <v>-4.07</v>
      </c>
      <c r="DU58" s="171">
        <v>4.7</v>
      </c>
      <c r="DV58" s="171">
        <v>-9.64</v>
      </c>
      <c r="DW58" s="171">
        <v>-28.890899999999998</v>
      </c>
      <c r="DX58" s="171">
        <v>-14.7364</v>
      </c>
      <c r="DY58" s="171">
        <v>-52.845999999999997</v>
      </c>
      <c r="DZ58" s="171">
        <v>-43.318199999999997</v>
      </c>
      <c r="EA58" s="171">
        <v>-15.1426</v>
      </c>
      <c r="EB58" s="171">
        <v>-27.619199999999999</v>
      </c>
      <c r="EC58" s="171">
        <v>-29.7715</v>
      </c>
      <c r="ED58" s="171">
        <v>-33.344499999999996</v>
      </c>
      <c r="EE58" s="171">
        <v>-20.462800000000001</v>
      </c>
      <c r="EF58" s="171">
        <v>-29.569800000000001</v>
      </c>
      <c r="EG58" s="171">
        <v>-17.472000000000001</v>
      </c>
      <c r="EH58" s="171">
        <v>-234.03649999999999</v>
      </c>
      <c r="EI58" s="171">
        <v>-48.308</v>
      </c>
      <c r="EJ58" s="171">
        <v>0</v>
      </c>
      <c r="EK58" s="171">
        <v>-17.729099999999999</v>
      </c>
      <c r="EL58" s="171">
        <v>-16.515599999999999</v>
      </c>
      <c r="EM58" s="171">
        <v>0</v>
      </c>
      <c r="EN58" s="171">
        <v>-16.404</v>
      </c>
      <c r="EO58" s="171">
        <v>-16.262799999999999</v>
      </c>
      <c r="EP58" s="171">
        <v>-18.436</v>
      </c>
      <c r="EQ58" s="171">
        <v>-35.283799999999999</v>
      </c>
      <c r="ER58" s="171">
        <v>-32.095999999999997</v>
      </c>
      <c r="ES58" s="171">
        <v>0.7218</v>
      </c>
      <c r="ET58" s="171">
        <v>-16.27</v>
      </c>
      <c r="EU58" s="171">
        <v>-14.34</v>
      </c>
      <c r="EV58" s="171">
        <v>-3.4</v>
      </c>
      <c r="EW58" s="171">
        <v>3.4674999999999998</v>
      </c>
      <c r="EX58" s="171">
        <v>-29.694600000000001</v>
      </c>
      <c r="EY58" s="171">
        <v>-16.0517</v>
      </c>
      <c r="EZ58" s="171">
        <v>-12.347099999999999</v>
      </c>
      <c r="FA58" s="171">
        <v>6.1909999999999998</v>
      </c>
      <c r="FB58" s="171">
        <v>-2.4352</v>
      </c>
      <c r="FC58" s="171">
        <v>-25.691299999999998</v>
      </c>
      <c r="FD58" s="171">
        <v>4.7622</v>
      </c>
      <c r="FE58" s="171">
        <v>0</v>
      </c>
      <c r="FF58" s="171">
        <v>4.5579999999999998</v>
      </c>
      <c r="FG58" s="171">
        <v>0</v>
      </c>
      <c r="FH58" s="171">
        <v>0</v>
      </c>
      <c r="FI58" s="171">
        <v>0</v>
      </c>
      <c r="FJ58" s="171">
        <v>8.0379000000000005</v>
      </c>
      <c r="FK58" s="171">
        <v>8.0379000000000005</v>
      </c>
      <c r="FL58" s="171">
        <v>-32.821399999999997</v>
      </c>
      <c r="FM58" s="171">
        <v>13.680199999999999</v>
      </c>
      <c r="FN58" s="171">
        <v>20.807700000000001</v>
      </c>
      <c r="FO58" s="171">
        <v>-12.301399999999999</v>
      </c>
      <c r="FP58" s="171">
        <v>0</v>
      </c>
      <c r="FQ58" s="171">
        <v>23.6051</v>
      </c>
      <c r="FR58" s="171">
        <v>-20.97</v>
      </c>
      <c r="FS58" s="171">
        <v>-1.5212000000000001</v>
      </c>
      <c r="FT58" s="171">
        <v>0.14119999999999999</v>
      </c>
      <c r="FU58" s="171">
        <v>-1.23</v>
      </c>
      <c r="FV58" s="171">
        <v>-2.98</v>
      </c>
      <c r="FW58" s="171">
        <v>-31.367899999999999</v>
      </c>
      <c r="FX58" s="171">
        <v>0</v>
      </c>
      <c r="FY58" s="171">
        <v>2.7080000000000002</v>
      </c>
      <c r="FZ58" s="171">
        <v>-8.4000000000000005E-2</v>
      </c>
      <c r="GA58" s="171">
        <v>2.1137999999999999</v>
      </c>
      <c r="GB58" s="171">
        <v>16.02</v>
      </c>
      <c r="GC58" s="171">
        <v>-32.311799999999998</v>
      </c>
      <c r="GD58" s="171">
        <v>-22.767600000000002</v>
      </c>
      <c r="GE58" s="171">
        <v>-2.6</v>
      </c>
      <c r="GF58" s="171">
        <v>11.889799999999999</v>
      </c>
      <c r="GG58" s="171">
        <v>0</v>
      </c>
      <c r="GH58" s="171">
        <v>13.1305</v>
      </c>
      <c r="GI58" s="171">
        <v>-9.6481999999999992</v>
      </c>
      <c r="GJ58" s="171">
        <v>-10.195499999999999</v>
      </c>
      <c r="GK58" s="171">
        <v>1.5952</v>
      </c>
      <c r="GL58" s="171">
        <v>2.7E-2</v>
      </c>
      <c r="GM58" s="171">
        <v>0</v>
      </c>
      <c r="GN58" s="171">
        <v>-10.5489</v>
      </c>
      <c r="GO58" s="171">
        <v>-32.125100000000003</v>
      </c>
      <c r="GP58" s="171">
        <v>-0.37690000000000001</v>
      </c>
      <c r="GQ58" s="171">
        <v>-25.277000000000001</v>
      </c>
      <c r="GR58" s="171">
        <v>2.7932000000000001</v>
      </c>
      <c r="GS58" s="171">
        <v>2.1311</v>
      </c>
      <c r="GT58" s="171">
        <v>91.398399999999995</v>
      </c>
      <c r="GU58" s="171">
        <v>-10.581799999999999</v>
      </c>
      <c r="GV58" s="171">
        <v>-13.8795</v>
      </c>
      <c r="GW58" s="171">
        <v>-13.0413</v>
      </c>
      <c r="GX58" s="171">
        <v>0.80649999999999999</v>
      </c>
      <c r="GY58" s="171">
        <v>3.8536000000000001</v>
      </c>
      <c r="GZ58" s="171">
        <v>3.7732999999999999</v>
      </c>
      <c r="HA58" s="171">
        <v>0</v>
      </c>
      <c r="HB58" s="171">
        <v>-24.278600000000001</v>
      </c>
      <c r="HC58" s="171">
        <v>-23.674399999999999</v>
      </c>
      <c r="HD58" s="171">
        <v>-23.47</v>
      </c>
      <c r="HE58" s="171">
        <v>0</v>
      </c>
      <c r="HF58" s="171">
        <v>-11.607200000000001</v>
      </c>
      <c r="HG58" s="171">
        <v>0</v>
      </c>
      <c r="HH58" s="171">
        <v>99.531499999999994</v>
      </c>
      <c r="HI58" s="171">
        <v>-40.491300000000003</v>
      </c>
      <c r="HJ58" s="171">
        <v>12.101100000000001</v>
      </c>
      <c r="HK58" s="171">
        <v>0</v>
      </c>
      <c r="HL58" s="171">
        <v>0</v>
      </c>
      <c r="HM58" s="171">
        <v>-11.6692</v>
      </c>
      <c r="HN58" s="171">
        <v>-13.1272</v>
      </c>
      <c r="HO58" s="171">
        <v>0</v>
      </c>
      <c r="HP58" s="171">
        <v>10.9925</v>
      </c>
      <c r="HQ58" s="171">
        <v>-18.093399999999999</v>
      </c>
      <c r="HR58" s="171">
        <v>-17.489100000000001</v>
      </c>
      <c r="HS58" s="171">
        <v>-24.362300000000001</v>
      </c>
      <c r="HT58" s="171">
        <v>-23.4938</v>
      </c>
      <c r="HU58" s="171">
        <v>7.44</v>
      </c>
      <c r="HV58" s="171">
        <v>7.61</v>
      </c>
      <c r="HW58" s="171">
        <v>-25.1</v>
      </c>
      <c r="HX58" s="171">
        <v>-25.5</v>
      </c>
      <c r="HY58" s="171">
        <v>-8.6999999999999994E-2</v>
      </c>
      <c r="HZ58" s="171">
        <v>-13.28</v>
      </c>
      <c r="IA58" s="171">
        <v>37.011000000000003</v>
      </c>
      <c r="IB58" s="171">
        <v>19.901399999999999</v>
      </c>
      <c r="IC58" s="171">
        <v>20.179099999999998</v>
      </c>
      <c r="ID58" s="171">
        <v>-20.399999999999999</v>
      </c>
      <c r="IE58" s="171">
        <v>-30.3</v>
      </c>
      <c r="IF58" s="171">
        <v>-5.8</v>
      </c>
      <c r="IG58" s="171">
        <v>-6.4</v>
      </c>
      <c r="IH58" s="171">
        <v>-18.3611</v>
      </c>
      <c r="II58" s="171">
        <v>-18.202100000000002</v>
      </c>
      <c r="IJ58" s="171">
        <v>-207.214</v>
      </c>
      <c r="IK58" s="171">
        <v>-20.965499999999999</v>
      </c>
      <c r="IL58" s="171">
        <v>-267.09339999999997</v>
      </c>
      <c r="IM58" s="171">
        <v>-20.085899999999999</v>
      </c>
      <c r="IN58" s="171">
        <v>-55.710900000000002</v>
      </c>
      <c r="IO58" s="171">
        <v>41.136200000000002</v>
      </c>
      <c r="IP58" s="171">
        <v>51.347799999999999</v>
      </c>
      <c r="IQ58" s="171">
        <v>79.048100000000005</v>
      </c>
      <c r="IR58" s="171">
        <v>75.570300000000003</v>
      </c>
      <c r="IS58" s="171">
        <v>-33.719799999999999</v>
      </c>
      <c r="IT58" s="171">
        <v>4.3613999999999997</v>
      </c>
      <c r="IU58" s="171">
        <v>4.2828999999999997</v>
      </c>
      <c r="IV58" s="171">
        <v>-41.546799999999998</v>
      </c>
      <c r="IW58" s="171">
        <v>71.485600000000005</v>
      </c>
      <c r="IX58" s="171">
        <v>-242.0788</v>
      </c>
      <c r="IY58" s="171">
        <v>-12.257</v>
      </c>
      <c r="IZ58" s="171">
        <v>-50.333199999999998</v>
      </c>
      <c r="JA58" s="171">
        <v>-2.5525000000000002</v>
      </c>
      <c r="JB58" s="171">
        <v>-3.343</v>
      </c>
      <c r="JC58" s="171">
        <v>-8.8800000000000008</v>
      </c>
      <c r="JD58" s="171">
        <v>-1.444</v>
      </c>
      <c r="JE58" s="171">
        <v>-1.45</v>
      </c>
      <c r="JF58" s="171">
        <v>-0.72</v>
      </c>
      <c r="JG58" s="171">
        <v>-0.08</v>
      </c>
      <c r="JH58" s="171">
        <v>-5.1978999999999997</v>
      </c>
      <c r="JI58" s="171">
        <v>-9.7246000000000006</v>
      </c>
      <c r="JJ58" s="171">
        <v>-1.3169</v>
      </c>
      <c r="JK58" s="171">
        <v>-1.5792999999999999</v>
      </c>
      <c r="JL58" s="171">
        <v>3.9</v>
      </c>
      <c r="JM58" s="171">
        <v>-3.1440000000000001</v>
      </c>
      <c r="JN58" s="171">
        <v>-3.4980000000000002</v>
      </c>
      <c r="JO58" s="171">
        <v>0</v>
      </c>
      <c r="JP58" s="171">
        <v>0</v>
      </c>
      <c r="JQ58" s="171">
        <v>3.1191</v>
      </c>
      <c r="JR58" s="171">
        <v>2.72</v>
      </c>
      <c r="JS58" s="171">
        <v>2.6713</v>
      </c>
      <c r="JT58" s="171">
        <v>0</v>
      </c>
      <c r="JU58" s="171">
        <v>9.5</v>
      </c>
      <c r="JV58" s="171">
        <v>6.1277999999999997</v>
      </c>
      <c r="JW58" s="171">
        <v>1.01</v>
      </c>
      <c r="JX58" s="171">
        <v>0</v>
      </c>
      <c r="JY58" s="171">
        <v>-16.7043</v>
      </c>
      <c r="JZ58" s="171">
        <v>-3.5474999999999999</v>
      </c>
      <c r="KA58" s="171">
        <v>-27.729299999999999</v>
      </c>
      <c r="KB58" s="171">
        <v>-14.252000000000001</v>
      </c>
      <c r="KC58" s="171">
        <v>-4.7225000000000001</v>
      </c>
      <c r="KD58" s="171">
        <v>-31.933299999999999</v>
      </c>
      <c r="KE58" s="171">
        <v>-2.9152</v>
      </c>
      <c r="KF58" s="171">
        <v>-8</v>
      </c>
      <c r="KG58" s="171">
        <v>-13</v>
      </c>
      <c r="KH58" s="171">
        <v>28.049499999999998</v>
      </c>
      <c r="KI58" s="171">
        <v>-195.80240000000001</v>
      </c>
    </row>
    <row r="59" spans="1:295" x14ac:dyDescent="0.3">
      <c r="A59" s="228" t="s">
        <v>609</v>
      </c>
      <c r="B59" s="228"/>
      <c r="C59" s="171">
        <v>0</v>
      </c>
      <c r="D59" s="171">
        <v>2.2358583333333333</v>
      </c>
      <c r="E59" s="171">
        <v>-7.6686583333333331</v>
      </c>
      <c r="F59" s="171">
        <v>4.1351250000000004</v>
      </c>
      <c r="G59" s="171">
        <v>8.2582249999999995</v>
      </c>
      <c r="H59" s="171">
        <v>0</v>
      </c>
      <c r="I59" s="171">
        <v>12.197233333333333</v>
      </c>
      <c r="J59" s="171">
        <v>0</v>
      </c>
      <c r="K59" s="171">
        <v>13.601593749999999</v>
      </c>
      <c r="L59" s="171">
        <v>5.3468625000000003</v>
      </c>
      <c r="M59" s="171">
        <v>5.782127083333334</v>
      </c>
      <c r="N59" s="171">
        <v>-15.4475</v>
      </c>
      <c r="O59" s="171">
        <v>-27.377777777777776</v>
      </c>
      <c r="P59" s="171">
        <v>4.2</v>
      </c>
      <c r="Q59" s="171">
        <v>3.3343783783783785</v>
      </c>
      <c r="R59" s="171">
        <v>-18.464285714285712</v>
      </c>
      <c r="S59" s="171">
        <v>3.1476083333333333</v>
      </c>
      <c r="T59" s="171">
        <v>-16.689554166666667</v>
      </c>
      <c r="U59" s="171">
        <v>3.9064958333333335</v>
      </c>
      <c r="V59" s="171">
        <v>3.7555749999999999</v>
      </c>
      <c r="W59" s="171">
        <v>6.7681250000000004</v>
      </c>
      <c r="X59" s="171">
        <v>2.7831416666666668</v>
      </c>
      <c r="Y59" s="171">
        <v>0.2692208333333333</v>
      </c>
      <c r="Z59" s="171">
        <v>1.6065166666666668</v>
      </c>
      <c r="AA59" s="171">
        <v>0</v>
      </c>
      <c r="AB59" s="171">
        <v>-0.97322083333333342</v>
      </c>
      <c r="AC59" s="171">
        <v>-0.77470270270270281</v>
      </c>
      <c r="AD59" s="171">
        <v>-0.77106249999999998</v>
      </c>
      <c r="AE59" s="171">
        <v>3.1210833333333334</v>
      </c>
      <c r="AF59" s="171">
        <v>-5.3374468085106379</v>
      </c>
      <c r="AG59" s="171">
        <v>-1.5277777777777779</v>
      </c>
      <c r="AH59" s="171">
        <v>-1.7811666666666666</v>
      </c>
      <c r="AI59" s="171">
        <v>0.28525</v>
      </c>
      <c r="AJ59" s="171">
        <v>0</v>
      </c>
      <c r="AK59" s="171">
        <v>-10.246060606060606</v>
      </c>
      <c r="AL59" s="171">
        <v>-10</v>
      </c>
      <c r="AM59" s="171">
        <v>-9.4804166666666667</v>
      </c>
      <c r="AN59" s="171">
        <v>-9.4442424242424234</v>
      </c>
      <c r="AO59" s="171">
        <v>1.7374520833333333</v>
      </c>
      <c r="AP59" s="171">
        <v>3.7572208333333332</v>
      </c>
      <c r="AQ59" s="171">
        <v>15.625785416666668</v>
      </c>
      <c r="AR59" s="171">
        <v>18.710822916666668</v>
      </c>
      <c r="AS59" s="171">
        <v>-11.2037125</v>
      </c>
      <c r="AT59" s="171">
        <v>-11.1950375</v>
      </c>
      <c r="AU59" s="171">
        <v>-11.125227083333334</v>
      </c>
      <c r="AV59" s="171">
        <v>5.1307312500000002</v>
      </c>
      <c r="AW59" s="171">
        <v>5.0511354166666669</v>
      </c>
      <c r="AX59" s="171">
        <v>-13.792491666666667</v>
      </c>
      <c r="AY59" s="171">
        <v>-11.828789583333332</v>
      </c>
      <c r="AZ59" s="171">
        <v>16.847595833333333</v>
      </c>
      <c r="BA59" s="171">
        <v>16.9567625</v>
      </c>
      <c r="BB59" s="171">
        <v>23.253350000000001</v>
      </c>
      <c r="BC59" s="171">
        <v>12.7020625</v>
      </c>
      <c r="BD59" s="171">
        <v>-5.2625000000000002</v>
      </c>
      <c r="BE59" s="171">
        <v>-5.2583333333333337</v>
      </c>
      <c r="BF59" s="171">
        <v>-25.464016666666669</v>
      </c>
      <c r="BG59" s="171">
        <v>-25.067512499999999</v>
      </c>
      <c r="BH59" s="171">
        <v>-2.868747916666667</v>
      </c>
      <c r="BI59" s="171">
        <v>0</v>
      </c>
      <c r="BJ59" s="171">
        <v>2.0817708333333336</v>
      </c>
      <c r="BK59" s="171">
        <v>2.6733625000000001</v>
      </c>
      <c r="BL59" s="171">
        <v>3.1588484848484848</v>
      </c>
      <c r="BM59" s="171">
        <v>1.1833270833333334</v>
      </c>
      <c r="BN59" s="171">
        <v>-104.50996875</v>
      </c>
      <c r="BO59" s="171">
        <v>62.064458333333327</v>
      </c>
      <c r="BP59" s="171">
        <v>62.098152083333332</v>
      </c>
      <c r="BQ59" s="171">
        <v>66.005166666666668</v>
      </c>
      <c r="BR59" s="171">
        <v>-88.318981249999993</v>
      </c>
      <c r="BS59" s="171">
        <v>0</v>
      </c>
      <c r="BT59" s="171">
        <v>0</v>
      </c>
      <c r="BU59" s="171">
        <v>0</v>
      </c>
      <c r="BV59" s="171">
        <v>16.201802777777779</v>
      </c>
      <c r="BW59" s="171">
        <v>7.770833333333333</v>
      </c>
      <c r="BX59" s="171">
        <v>6.5583333333333336</v>
      </c>
      <c r="BY59" s="171">
        <v>-11.01375</v>
      </c>
      <c r="BZ59" s="171">
        <v>0.58625000000000005</v>
      </c>
      <c r="CA59" s="171">
        <v>-30.495276595744681</v>
      </c>
      <c r="CB59" s="171">
        <v>-30.602218749999999</v>
      </c>
      <c r="CC59" s="171">
        <v>40.125989583333336</v>
      </c>
      <c r="CD59" s="171">
        <v>39.252987500000003</v>
      </c>
      <c r="CE59" s="171">
        <v>33.123720833333337</v>
      </c>
      <c r="CF59" s="171">
        <v>9.4534687500000008</v>
      </c>
      <c r="CG59" s="171">
        <v>9.446777083333334</v>
      </c>
      <c r="CH59" s="171">
        <v>2.0368645833333332</v>
      </c>
      <c r="CI59" s="171">
        <v>0</v>
      </c>
      <c r="CJ59" s="171">
        <v>0</v>
      </c>
      <c r="CK59" s="171">
        <v>0</v>
      </c>
      <c r="CL59" s="171">
        <v>-15.991666666666667</v>
      </c>
      <c r="CM59" s="171">
        <v>-15.770833333333334</v>
      </c>
      <c r="CN59" s="171">
        <v>-1.7045833333333336</v>
      </c>
      <c r="CO59" s="171">
        <v>27.262960416666665</v>
      </c>
      <c r="CP59" s="171">
        <v>26.862656666666666</v>
      </c>
      <c r="CQ59" s="171">
        <v>25.44554583333333</v>
      </c>
      <c r="CR59" s="171">
        <v>70.720070833333338</v>
      </c>
      <c r="CS59" s="171">
        <v>70.938418749999997</v>
      </c>
      <c r="CT59" s="171">
        <v>-26.135077083333332</v>
      </c>
      <c r="CU59" s="171">
        <v>-50.94503125</v>
      </c>
      <c r="CV59" s="171">
        <v>-25.345860416666664</v>
      </c>
      <c r="CW59" s="171">
        <v>3.2061083333333333</v>
      </c>
      <c r="CX59" s="171">
        <v>23.690625000000001</v>
      </c>
      <c r="CY59" s="171">
        <v>8.3464583333333344</v>
      </c>
      <c r="CZ59" s="171">
        <v>6.8440750000000001</v>
      </c>
      <c r="DA59" s="171">
        <v>5.7790145833333328</v>
      </c>
      <c r="DB59" s="171">
        <v>-4.9106249999999996</v>
      </c>
      <c r="DC59" s="171">
        <v>0</v>
      </c>
      <c r="DD59" s="171">
        <v>0</v>
      </c>
      <c r="DE59" s="171">
        <v>0</v>
      </c>
      <c r="DF59" s="171">
        <v>8.5301333333333336</v>
      </c>
      <c r="DG59" s="171">
        <v>0</v>
      </c>
      <c r="DH59" s="171">
        <v>-3.8446479166666672</v>
      </c>
      <c r="DI59" s="171">
        <v>-31.203703703703702</v>
      </c>
      <c r="DJ59" s="171">
        <v>-31.143999999999998</v>
      </c>
      <c r="DK59" s="171">
        <v>-2.5086229166666669</v>
      </c>
      <c r="DL59" s="171">
        <v>4.0752208333333337</v>
      </c>
      <c r="DM59" s="171">
        <v>8.1272333333333329</v>
      </c>
      <c r="DN59" s="171">
        <v>13.052049999999999</v>
      </c>
      <c r="DO59" s="171">
        <v>4.765625</v>
      </c>
      <c r="DP59" s="171">
        <v>-1.97875</v>
      </c>
      <c r="DQ59" s="171">
        <v>6.523239583333333</v>
      </c>
      <c r="DR59" s="171">
        <v>-9.0380625000000006</v>
      </c>
      <c r="DS59" s="171">
        <v>-2.3008333333333333</v>
      </c>
      <c r="DT59" s="171">
        <v>-2.3427083333333334</v>
      </c>
      <c r="DU59" s="171">
        <v>12.443125</v>
      </c>
      <c r="DV59" s="171">
        <v>2.504375</v>
      </c>
      <c r="DW59" s="171">
        <v>-9.6329520833333326</v>
      </c>
      <c r="DX59" s="171">
        <v>-4.9649583333333336</v>
      </c>
      <c r="DY59" s="171">
        <v>-43.2141375</v>
      </c>
      <c r="DZ59" s="171">
        <v>-38.329158620689654</v>
      </c>
      <c r="EA59" s="171">
        <v>14.62908</v>
      </c>
      <c r="EB59" s="171">
        <v>-7.8573583333333339</v>
      </c>
      <c r="EC59" s="171">
        <v>-11.577417241379312</v>
      </c>
      <c r="ED59" s="171">
        <v>-16.327464583333335</v>
      </c>
      <c r="EE59" s="171">
        <v>-14.1325375</v>
      </c>
      <c r="EF59" s="171">
        <v>-20.859845833333335</v>
      </c>
      <c r="EG59" s="171">
        <v>-14.064666666666666</v>
      </c>
      <c r="EH59" s="171">
        <v>-147.82801041666667</v>
      </c>
      <c r="EI59" s="171">
        <v>-12.579639583333334</v>
      </c>
      <c r="EJ59" s="171">
        <v>0</v>
      </c>
      <c r="EK59" s="171">
        <v>-11.297072916666666</v>
      </c>
      <c r="EL59" s="171">
        <v>-10.455837499999999</v>
      </c>
      <c r="EM59" s="171">
        <v>13.201895833333333</v>
      </c>
      <c r="EN59" s="171">
        <v>-4.4205645833333334</v>
      </c>
      <c r="EO59" s="171">
        <v>-4.7506520833333337</v>
      </c>
      <c r="EP59" s="171">
        <v>-4.3390000000000004</v>
      </c>
      <c r="EQ59" s="171">
        <v>-29.112808333333334</v>
      </c>
      <c r="ER59" s="171">
        <v>-28.71230606060606</v>
      </c>
      <c r="ES59" s="171">
        <v>6.0539854166666665</v>
      </c>
      <c r="ET59" s="171">
        <v>-0.26805555555555555</v>
      </c>
      <c r="EU59" s="171">
        <v>-2.1474468085106384</v>
      </c>
      <c r="EV59" s="171">
        <v>1.09375</v>
      </c>
      <c r="EW59" s="171">
        <v>6.3435166666666669</v>
      </c>
      <c r="EX59" s="171">
        <v>-13.365287500000001</v>
      </c>
      <c r="EY59" s="171">
        <v>-12.479689583333334</v>
      </c>
      <c r="EZ59" s="171">
        <v>-8.8221104166666677</v>
      </c>
      <c r="FA59" s="171">
        <v>8.8122395833333336</v>
      </c>
      <c r="FB59" s="171">
        <v>8.0537666666666663</v>
      </c>
      <c r="FC59" s="171">
        <v>-19.306270833333333</v>
      </c>
      <c r="FD59" s="171">
        <v>5.5255833333333335</v>
      </c>
      <c r="FE59" s="171">
        <v>0</v>
      </c>
      <c r="FF59" s="171">
        <v>5.2455604166666667</v>
      </c>
      <c r="FG59" s="171">
        <v>1.81965</v>
      </c>
      <c r="FH59" s="171">
        <v>2.1072812500000002</v>
      </c>
      <c r="FI59" s="171">
        <v>1.9606172413793106</v>
      </c>
      <c r="FJ59" s="171">
        <v>18.252741666666669</v>
      </c>
      <c r="FK59" s="171">
        <v>18.186450000000001</v>
      </c>
      <c r="FL59" s="171">
        <v>-24.647479166666663</v>
      </c>
      <c r="FM59" s="171">
        <v>24.464829166666664</v>
      </c>
      <c r="FN59" s="171">
        <v>23.504944444444448</v>
      </c>
      <c r="FO59" s="171">
        <v>-5.2343416666666664</v>
      </c>
      <c r="FP59" s="171">
        <v>5.6296749999999998</v>
      </c>
      <c r="FQ59" s="171">
        <v>28.190950000000001</v>
      </c>
      <c r="FR59" s="171">
        <v>-18.300322580645162</v>
      </c>
      <c r="FS59" s="171">
        <v>-0.43489375000000002</v>
      </c>
      <c r="FT59" s="171">
        <v>0.19300714285714288</v>
      </c>
      <c r="FU59" s="171">
        <v>-0.13708333333333336</v>
      </c>
      <c r="FV59" s="171">
        <v>-0.16351351351351354</v>
      </c>
      <c r="FW59" s="171">
        <v>-27.992709302325583</v>
      </c>
      <c r="FX59" s="171">
        <v>1.7599750000000001</v>
      </c>
      <c r="FY59" s="171">
        <v>5.0658333333333339</v>
      </c>
      <c r="FZ59" s="171">
        <v>0.38212499999999999</v>
      </c>
      <c r="GA59" s="171">
        <v>3.4500999999999999</v>
      </c>
      <c r="GB59" s="171">
        <v>25.461458333333336</v>
      </c>
      <c r="GC59" s="171">
        <v>-21.623560416666663</v>
      </c>
      <c r="GD59" s="171">
        <v>-12.975716666666665</v>
      </c>
      <c r="GE59" s="171">
        <v>-1.1697297297297298</v>
      </c>
      <c r="GF59" s="171">
        <v>15.940610416666667</v>
      </c>
      <c r="GG59" s="171">
        <v>0</v>
      </c>
      <c r="GH59" s="171">
        <v>22.253008510638296</v>
      </c>
      <c r="GI59" s="171">
        <v>-5.5224166666666674</v>
      </c>
      <c r="GJ59" s="171">
        <v>-7.2319149999999999</v>
      </c>
      <c r="GK59" s="171">
        <v>2.4359333333333333</v>
      </c>
      <c r="GL59" s="171">
        <v>4.3900000000000002E-2</v>
      </c>
      <c r="GM59" s="171">
        <v>0</v>
      </c>
      <c r="GN59" s="171">
        <v>-9.4693514285714286</v>
      </c>
      <c r="GO59" s="171">
        <v>-18.87934375</v>
      </c>
      <c r="GP59" s="171">
        <v>1.8254833333333336</v>
      </c>
      <c r="GQ59" s="171">
        <v>-21.242006521739132</v>
      </c>
      <c r="GR59" s="171">
        <v>4.3203187500000002</v>
      </c>
      <c r="GS59" s="171">
        <v>4.0419104166666671</v>
      </c>
      <c r="GT59" s="171">
        <v>127.40375</v>
      </c>
      <c r="GU59" s="171">
        <v>-6.5120437500000001</v>
      </c>
      <c r="GV59" s="171">
        <v>-9.5774729166666663</v>
      </c>
      <c r="GW59" s="171">
        <v>-3.8355395833333339</v>
      </c>
      <c r="GX59" s="171">
        <v>2.0745404761904762</v>
      </c>
      <c r="GY59" s="171">
        <v>6.3108617021276601</v>
      </c>
      <c r="GZ59" s="171">
        <v>6.3492787234042556</v>
      </c>
      <c r="HA59" s="171">
        <v>1.3906611111111111</v>
      </c>
      <c r="HB59" s="171">
        <v>-16.378343749999999</v>
      </c>
      <c r="HC59" s="171">
        <v>-14.983872916666666</v>
      </c>
      <c r="HD59" s="171">
        <v>-6.2244680851063832</v>
      </c>
      <c r="HE59" s="171">
        <v>0</v>
      </c>
      <c r="HF59" s="171">
        <v>8.5499520833333325</v>
      </c>
      <c r="HG59" s="171">
        <v>0</v>
      </c>
      <c r="HH59" s="171">
        <v>112.38459374999999</v>
      </c>
      <c r="HI59" s="171">
        <v>-25.170570833333333</v>
      </c>
      <c r="HJ59" s="171">
        <v>26.639852083333334</v>
      </c>
      <c r="HK59" s="171">
        <v>0.47839090909090914</v>
      </c>
      <c r="HL59" s="171">
        <v>6.933376086956522</v>
      </c>
      <c r="HM59" s="171">
        <v>-2.0266354166666667</v>
      </c>
      <c r="HN59" s="171">
        <v>-2.3912125</v>
      </c>
      <c r="HO59" s="171">
        <v>17.962859999999999</v>
      </c>
      <c r="HP59" s="171">
        <v>20.293983333333333</v>
      </c>
      <c r="HQ59" s="171">
        <v>-13.871710416666666</v>
      </c>
      <c r="HR59" s="171">
        <v>-13.366897916666666</v>
      </c>
      <c r="HS59" s="171">
        <v>-9.1349666666666653</v>
      </c>
      <c r="HT59" s="171">
        <v>-9.0832354166666676</v>
      </c>
      <c r="HU59" s="171">
        <v>22.778749999999999</v>
      </c>
      <c r="HV59" s="171">
        <v>22.772083333333331</v>
      </c>
      <c r="HW59" s="171">
        <v>-22.783333333333335</v>
      </c>
      <c r="HX59" s="171">
        <v>-22.897916666666667</v>
      </c>
      <c r="HY59" s="171">
        <v>0.11863124999999999</v>
      </c>
      <c r="HZ59" s="171">
        <v>-1.9283333333333335</v>
      </c>
      <c r="IA59" s="171">
        <v>54.0292125</v>
      </c>
      <c r="IB59" s="171">
        <v>24.469927083333332</v>
      </c>
      <c r="IC59" s="171">
        <v>24.373725</v>
      </c>
      <c r="ID59" s="171">
        <v>-16.311363636363637</v>
      </c>
      <c r="IE59" s="171">
        <v>-27.535416666666663</v>
      </c>
      <c r="IF59" s="171">
        <v>-2.520833333333333</v>
      </c>
      <c r="IG59" s="171">
        <v>-3.0229166666666667</v>
      </c>
      <c r="IH59" s="171">
        <v>-17.856910344827586</v>
      </c>
      <c r="II59" s="171">
        <v>-17.774682352941177</v>
      </c>
      <c r="IJ59" s="171">
        <v>-179.56116249999999</v>
      </c>
      <c r="IK59" s="171">
        <v>-6.9803249999999997</v>
      </c>
      <c r="IL59" s="171">
        <v>-228.83263541666668</v>
      </c>
      <c r="IM59" s="171">
        <v>-8.7765541666666671</v>
      </c>
      <c r="IN59" s="171">
        <v>-44.431045833333336</v>
      </c>
      <c r="IO59" s="171">
        <v>77.339974999999995</v>
      </c>
      <c r="IP59" s="171">
        <v>88.236693750000001</v>
      </c>
      <c r="IQ59" s="171">
        <v>103.95198541666667</v>
      </c>
      <c r="IR59" s="171">
        <v>113.85669791666665</v>
      </c>
      <c r="IS59" s="171">
        <v>7.8391999999999999</v>
      </c>
      <c r="IT59" s="171">
        <v>14.416187499999999</v>
      </c>
      <c r="IU59" s="171">
        <v>13.900377083333334</v>
      </c>
      <c r="IV59" s="171">
        <v>4.8376916666666663</v>
      </c>
      <c r="IW59" s="171">
        <v>134.82464791666666</v>
      </c>
      <c r="IX59" s="171">
        <v>-220.35820624999999</v>
      </c>
      <c r="IY59" s="171">
        <v>14.02021875</v>
      </c>
      <c r="IZ59" s="171">
        <v>-8.7152979166666675</v>
      </c>
      <c r="JA59" s="171">
        <v>-0.86645416666666675</v>
      </c>
      <c r="JB59" s="171">
        <v>2.1616666666666671</v>
      </c>
      <c r="JC59" s="171">
        <v>-6.5966666666666676</v>
      </c>
      <c r="JD59" s="171">
        <v>-0.51297916666666676</v>
      </c>
      <c r="JE59" s="171">
        <v>-0.51604166666666662</v>
      </c>
      <c r="JF59" s="171">
        <v>1.5783333333333334</v>
      </c>
      <c r="JG59" s="171">
        <v>2.0299999999999998</v>
      </c>
      <c r="JH59" s="171">
        <v>-4.1815749999999996</v>
      </c>
      <c r="JI59" s="171">
        <v>-8.1150000000000002</v>
      </c>
      <c r="JJ59" s="171">
        <v>2.1689479166666668</v>
      </c>
      <c r="JK59" s="171">
        <v>0.22132083333333333</v>
      </c>
      <c r="JL59" s="171">
        <v>6.8250000000000002</v>
      </c>
      <c r="JM59" s="171">
        <v>1.1084375</v>
      </c>
      <c r="JN59" s="171">
        <v>1.284</v>
      </c>
      <c r="JO59" s="171">
        <v>1.8254999999999999</v>
      </c>
      <c r="JP59" s="171">
        <v>2.5893933333333332</v>
      </c>
      <c r="JQ59" s="171">
        <v>4.1175333333333333</v>
      </c>
      <c r="JR59" s="171">
        <v>3.8852020833333336</v>
      </c>
      <c r="JS59" s="171">
        <v>3.6551708333333335</v>
      </c>
      <c r="JT59" s="171">
        <v>0</v>
      </c>
      <c r="JU59" s="171">
        <v>12.25</v>
      </c>
      <c r="JV59" s="171">
        <v>9.5630729166666661</v>
      </c>
      <c r="JW59" s="171">
        <v>1.01</v>
      </c>
      <c r="JX59" s="171">
        <v>0</v>
      </c>
      <c r="JY59" s="171">
        <v>-12.579979166666666</v>
      </c>
      <c r="JZ59" s="171">
        <v>-1.2465729166666668</v>
      </c>
      <c r="KA59" s="171">
        <v>-24.822489583333333</v>
      </c>
      <c r="KB59" s="171">
        <v>-9.2701375000000006</v>
      </c>
      <c r="KC59" s="171">
        <v>-1.8127065217391305</v>
      </c>
      <c r="KD59" s="171">
        <v>-28.594295833333334</v>
      </c>
      <c r="KE59" s="171">
        <v>-0.12776976744186047</v>
      </c>
      <c r="KF59" s="171">
        <v>-5.3708333333333336</v>
      </c>
      <c r="KG59" s="171">
        <v>-10.081250000000001</v>
      </c>
      <c r="KH59" s="171">
        <v>58.177970833333333</v>
      </c>
      <c r="KI59" s="171">
        <v>-144.05442916666667</v>
      </c>
    </row>
    <row r="60" spans="1:295" x14ac:dyDescent="0.3">
      <c r="A60" s="228" t="s">
        <v>2166</v>
      </c>
      <c r="B60" s="228"/>
      <c r="C60" s="159" t="s">
        <v>63</v>
      </c>
      <c r="D60" s="159" t="s">
        <v>63</v>
      </c>
      <c r="E60" s="159" t="s">
        <v>63</v>
      </c>
      <c r="F60" s="159" t="s">
        <v>63</v>
      </c>
      <c r="G60" s="159" t="s">
        <v>63</v>
      </c>
      <c r="H60" s="159" t="s">
        <v>2167</v>
      </c>
      <c r="I60" s="159" t="s">
        <v>63</v>
      </c>
      <c r="J60" s="159" t="s">
        <v>63</v>
      </c>
      <c r="K60" s="159" t="s">
        <v>2167</v>
      </c>
      <c r="L60" s="159" t="s">
        <v>63</v>
      </c>
      <c r="M60" s="159" t="s">
        <v>63</v>
      </c>
      <c r="N60" s="159" t="s">
        <v>63</v>
      </c>
      <c r="O60" s="159" t="s">
        <v>63</v>
      </c>
      <c r="P60" s="159" t="s">
        <v>63</v>
      </c>
      <c r="Q60" s="159" t="s">
        <v>63</v>
      </c>
      <c r="R60" s="159" t="s">
        <v>63</v>
      </c>
      <c r="S60" s="159" t="s">
        <v>63</v>
      </c>
      <c r="T60" s="159" t="s">
        <v>63</v>
      </c>
      <c r="U60" s="159" t="s">
        <v>63</v>
      </c>
      <c r="V60" s="159" t="s">
        <v>63</v>
      </c>
      <c r="W60" s="159" t="s">
        <v>63</v>
      </c>
      <c r="X60" s="159" t="s">
        <v>2167</v>
      </c>
      <c r="Y60" s="159" t="s">
        <v>2167</v>
      </c>
      <c r="Z60" s="159" t="s">
        <v>2167</v>
      </c>
      <c r="AA60" s="159" t="s">
        <v>63</v>
      </c>
      <c r="AB60" s="159" t="s">
        <v>2167</v>
      </c>
      <c r="AC60" s="159" t="s">
        <v>63</v>
      </c>
      <c r="AD60" s="159" t="s">
        <v>63</v>
      </c>
      <c r="AE60" s="159" t="s">
        <v>2167</v>
      </c>
      <c r="AF60" s="159" t="s">
        <v>63</v>
      </c>
      <c r="AG60" s="159" t="s">
        <v>63</v>
      </c>
      <c r="AH60" s="159" t="s">
        <v>63</v>
      </c>
      <c r="AI60" s="159" t="s">
        <v>63</v>
      </c>
      <c r="AJ60" s="159" t="s">
        <v>63</v>
      </c>
      <c r="AK60" s="159" t="s">
        <v>63</v>
      </c>
      <c r="AL60" s="159" t="s">
        <v>2167</v>
      </c>
      <c r="AM60" s="159" t="s">
        <v>63</v>
      </c>
      <c r="AN60" s="159" t="s">
        <v>63</v>
      </c>
      <c r="AO60" s="159" t="s">
        <v>63</v>
      </c>
      <c r="AP60" s="159" t="s">
        <v>2167</v>
      </c>
      <c r="AQ60" s="159" t="s">
        <v>63</v>
      </c>
      <c r="AR60" s="159" t="s">
        <v>63</v>
      </c>
      <c r="AS60" s="159" t="s">
        <v>63</v>
      </c>
      <c r="AT60" s="159" t="s">
        <v>63</v>
      </c>
      <c r="AU60" s="159" t="s">
        <v>63</v>
      </c>
      <c r="AV60" s="159" t="s">
        <v>2167</v>
      </c>
      <c r="AW60" s="159" t="s">
        <v>2167</v>
      </c>
      <c r="AX60" s="159" t="s">
        <v>63</v>
      </c>
      <c r="AY60" s="159" t="s">
        <v>63</v>
      </c>
      <c r="AZ60" s="159" t="s">
        <v>63</v>
      </c>
      <c r="BA60" s="159" t="s">
        <v>63</v>
      </c>
      <c r="BB60" s="159" t="s">
        <v>63</v>
      </c>
      <c r="BC60" s="159" t="s">
        <v>2167</v>
      </c>
      <c r="BD60" s="159" t="s">
        <v>2167</v>
      </c>
      <c r="BE60" s="159" t="s">
        <v>2167</v>
      </c>
      <c r="BF60" s="159" t="s">
        <v>63</v>
      </c>
      <c r="BG60" s="159" t="s">
        <v>63</v>
      </c>
      <c r="BH60" s="159" t="s">
        <v>2167</v>
      </c>
      <c r="BI60" s="159" t="s">
        <v>2167</v>
      </c>
      <c r="BJ60" s="159" t="s">
        <v>2167</v>
      </c>
      <c r="BK60" s="159" t="s">
        <v>2167</v>
      </c>
      <c r="BL60" s="159" t="s">
        <v>2167</v>
      </c>
      <c r="BM60" s="159" t="s">
        <v>2167</v>
      </c>
      <c r="BN60" s="159" t="s">
        <v>63</v>
      </c>
      <c r="BO60" s="159" t="s">
        <v>63</v>
      </c>
      <c r="BP60" s="159" t="s">
        <v>63</v>
      </c>
      <c r="BQ60" s="159" t="s">
        <v>2167</v>
      </c>
      <c r="BR60" s="159" t="s">
        <v>2167</v>
      </c>
      <c r="BS60" s="159" t="s">
        <v>2167</v>
      </c>
      <c r="BT60" s="159" t="s">
        <v>2167</v>
      </c>
      <c r="BU60" s="159" t="s">
        <v>2167</v>
      </c>
      <c r="BV60" s="159" t="s">
        <v>2167</v>
      </c>
      <c r="BW60" s="159" t="s">
        <v>2167</v>
      </c>
      <c r="BX60" s="159" t="s">
        <v>2168</v>
      </c>
      <c r="BY60" s="159" t="s">
        <v>2167</v>
      </c>
      <c r="BZ60" s="159" t="s">
        <v>2167</v>
      </c>
      <c r="CA60" s="159" t="s">
        <v>2167</v>
      </c>
      <c r="CB60" s="159" t="s">
        <v>2167</v>
      </c>
      <c r="CC60" s="159" t="s">
        <v>2167</v>
      </c>
      <c r="CD60" s="159" t="s">
        <v>2167</v>
      </c>
      <c r="CE60" s="159" t="s">
        <v>2167</v>
      </c>
      <c r="CF60" s="159" t="s">
        <v>2167</v>
      </c>
      <c r="CG60" s="159" t="s">
        <v>2167</v>
      </c>
      <c r="CH60" s="159" t="s">
        <v>2167</v>
      </c>
      <c r="CI60" s="159" t="s">
        <v>2167</v>
      </c>
      <c r="CJ60" s="159" t="s">
        <v>2167</v>
      </c>
      <c r="CK60" s="159" t="s">
        <v>2167</v>
      </c>
      <c r="CL60" s="159" t="s">
        <v>2167</v>
      </c>
      <c r="CM60" s="159" t="s">
        <v>2167</v>
      </c>
      <c r="CN60" s="159" t="s">
        <v>2167</v>
      </c>
      <c r="CO60" s="159" t="s">
        <v>2167</v>
      </c>
      <c r="CP60" s="159" t="s">
        <v>2167</v>
      </c>
      <c r="CQ60" s="159" t="s">
        <v>2167</v>
      </c>
      <c r="CR60" s="159" t="s">
        <v>2167</v>
      </c>
      <c r="CS60" s="159" t="s">
        <v>2167</v>
      </c>
      <c r="CT60" s="159" t="s">
        <v>2167</v>
      </c>
      <c r="CU60" s="159" t="s">
        <v>2167</v>
      </c>
      <c r="CV60" s="159" t="s">
        <v>2167</v>
      </c>
      <c r="CW60" s="159" t="s">
        <v>2167</v>
      </c>
      <c r="CX60" s="159" t="s">
        <v>2167</v>
      </c>
      <c r="CY60" s="159" t="s">
        <v>2167</v>
      </c>
      <c r="CZ60" s="159" t="s">
        <v>2167</v>
      </c>
      <c r="DA60" s="159" t="s">
        <v>2167</v>
      </c>
      <c r="DB60" s="159" t="s">
        <v>2167</v>
      </c>
      <c r="DC60" s="159" t="s">
        <v>2167</v>
      </c>
      <c r="DD60" s="159" t="s">
        <v>2167</v>
      </c>
      <c r="DE60" s="159" t="s">
        <v>2167</v>
      </c>
      <c r="DF60" s="159" t="s">
        <v>2167</v>
      </c>
      <c r="DG60" s="159" t="s">
        <v>2167</v>
      </c>
      <c r="DH60" s="159" t="s">
        <v>2167</v>
      </c>
      <c r="DI60" s="159" t="s">
        <v>2167</v>
      </c>
      <c r="DJ60" s="159" t="s">
        <v>2167</v>
      </c>
      <c r="DK60" s="159" t="s">
        <v>2167</v>
      </c>
      <c r="DL60" s="159" t="s">
        <v>2167</v>
      </c>
      <c r="DM60" s="159" t="s">
        <v>2167</v>
      </c>
      <c r="DN60" s="159" t="s">
        <v>2167</v>
      </c>
      <c r="DO60" s="159" t="s">
        <v>2167</v>
      </c>
      <c r="DP60" s="159" t="s">
        <v>2167</v>
      </c>
      <c r="DQ60" s="159" t="s">
        <v>2167</v>
      </c>
      <c r="DR60" s="159" t="s">
        <v>2167</v>
      </c>
      <c r="DS60" s="159" t="s">
        <v>2167</v>
      </c>
      <c r="DT60" s="159" t="s">
        <v>2167</v>
      </c>
      <c r="DU60" s="159" t="s">
        <v>2167</v>
      </c>
      <c r="DV60" s="159" t="s">
        <v>2167</v>
      </c>
      <c r="DW60" s="159" t="s">
        <v>2167</v>
      </c>
      <c r="DX60" s="159" t="s">
        <v>2167</v>
      </c>
      <c r="DY60" s="159" t="s">
        <v>2167</v>
      </c>
      <c r="DZ60" s="159" t="s">
        <v>2167</v>
      </c>
      <c r="EA60" s="159" t="s">
        <v>2167</v>
      </c>
      <c r="EB60" s="159" t="s">
        <v>2167</v>
      </c>
      <c r="EC60" s="159" t="s">
        <v>2167</v>
      </c>
      <c r="ED60" s="159" t="s">
        <v>2167</v>
      </c>
      <c r="EE60" s="159" t="s">
        <v>2167</v>
      </c>
      <c r="EF60" s="159" t="s">
        <v>2167</v>
      </c>
      <c r="EG60" s="159" t="s">
        <v>2167</v>
      </c>
      <c r="EH60" s="159" t="s">
        <v>2167</v>
      </c>
      <c r="EI60" s="159" t="s">
        <v>2167</v>
      </c>
      <c r="EJ60" s="159" t="s">
        <v>2167</v>
      </c>
      <c r="EK60" s="159" t="s">
        <v>2167</v>
      </c>
      <c r="EL60" s="159" t="s">
        <v>2167</v>
      </c>
      <c r="EM60" s="159" t="s">
        <v>2167</v>
      </c>
      <c r="EN60" s="159" t="s">
        <v>2167</v>
      </c>
      <c r="EO60" s="159" t="s">
        <v>2167</v>
      </c>
      <c r="EP60" s="159" t="s">
        <v>2167</v>
      </c>
      <c r="EQ60" s="159" t="s">
        <v>2167</v>
      </c>
      <c r="ER60" s="159" t="s">
        <v>2167</v>
      </c>
      <c r="ES60" s="159" t="s">
        <v>2167</v>
      </c>
      <c r="ET60" s="159" t="s">
        <v>2167</v>
      </c>
      <c r="EU60" s="159" t="s">
        <v>2167</v>
      </c>
      <c r="EV60" s="159" t="s">
        <v>2167</v>
      </c>
      <c r="EW60" s="159" t="s">
        <v>2167</v>
      </c>
      <c r="EX60" s="159" t="s">
        <v>2167</v>
      </c>
      <c r="EY60" s="159" t="s">
        <v>2167</v>
      </c>
      <c r="EZ60" s="159" t="s">
        <v>2167</v>
      </c>
      <c r="FA60" s="159" t="s">
        <v>2167</v>
      </c>
      <c r="FB60" s="159" t="s">
        <v>2167</v>
      </c>
      <c r="FC60" s="159" t="s">
        <v>2167</v>
      </c>
      <c r="FD60" s="159" t="s">
        <v>2167</v>
      </c>
      <c r="FE60" s="159" t="s">
        <v>2167</v>
      </c>
      <c r="FF60" s="159" t="s">
        <v>2167</v>
      </c>
      <c r="FG60" s="159" t="s">
        <v>2167</v>
      </c>
      <c r="FH60" s="159" t="s">
        <v>2167</v>
      </c>
      <c r="FI60" s="159" t="s">
        <v>2167</v>
      </c>
      <c r="FJ60" s="159" t="s">
        <v>2167</v>
      </c>
      <c r="FK60" s="159" t="s">
        <v>2167</v>
      </c>
      <c r="FL60" s="159" t="s">
        <v>2167</v>
      </c>
      <c r="FM60" s="159" t="s">
        <v>2167</v>
      </c>
      <c r="FN60" s="159" t="s">
        <v>2167</v>
      </c>
      <c r="FO60" s="159" t="s">
        <v>2167</v>
      </c>
      <c r="FP60" s="159" t="s">
        <v>2167</v>
      </c>
      <c r="FQ60" s="159" t="s">
        <v>2167</v>
      </c>
      <c r="FR60" s="159" t="s">
        <v>2167</v>
      </c>
      <c r="FS60" s="159" t="s">
        <v>2167</v>
      </c>
      <c r="FT60" s="159" t="s">
        <v>2167</v>
      </c>
      <c r="FU60" s="159" t="s">
        <v>2167</v>
      </c>
      <c r="FV60" s="159" t="s">
        <v>2167</v>
      </c>
      <c r="FW60" s="159" t="s">
        <v>2167</v>
      </c>
      <c r="FX60" s="159" t="s">
        <v>2167</v>
      </c>
      <c r="FY60" s="159" t="s">
        <v>2167</v>
      </c>
      <c r="FZ60" s="159" t="s">
        <v>2167</v>
      </c>
      <c r="GA60" s="159" t="s">
        <v>2167</v>
      </c>
      <c r="GB60" s="159" t="s">
        <v>2167</v>
      </c>
      <c r="GC60" s="159" t="s">
        <v>2167</v>
      </c>
      <c r="GD60" s="159" t="s">
        <v>2167</v>
      </c>
      <c r="GE60" s="159" t="s">
        <v>2167</v>
      </c>
      <c r="GF60" s="159" t="s">
        <v>2167</v>
      </c>
      <c r="GG60" s="159" t="s">
        <v>2167</v>
      </c>
      <c r="GH60" s="159" t="s">
        <v>2167</v>
      </c>
      <c r="GI60" s="159" t="s">
        <v>2167</v>
      </c>
      <c r="GJ60" s="159" t="s">
        <v>2167</v>
      </c>
      <c r="GK60" s="159" t="s">
        <v>2167</v>
      </c>
      <c r="GL60" s="159" t="s">
        <v>2167</v>
      </c>
      <c r="GM60" s="159" t="s">
        <v>2167</v>
      </c>
      <c r="GN60" s="159" t="s">
        <v>2167</v>
      </c>
      <c r="GO60" s="159" t="s">
        <v>2167</v>
      </c>
      <c r="GP60" s="159" t="s">
        <v>2167</v>
      </c>
      <c r="GQ60" s="159" t="s">
        <v>2167</v>
      </c>
      <c r="GR60" s="159" t="s">
        <v>2167</v>
      </c>
      <c r="GS60" s="159" t="s">
        <v>2167</v>
      </c>
      <c r="GT60" s="159" t="s">
        <v>2167</v>
      </c>
      <c r="GU60" s="159" t="s">
        <v>2167</v>
      </c>
      <c r="GV60" s="159" t="s">
        <v>2167</v>
      </c>
      <c r="GW60" s="159" t="s">
        <v>2167</v>
      </c>
      <c r="GX60" s="159" t="s">
        <v>2167</v>
      </c>
      <c r="GY60" s="159" t="s">
        <v>2167</v>
      </c>
      <c r="GZ60" s="159" t="s">
        <v>2167</v>
      </c>
      <c r="HA60" s="159" t="s">
        <v>2167</v>
      </c>
      <c r="HB60" s="159" t="s">
        <v>2167</v>
      </c>
      <c r="HC60" s="159" t="s">
        <v>2167</v>
      </c>
      <c r="HD60" s="159" t="s">
        <v>2167</v>
      </c>
      <c r="HE60" s="159" t="s">
        <v>2168</v>
      </c>
      <c r="HF60" s="159" t="s">
        <v>2168</v>
      </c>
      <c r="HG60" s="159" t="s">
        <v>2168</v>
      </c>
      <c r="HH60" s="159" t="s">
        <v>2168</v>
      </c>
      <c r="HI60" s="159" t="s">
        <v>2168</v>
      </c>
      <c r="HJ60" s="159" t="s">
        <v>2168</v>
      </c>
      <c r="HK60" s="159" t="s">
        <v>2168</v>
      </c>
      <c r="HL60" s="159" t="s">
        <v>2168</v>
      </c>
      <c r="HM60" s="159" t="s">
        <v>2168</v>
      </c>
      <c r="HN60" s="159" t="s">
        <v>2168</v>
      </c>
      <c r="HO60" s="159" t="s">
        <v>2168</v>
      </c>
      <c r="HP60" s="159" t="s">
        <v>2168</v>
      </c>
      <c r="HQ60" s="159" t="s">
        <v>2168</v>
      </c>
      <c r="HR60" s="159" t="s">
        <v>2168</v>
      </c>
      <c r="HS60" s="159" t="s">
        <v>2168</v>
      </c>
      <c r="HT60" s="159" t="s">
        <v>2168</v>
      </c>
      <c r="HU60" s="159" t="s">
        <v>2168</v>
      </c>
      <c r="HV60" s="159" t="s">
        <v>2168</v>
      </c>
      <c r="HW60" s="159" t="s">
        <v>2168</v>
      </c>
      <c r="HX60" s="159" t="s">
        <v>2168</v>
      </c>
      <c r="HY60" s="159" t="s">
        <v>2168</v>
      </c>
      <c r="HZ60" s="159" t="s">
        <v>2168</v>
      </c>
      <c r="IA60" s="159" t="s">
        <v>2168</v>
      </c>
      <c r="IB60" s="159" t="s">
        <v>2168</v>
      </c>
      <c r="IC60" s="159" t="s">
        <v>2168</v>
      </c>
      <c r="ID60" s="159" t="s">
        <v>2168</v>
      </c>
      <c r="IE60" s="159" t="s">
        <v>2168</v>
      </c>
      <c r="IF60" s="159" t="s">
        <v>2168</v>
      </c>
      <c r="IG60" s="159" t="s">
        <v>2168</v>
      </c>
      <c r="IH60" s="159" t="s">
        <v>2168</v>
      </c>
      <c r="II60" s="159" t="s">
        <v>2168</v>
      </c>
      <c r="IJ60" s="159" t="s">
        <v>2168</v>
      </c>
      <c r="IK60" s="159" t="s">
        <v>2168</v>
      </c>
      <c r="IL60" s="159" t="s">
        <v>2168</v>
      </c>
      <c r="IM60" s="159" t="s">
        <v>2168</v>
      </c>
      <c r="IN60" s="159" t="s">
        <v>2168</v>
      </c>
      <c r="IO60" s="159" t="s">
        <v>2168</v>
      </c>
      <c r="IP60" s="159" t="s">
        <v>2168</v>
      </c>
      <c r="IQ60" s="159" t="s">
        <v>2168</v>
      </c>
      <c r="IR60" s="159" t="s">
        <v>63</v>
      </c>
      <c r="IS60" s="159" t="s">
        <v>2167</v>
      </c>
      <c r="IT60" s="159" t="s">
        <v>2168</v>
      </c>
      <c r="IU60" s="159" t="s">
        <v>2168</v>
      </c>
      <c r="IV60" s="159" t="s">
        <v>2168</v>
      </c>
      <c r="IW60" s="159" t="s">
        <v>63</v>
      </c>
      <c r="IX60" s="159" t="s">
        <v>63</v>
      </c>
      <c r="IY60" s="159" t="s">
        <v>63</v>
      </c>
      <c r="IZ60" s="159" t="s">
        <v>63</v>
      </c>
      <c r="JA60" s="159" t="s">
        <v>2167</v>
      </c>
      <c r="JB60" s="159" t="s">
        <v>2168</v>
      </c>
      <c r="JC60" s="159" t="s">
        <v>2167</v>
      </c>
      <c r="JD60" s="159" t="s">
        <v>2168</v>
      </c>
      <c r="JE60" s="159" t="s">
        <v>2168</v>
      </c>
      <c r="JF60" s="159" t="s">
        <v>2168</v>
      </c>
      <c r="JG60" s="159" t="s">
        <v>2168</v>
      </c>
      <c r="JH60" s="159" t="s">
        <v>2167</v>
      </c>
      <c r="JI60" s="159" t="s">
        <v>2167</v>
      </c>
      <c r="JJ60" s="159" t="s">
        <v>2167</v>
      </c>
      <c r="JK60" s="159" t="s">
        <v>2167</v>
      </c>
      <c r="JL60" s="159" t="s">
        <v>2168</v>
      </c>
      <c r="JM60" s="159" t="s">
        <v>2167</v>
      </c>
      <c r="JN60" s="159" t="s">
        <v>2167</v>
      </c>
      <c r="JO60" s="159" t="s">
        <v>2168</v>
      </c>
      <c r="JP60" s="159" t="s">
        <v>2168</v>
      </c>
      <c r="JQ60" s="159" t="s">
        <v>2168</v>
      </c>
      <c r="JR60" s="159" t="s">
        <v>2168</v>
      </c>
      <c r="JS60" s="159" t="s">
        <v>2167</v>
      </c>
      <c r="JT60" s="159" t="s">
        <v>2167</v>
      </c>
      <c r="JU60" s="159" t="s">
        <v>2168</v>
      </c>
      <c r="JV60" s="159" t="s">
        <v>2168</v>
      </c>
      <c r="JW60" s="159" t="s">
        <v>2168</v>
      </c>
      <c r="JX60" s="159" t="s">
        <v>2168</v>
      </c>
      <c r="JY60" s="159" t="s">
        <v>2168</v>
      </c>
      <c r="JZ60" s="159" t="s">
        <v>2168</v>
      </c>
      <c r="KA60" s="159" t="s">
        <v>2168</v>
      </c>
      <c r="KB60" s="159" t="s">
        <v>2168</v>
      </c>
      <c r="KC60" s="159" t="s">
        <v>2168</v>
      </c>
      <c r="KD60" s="159" t="s">
        <v>2168</v>
      </c>
      <c r="KE60" s="159" t="s">
        <v>2168</v>
      </c>
      <c r="KF60" s="159" t="s">
        <v>2168</v>
      </c>
      <c r="KG60" s="159" t="s">
        <v>2168</v>
      </c>
      <c r="KH60" s="159" t="s">
        <v>2167</v>
      </c>
      <c r="KI60" s="159" t="s">
        <v>2167</v>
      </c>
    </row>
    <row r="61" spans="1:295" ht="27" customHeight="1" x14ac:dyDescent="0.3">
      <c r="A61" s="228" t="s">
        <v>3</v>
      </c>
      <c r="B61" s="228"/>
      <c r="C61" s="229" t="s">
        <v>22</v>
      </c>
      <c r="D61" s="229"/>
      <c r="E61" s="229"/>
      <c r="F61" s="229"/>
      <c r="G61" s="229"/>
      <c r="H61" s="229"/>
      <c r="I61" s="229"/>
      <c r="J61" s="229"/>
      <c r="K61" s="229"/>
      <c r="L61" s="229"/>
      <c r="M61" s="229"/>
      <c r="N61" s="229" t="s">
        <v>2169</v>
      </c>
      <c r="O61" s="229"/>
      <c r="P61" s="229"/>
      <c r="Q61" s="229"/>
      <c r="R61" s="229"/>
      <c r="S61" s="229" t="s">
        <v>265</v>
      </c>
      <c r="T61" s="229" t="s">
        <v>22</v>
      </c>
      <c r="U61" s="229"/>
      <c r="V61" s="229"/>
      <c r="W61" s="229"/>
      <c r="X61" s="229" t="s">
        <v>620</v>
      </c>
      <c r="Y61" s="229"/>
      <c r="Z61" s="229"/>
      <c r="AA61" s="229" t="s">
        <v>92</v>
      </c>
      <c r="AB61" s="229" t="s">
        <v>22</v>
      </c>
      <c r="AC61" s="229" t="s">
        <v>84</v>
      </c>
      <c r="AD61" s="229"/>
      <c r="AE61" s="229" t="s">
        <v>22</v>
      </c>
      <c r="AF61" s="229" t="s">
        <v>2169</v>
      </c>
      <c r="AG61" s="229"/>
      <c r="AH61" s="229" t="s">
        <v>146</v>
      </c>
      <c r="AI61" s="229"/>
      <c r="AJ61" s="229" t="s">
        <v>84</v>
      </c>
      <c r="AK61" s="229"/>
      <c r="AL61" s="229"/>
      <c r="AM61" s="229"/>
      <c r="AN61" s="229"/>
      <c r="AO61" s="229" t="s">
        <v>2170</v>
      </c>
      <c r="AP61" s="229" t="s">
        <v>2171</v>
      </c>
      <c r="AQ61" s="229" t="s">
        <v>22</v>
      </c>
      <c r="AR61" s="229"/>
      <c r="AS61" s="229"/>
      <c r="AT61" s="229"/>
      <c r="AU61" s="229"/>
      <c r="AV61" s="229"/>
      <c r="AW61" s="229"/>
      <c r="AX61" s="229"/>
      <c r="AY61" s="229"/>
      <c r="AZ61" s="229"/>
      <c r="BA61" s="229" t="s">
        <v>2172</v>
      </c>
      <c r="BB61" s="229" t="s">
        <v>265</v>
      </c>
      <c r="BC61" s="229" t="s">
        <v>661</v>
      </c>
      <c r="BD61" s="229" t="s">
        <v>165</v>
      </c>
      <c r="BE61" s="229"/>
      <c r="BF61" s="229" t="s">
        <v>22</v>
      </c>
      <c r="BG61" s="229"/>
      <c r="BH61" s="229"/>
      <c r="BI61" s="229"/>
      <c r="BJ61" s="229"/>
      <c r="BK61" s="229"/>
      <c r="BL61" s="229"/>
      <c r="BM61" s="229"/>
      <c r="BN61" s="229" t="s">
        <v>265</v>
      </c>
      <c r="BO61" s="229"/>
      <c r="BP61" s="229"/>
      <c r="BQ61" s="229"/>
      <c r="BR61" s="229"/>
      <c r="BS61" s="229"/>
      <c r="BT61" s="229" t="s">
        <v>92</v>
      </c>
      <c r="BU61" s="229"/>
      <c r="BV61" s="229" t="s">
        <v>265</v>
      </c>
      <c r="BW61" s="229" t="s">
        <v>2173</v>
      </c>
      <c r="BX61" s="229"/>
      <c r="BY61" s="229"/>
      <c r="BZ61" s="229"/>
      <c r="CA61" s="229" t="s">
        <v>22</v>
      </c>
      <c r="CB61" s="229"/>
      <c r="CC61" s="229" t="s">
        <v>2174</v>
      </c>
      <c r="CD61" s="229"/>
      <c r="CE61" s="229" t="s">
        <v>333</v>
      </c>
      <c r="CF61" s="229" t="s">
        <v>22</v>
      </c>
      <c r="CG61" s="229"/>
      <c r="CH61" s="229"/>
      <c r="CI61" s="229"/>
      <c r="CJ61" s="229" t="s">
        <v>661</v>
      </c>
      <c r="CK61" s="229"/>
      <c r="CL61" s="229" t="s">
        <v>2173</v>
      </c>
      <c r="CM61" s="229"/>
      <c r="CN61" s="229"/>
      <c r="CO61" s="229" t="s">
        <v>22</v>
      </c>
      <c r="CP61" s="229"/>
      <c r="CQ61" s="229"/>
      <c r="CR61" s="229"/>
      <c r="CS61" s="229"/>
      <c r="CT61" s="229"/>
      <c r="CU61" s="229"/>
      <c r="CV61" s="229"/>
      <c r="CW61" s="229" t="s">
        <v>2174</v>
      </c>
      <c r="CX61" s="229" t="s">
        <v>2173</v>
      </c>
      <c r="CY61" s="229"/>
      <c r="CZ61" s="229" t="s">
        <v>2175</v>
      </c>
      <c r="DA61" s="229"/>
      <c r="DB61" s="229"/>
      <c r="DC61" s="229"/>
      <c r="DD61" s="229" t="s">
        <v>22</v>
      </c>
      <c r="DE61" s="229"/>
      <c r="DF61" s="229"/>
      <c r="DG61" s="229" t="s">
        <v>2175</v>
      </c>
      <c r="DH61" s="229"/>
      <c r="DI61" s="229" t="s">
        <v>644</v>
      </c>
      <c r="DJ61" s="229"/>
      <c r="DK61" s="229" t="s">
        <v>326</v>
      </c>
      <c r="DL61" s="229" t="s">
        <v>2175</v>
      </c>
      <c r="DM61" s="229"/>
      <c r="DN61" s="229"/>
      <c r="DO61" s="229"/>
      <c r="DP61" s="229" t="s">
        <v>326</v>
      </c>
      <c r="DQ61" s="229" t="s">
        <v>2175</v>
      </c>
      <c r="DR61" s="229" t="s">
        <v>326</v>
      </c>
      <c r="DS61" s="229" t="s">
        <v>2175</v>
      </c>
      <c r="DT61" s="229"/>
      <c r="DU61" s="229"/>
      <c r="DV61" s="229"/>
      <c r="DW61" s="229" t="s">
        <v>22</v>
      </c>
      <c r="DX61" s="229" t="s">
        <v>326</v>
      </c>
      <c r="DY61" s="229" t="s">
        <v>22</v>
      </c>
      <c r="DZ61" s="229"/>
      <c r="EA61" s="229"/>
      <c r="EB61" s="229"/>
      <c r="EC61" s="229"/>
      <c r="ED61" s="229"/>
      <c r="EE61" s="229" t="s">
        <v>265</v>
      </c>
      <c r="EF61" s="229"/>
      <c r="EG61" s="229" t="s">
        <v>2175</v>
      </c>
      <c r="EH61" s="229" t="s">
        <v>265</v>
      </c>
      <c r="EI61" s="229" t="s">
        <v>2176</v>
      </c>
      <c r="EJ61" s="229" t="s">
        <v>326</v>
      </c>
      <c r="EK61" s="229" t="s">
        <v>22</v>
      </c>
      <c r="EL61" s="229"/>
      <c r="EM61" s="229"/>
      <c r="EN61" s="229"/>
      <c r="EO61" s="229"/>
      <c r="EP61" s="229"/>
      <c r="EQ61" s="229"/>
      <c r="ER61" s="229"/>
      <c r="ES61" s="229"/>
      <c r="ET61" s="229" t="s">
        <v>639</v>
      </c>
      <c r="EU61" s="229"/>
      <c r="EV61" s="229"/>
      <c r="EW61" s="229" t="s">
        <v>22</v>
      </c>
      <c r="EX61" s="229"/>
      <c r="EY61" s="229"/>
      <c r="EZ61" s="229"/>
      <c r="FA61" s="229"/>
      <c r="FB61" s="229"/>
      <c r="FC61" s="229"/>
      <c r="FD61" s="229"/>
      <c r="FE61" s="229"/>
      <c r="FF61" s="229"/>
      <c r="FG61" s="229" t="s">
        <v>651</v>
      </c>
      <c r="FH61" s="229"/>
      <c r="FI61" s="229"/>
      <c r="FJ61" s="229" t="s">
        <v>22</v>
      </c>
      <c r="FK61" s="229"/>
      <c r="FL61" s="229"/>
      <c r="FM61" s="229"/>
      <c r="FN61" s="229"/>
      <c r="FO61" s="229"/>
      <c r="FP61" s="229" t="s">
        <v>2172</v>
      </c>
      <c r="FQ61" s="229" t="s">
        <v>165</v>
      </c>
      <c r="FR61" s="229"/>
      <c r="FS61" s="229"/>
      <c r="FT61" s="229"/>
      <c r="FU61" s="229"/>
      <c r="FV61" s="229"/>
      <c r="FW61" s="229" t="s">
        <v>2174</v>
      </c>
      <c r="FX61" s="229" t="s">
        <v>373</v>
      </c>
      <c r="FY61" s="229"/>
      <c r="FZ61" s="229"/>
      <c r="GA61" s="229" t="s">
        <v>326</v>
      </c>
      <c r="GB61" s="229" t="s">
        <v>84</v>
      </c>
      <c r="GC61" s="229" t="s">
        <v>2172</v>
      </c>
      <c r="GD61" s="229" t="s">
        <v>22</v>
      </c>
      <c r="GE61" s="229" t="s">
        <v>30</v>
      </c>
      <c r="GF61" s="229" t="s">
        <v>2172</v>
      </c>
      <c r="GG61" s="229" t="s">
        <v>84</v>
      </c>
      <c r="GH61" s="229" t="s">
        <v>22</v>
      </c>
      <c r="GI61" s="229" t="s">
        <v>2172</v>
      </c>
      <c r="GJ61" s="229" t="s">
        <v>22</v>
      </c>
      <c r="GK61" s="229"/>
      <c r="GL61" s="229" t="s">
        <v>2177</v>
      </c>
      <c r="GM61" s="229" t="s">
        <v>22</v>
      </c>
      <c r="GN61" s="229" t="s">
        <v>165</v>
      </c>
      <c r="GO61" s="229" t="s">
        <v>22</v>
      </c>
      <c r="GP61" s="229"/>
      <c r="GQ61" s="229"/>
      <c r="GR61" s="229" t="s">
        <v>169</v>
      </c>
      <c r="GS61" s="229"/>
      <c r="GT61" s="229" t="s">
        <v>2172</v>
      </c>
      <c r="GU61" s="229"/>
      <c r="GV61" s="229" t="s">
        <v>22</v>
      </c>
      <c r="GW61" s="229" t="s">
        <v>2172</v>
      </c>
      <c r="GX61" s="229" t="s">
        <v>332</v>
      </c>
      <c r="GY61" s="229" t="s">
        <v>22</v>
      </c>
      <c r="GZ61" s="229"/>
      <c r="HA61" s="229" t="s">
        <v>332</v>
      </c>
      <c r="HB61" s="229" t="s">
        <v>265</v>
      </c>
      <c r="HC61" s="229"/>
      <c r="HD61" s="229"/>
      <c r="HE61" s="229"/>
      <c r="HF61" s="229"/>
      <c r="HG61" s="229"/>
      <c r="HH61" s="229"/>
      <c r="HI61" s="229"/>
      <c r="HJ61" s="229"/>
      <c r="HK61" s="229"/>
      <c r="HL61" s="229"/>
      <c r="HM61" s="229" t="s">
        <v>2178</v>
      </c>
      <c r="HN61" s="229"/>
      <c r="HO61" s="229" t="s">
        <v>265</v>
      </c>
      <c r="HP61" s="229"/>
      <c r="HQ61" s="229" t="s">
        <v>2179</v>
      </c>
      <c r="HR61" s="229"/>
      <c r="HS61" s="229" t="s">
        <v>265</v>
      </c>
      <c r="HT61" s="229"/>
      <c r="HU61" s="229" t="s">
        <v>177</v>
      </c>
      <c r="HV61" s="229"/>
      <c r="HW61" s="229" t="s">
        <v>2180</v>
      </c>
      <c r="HX61" s="229"/>
      <c r="HY61" s="229" t="s">
        <v>177</v>
      </c>
      <c r="HZ61" s="229" t="s">
        <v>22</v>
      </c>
      <c r="IA61" s="229" t="s">
        <v>75</v>
      </c>
      <c r="IB61" s="229" t="s">
        <v>130</v>
      </c>
      <c r="IC61" s="229"/>
      <c r="ID61" s="229" t="s">
        <v>2179</v>
      </c>
      <c r="IE61" s="229"/>
      <c r="IF61" s="229"/>
      <c r="IG61" s="229"/>
      <c r="IH61" s="229" t="s">
        <v>130</v>
      </c>
      <c r="II61" s="229"/>
      <c r="IJ61" s="229" t="s">
        <v>265</v>
      </c>
      <c r="IK61" s="229" t="s">
        <v>75</v>
      </c>
      <c r="IL61" s="229" t="s">
        <v>265</v>
      </c>
      <c r="IM61" s="229" t="s">
        <v>75</v>
      </c>
      <c r="IN61" s="229"/>
      <c r="IO61" s="229"/>
      <c r="IP61" s="229"/>
      <c r="IQ61" s="229"/>
      <c r="IR61" s="229" t="s">
        <v>265</v>
      </c>
      <c r="IS61" s="229" t="s">
        <v>2176</v>
      </c>
      <c r="IT61" s="229" t="s">
        <v>177</v>
      </c>
      <c r="IU61" s="229"/>
      <c r="IV61" s="229" t="s">
        <v>75</v>
      </c>
      <c r="IW61" s="229" t="s">
        <v>265</v>
      </c>
      <c r="IX61" s="229"/>
      <c r="IY61" s="229"/>
      <c r="IZ61" s="229"/>
      <c r="JA61" s="229" t="s">
        <v>22</v>
      </c>
      <c r="JB61" s="229" t="s">
        <v>684</v>
      </c>
      <c r="JC61" s="229" t="s">
        <v>22</v>
      </c>
      <c r="JD61" s="229" t="s">
        <v>96</v>
      </c>
      <c r="JE61" s="229"/>
      <c r="JF61" s="229" t="s">
        <v>22</v>
      </c>
      <c r="JG61" s="229"/>
      <c r="JH61" s="229"/>
      <c r="JI61" s="229"/>
      <c r="JJ61" s="229"/>
      <c r="JK61" s="229"/>
      <c r="JL61" s="229" t="s">
        <v>2180</v>
      </c>
      <c r="JM61" s="229" t="s">
        <v>30</v>
      </c>
      <c r="JN61" s="229"/>
      <c r="JO61" s="229" t="s">
        <v>678</v>
      </c>
      <c r="JP61" s="229"/>
      <c r="JQ61" s="229" t="s">
        <v>680</v>
      </c>
      <c r="JR61" s="229"/>
      <c r="JS61" s="229"/>
      <c r="JT61" s="229" t="s">
        <v>22</v>
      </c>
      <c r="JU61" s="229" t="s">
        <v>2179</v>
      </c>
      <c r="JV61" s="229" t="s">
        <v>244</v>
      </c>
      <c r="JW61" s="229" t="s">
        <v>2181</v>
      </c>
      <c r="JX61" s="229"/>
      <c r="JY61" s="229" t="s">
        <v>265</v>
      </c>
      <c r="JZ61" s="229"/>
      <c r="KA61" s="229"/>
      <c r="KB61" s="229"/>
      <c r="KC61" s="229"/>
      <c r="KD61" s="229"/>
      <c r="KE61" s="229"/>
      <c r="KF61" s="229" t="s">
        <v>2179</v>
      </c>
      <c r="KG61" s="229"/>
      <c r="KH61" s="229" t="s">
        <v>265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2182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2183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2184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2185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2475</v>
      </c>
      <c r="B4" s="231"/>
      <c r="C4" s="231"/>
      <c r="D4" s="231"/>
      <c r="E4" s="231"/>
      <c r="F4" s="231"/>
      <c r="G4" s="231"/>
      <c r="H4" s="231"/>
      <c r="I4" s="231"/>
      <c r="J4" s="231"/>
      <c r="K4" s="231"/>
      <c r="L4" s="231"/>
      <c r="M4" s="231"/>
    </row>
    <row r="5" spans="1:13" ht="19.95" hidden="1" customHeight="1" x14ac:dyDescent="0.3">
      <c r="A5" s="228" t="s">
        <v>1526</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128</v>
      </c>
      <c r="B6" s="228"/>
      <c r="C6" s="229" t="s">
        <v>2476</v>
      </c>
      <c r="D6" s="229"/>
      <c r="E6" s="229"/>
      <c r="F6" s="229"/>
      <c r="G6" s="229"/>
      <c r="H6" s="229"/>
      <c r="I6" s="229" t="s">
        <v>2477</v>
      </c>
      <c r="J6" s="229"/>
      <c r="K6" s="229"/>
      <c r="L6" s="229"/>
      <c r="M6" s="229"/>
    </row>
    <row r="7" spans="1:13" ht="27" customHeight="1" x14ac:dyDescent="0.3">
      <c r="A7" s="158" t="s">
        <v>37</v>
      </c>
      <c r="B7" s="158" t="s">
        <v>307</v>
      </c>
      <c r="C7" s="159" t="s">
        <v>2478</v>
      </c>
      <c r="D7" s="159" t="s">
        <v>2479</v>
      </c>
      <c r="E7" s="159" t="s">
        <v>2480</v>
      </c>
      <c r="F7" s="159" t="s">
        <v>2481</v>
      </c>
      <c r="G7" s="159" t="s">
        <v>2482</v>
      </c>
      <c r="H7" s="159" t="s">
        <v>699</v>
      </c>
      <c r="I7" s="159" t="s">
        <v>2483</v>
      </c>
      <c r="J7" s="159" t="s">
        <v>2484</v>
      </c>
      <c r="K7" s="159" t="s">
        <v>2485</v>
      </c>
      <c r="L7" s="159" t="s">
        <v>2486</v>
      </c>
      <c r="M7" s="159" t="s">
        <v>699</v>
      </c>
    </row>
    <row r="8" spans="1:13" ht="18" customHeight="1" x14ac:dyDescent="0.3">
      <c r="A8" s="161" t="s">
        <v>546</v>
      </c>
      <c r="B8" s="161" t="s">
        <v>547</v>
      </c>
      <c r="C8" s="162">
        <v>49.37</v>
      </c>
      <c r="D8" s="162">
        <v>0</v>
      </c>
      <c r="E8" s="162">
        <v>27.89</v>
      </c>
      <c r="F8" s="162">
        <v>27.658300000000001</v>
      </c>
      <c r="G8" s="162">
        <v>292.37529999999998</v>
      </c>
      <c r="H8" s="162">
        <v>397.29360000000003</v>
      </c>
      <c r="I8" s="162">
        <v>138.86279999999999</v>
      </c>
      <c r="J8" s="162">
        <v>137.53039999999999</v>
      </c>
      <c r="K8" s="162">
        <v>429.26069999999999</v>
      </c>
      <c r="L8" s="162">
        <v>352.34949999999998</v>
      </c>
      <c r="M8" s="162">
        <v>1058.0034000000001</v>
      </c>
    </row>
    <row r="9" spans="1:13" ht="18" customHeight="1" x14ac:dyDescent="0.3">
      <c r="A9" s="161" t="s">
        <v>546</v>
      </c>
      <c r="B9" s="161" t="s">
        <v>548</v>
      </c>
      <c r="C9" s="165">
        <v>44.29</v>
      </c>
      <c r="D9" s="165">
        <v>0</v>
      </c>
      <c r="E9" s="165">
        <v>26.424099999999999</v>
      </c>
      <c r="F9" s="165">
        <v>26.1511</v>
      </c>
      <c r="G9" s="165">
        <v>286.67380000000003</v>
      </c>
      <c r="H9" s="165">
        <v>383.53899999999999</v>
      </c>
      <c r="I9" s="165">
        <v>130.37809999999999</v>
      </c>
      <c r="J9" s="165">
        <v>129.7696</v>
      </c>
      <c r="K9" s="165">
        <v>418.4171</v>
      </c>
      <c r="L9" s="165">
        <v>345.2022</v>
      </c>
      <c r="M9" s="165">
        <v>1023.7670000000001</v>
      </c>
    </row>
    <row r="10" spans="1:13" ht="18" customHeight="1" x14ac:dyDescent="0.3">
      <c r="A10" s="161" t="s">
        <v>546</v>
      </c>
      <c r="B10" s="161" t="s">
        <v>549</v>
      </c>
      <c r="C10" s="165">
        <v>39.700000000000003</v>
      </c>
      <c r="D10" s="165">
        <v>0</v>
      </c>
      <c r="E10" s="165">
        <v>27.0915</v>
      </c>
      <c r="F10" s="165">
        <v>26.850999999999999</v>
      </c>
      <c r="G10" s="165">
        <v>332.52019999999999</v>
      </c>
      <c r="H10" s="165">
        <v>426.16269999999997</v>
      </c>
      <c r="I10" s="165">
        <v>123.8252</v>
      </c>
      <c r="J10" s="165">
        <v>123.3683</v>
      </c>
      <c r="K10" s="165">
        <v>423.30239999999998</v>
      </c>
      <c r="L10" s="165">
        <v>351.87970000000001</v>
      </c>
      <c r="M10" s="165">
        <v>1022.3756</v>
      </c>
    </row>
    <row r="11" spans="1:13" ht="18" customHeight="1" x14ac:dyDescent="0.3">
      <c r="A11" s="161" t="s">
        <v>546</v>
      </c>
      <c r="B11" s="161" t="s">
        <v>550</v>
      </c>
      <c r="C11" s="165">
        <v>32.04</v>
      </c>
      <c r="D11" s="165">
        <v>0</v>
      </c>
      <c r="E11" s="165">
        <v>22.325099999999999</v>
      </c>
      <c r="F11" s="165">
        <v>22.572500000000002</v>
      </c>
      <c r="G11" s="165">
        <v>307.8571</v>
      </c>
      <c r="H11" s="165">
        <v>384.79469999999998</v>
      </c>
      <c r="I11" s="165">
        <v>117.3858</v>
      </c>
      <c r="J11" s="165">
        <v>118.6442</v>
      </c>
      <c r="K11" s="165">
        <v>420.23180000000002</v>
      </c>
      <c r="L11" s="165">
        <v>350.87709999999998</v>
      </c>
      <c r="M11" s="165">
        <v>1007.1389</v>
      </c>
    </row>
    <row r="12" spans="1:13" ht="18" customHeight="1" x14ac:dyDescent="0.3">
      <c r="A12" s="161" t="s">
        <v>546</v>
      </c>
      <c r="B12" s="161" t="s">
        <v>551</v>
      </c>
      <c r="C12" s="165">
        <v>35.96</v>
      </c>
      <c r="D12" s="165">
        <v>0</v>
      </c>
      <c r="E12" s="165">
        <v>23.143999999999998</v>
      </c>
      <c r="F12" s="165">
        <v>24.1355</v>
      </c>
      <c r="G12" s="165">
        <v>326.27510000000001</v>
      </c>
      <c r="H12" s="165">
        <v>409.51459999999997</v>
      </c>
      <c r="I12" s="165">
        <v>114.98650000000001</v>
      </c>
      <c r="J12" s="165">
        <v>114.08240000000001</v>
      </c>
      <c r="K12" s="165">
        <v>416.01490000000001</v>
      </c>
      <c r="L12" s="165">
        <v>345.24380000000002</v>
      </c>
      <c r="M12" s="165">
        <v>990.32759999999996</v>
      </c>
    </row>
    <row r="13" spans="1:13" ht="18" customHeight="1" x14ac:dyDescent="0.3">
      <c r="A13" s="161" t="s">
        <v>546</v>
      </c>
      <c r="B13" s="161" t="s">
        <v>552</v>
      </c>
      <c r="C13" s="165">
        <v>31.13</v>
      </c>
      <c r="D13" s="165">
        <v>0</v>
      </c>
      <c r="E13" s="165">
        <v>22.023499999999999</v>
      </c>
      <c r="F13" s="165">
        <v>21.903300000000002</v>
      </c>
      <c r="G13" s="165">
        <v>302.94369999999998</v>
      </c>
      <c r="H13" s="165">
        <v>378.00049999999999</v>
      </c>
      <c r="I13" s="165">
        <v>116.3476</v>
      </c>
      <c r="J13" s="165">
        <v>115.74299999999999</v>
      </c>
      <c r="K13" s="165">
        <v>433.25639999999999</v>
      </c>
      <c r="L13" s="165">
        <v>357.64109999999999</v>
      </c>
      <c r="M13" s="165">
        <v>1022.9881</v>
      </c>
    </row>
    <row r="14" spans="1:13" ht="18" customHeight="1" x14ac:dyDescent="0.3">
      <c r="A14" s="161" t="s">
        <v>546</v>
      </c>
      <c r="B14" s="161" t="s">
        <v>553</v>
      </c>
      <c r="C14" s="165">
        <v>38.04</v>
      </c>
      <c r="D14" s="165">
        <v>0</v>
      </c>
      <c r="E14" s="165">
        <v>27.265699999999999</v>
      </c>
      <c r="F14" s="165">
        <v>27.645800000000001</v>
      </c>
      <c r="G14" s="165">
        <v>337.82900000000001</v>
      </c>
      <c r="H14" s="165">
        <v>430.78050000000002</v>
      </c>
      <c r="I14" s="165">
        <v>113.42270000000001</v>
      </c>
      <c r="J14" s="165">
        <v>115.521</v>
      </c>
      <c r="K14" s="165">
        <v>427.00639999999999</v>
      </c>
      <c r="L14" s="165">
        <v>355.84519999999998</v>
      </c>
      <c r="M14" s="165">
        <v>1011.7953</v>
      </c>
    </row>
    <row r="15" spans="1:13" ht="18" customHeight="1" x14ac:dyDescent="0.3">
      <c r="A15" s="161" t="s">
        <v>546</v>
      </c>
      <c r="B15" s="161" t="s">
        <v>554</v>
      </c>
      <c r="C15" s="168">
        <v>30.39</v>
      </c>
      <c r="D15" s="168">
        <v>0</v>
      </c>
      <c r="E15" s="168">
        <v>21.4541</v>
      </c>
      <c r="F15" s="168">
        <v>21.48</v>
      </c>
      <c r="G15" s="168">
        <v>303.6549</v>
      </c>
      <c r="H15" s="168">
        <v>376.97899999999998</v>
      </c>
      <c r="I15" s="168">
        <v>114.5119</v>
      </c>
      <c r="J15" s="168">
        <v>114.9567</v>
      </c>
      <c r="K15" s="168">
        <v>436.53480000000002</v>
      </c>
      <c r="L15" s="168">
        <v>358.44060000000002</v>
      </c>
      <c r="M15" s="168">
        <v>1024.444</v>
      </c>
    </row>
    <row r="16" spans="1:13" ht="18" customHeight="1" x14ac:dyDescent="0.3">
      <c r="A16" s="161" t="s">
        <v>546</v>
      </c>
      <c r="B16" s="161" t="s">
        <v>555</v>
      </c>
      <c r="C16" s="162">
        <v>42.43</v>
      </c>
      <c r="D16" s="162">
        <v>0</v>
      </c>
      <c r="E16" s="162">
        <v>27.997800000000002</v>
      </c>
      <c r="F16" s="162">
        <v>28.8917</v>
      </c>
      <c r="G16" s="162">
        <v>340.30090000000001</v>
      </c>
      <c r="H16" s="162">
        <v>439.62040000000002</v>
      </c>
      <c r="I16" s="162">
        <v>117.36920000000001</v>
      </c>
      <c r="J16" s="162">
        <v>117.8527</v>
      </c>
      <c r="K16" s="162">
        <v>443.62349999999998</v>
      </c>
      <c r="L16" s="162">
        <v>361.98930000000001</v>
      </c>
      <c r="M16" s="162">
        <v>1040.8347000000001</v>
      </c>
    </row>
    <row r="17" spans="1:13" ht="18" customHeight="1" x14ac:dyDescent="0.3">
      <c r="A17" s="161" t="s">
        <v>546</v>
      </c>
      <c r="B17" s="161" t="s">
        <v>556</v>
      </c>
      <c r="C17" s="165">
        <v>42.48</v>
      </c>
      <c r="D17" s="165">
        <v>0</v>
      </c>
      <c r="E17" s="165">
        <v>27.722899999999999</v>
      </c>
      <c r="F17" s="165">
        <v>27.894600000000001</v>
      </c>
      <c r="G17" s="165">
        <v>330.00580000000002</v>
      </c>
      <c r="H17" s="165">
        <v>428.10329999999999</v>
      </c>
      <c r="I17" s="165">
        <v>116.71939999999999</v>
      </c>
      <c r="J17" s="165">
        <v>115.93040000000001</v>
      </c>
      <c r="K17" s="165">
        <v>446.84960000000001</v>
      </c>
      <c r="L17" s="165">
        <v>364.34829999999999</v>
      </c>
      <c r="M17" s="165">
        <v>1043.8477</v>
      </c>
    </row>
    <row r="18" spans="1:13" ht="18" customHeight="1" x14ac:dyDescent="0.3">
      <c r="A18" s="161" t="s">
        <v>546</v>
      </c>
      <c r="B18" s="161" t="s">
        <v>557</v>
      </c>
      <c r="C18" s="165">
        <v>40.96</v>
      </c>
      <c r="D18" s="165">
        <v>0</v>
      </c>
      <c r="E18" s="165">
        <v>29.1861</v>
      </c>
      <c r="F18" s="165">
        <v>29.3996</v>
      </c>
      <c r="G18" s="165">
        <v>318.08710000000002</v>
      </c>
      <c r="H18" s="165">
        <v>417.63279999999997</v>
      </c>
      <c r="I18" s="165">
        <v>116.88030000000001</v>
      </c>
      <c r="J18" s="165">
        <v>117.9824</v>
      </c>
      <c r="K18" s="165">
        <v>439.90480000000002</v>
      </c>
      <c r="L18" s="165">
        <v>361.74869999999999</v>
      </c>
      <c r="M18" s="165">
        <v>1036.5162</v>
      </c>
    </row>
    <row r="19" spans="1:13" ht="18" customHeight="1" x14ac:dyDescent="0.3">
      <c r="A19" s="161" t="s">
        <v>546</v>
      </c>
      <c r="B19" s="161" t="s">
        <v>558</v>
      </c>
      <c r="C19" s="165">
        <v>42.14</v>
      </c>
      <c r="D19" s="165">
        <v>0</v>
      </c>
      <c r="E19" s="165">
        <v>30.014500000000002</v>
      </c>
      <c r="F19" s="165">
        <v>30.5047</v>
      </c>
      <c r="G19" s="165">
        <v>324.1549</v>
      </c>
      <c r="H19" s="165">
        <v>426.8141</v>
      </c>
      <c r="I19" s="165">
        <v>99.556700000000006</v>
      </c>
      <c r="J19" s="165">
        <v>99.193200000000004</v>
      </c>
      <c r="K19" s="165">
        <v>381.86970000000002</v>
      </c>
      <c r="L19" s="165">
        <v>316.33150000000001</v>
      </c>
      <c r="M19" s="165">
        <v>896.9511</v>
      </c>
    </row>
    <row r="20" spans="1:13" ht="18" customHeight="1" x14ac:dyDescent="0.3">
      <c r="A20" s="161" t="s">
        <v>546</v>
      </c>
      <c r="B20" s="161" t="s">
        <v>559</v>
      </c>
      <c r="C20" s="165">
        <v>42.15</v>
      </c>
      <c r="D20" s="165">
        <v>0</v>
      </c>
      <c r="E20" s="165">
        <v>27.567299999999999</v>
      </c>
      <c r="F20" s="165">
        <v>27.876799999999999</v>
      </c>
      <c r="G20" s="165">
        <v>322.13630000000001</v>
      </c>
      <c r="H20" s="165">
        <v>419.73039999999997</v>
      </c>
      <c r="I20" s="165">
        <v>79.884100000000004</v>
      </c>
      <c r="J20" s="165">
        <v>80.426299999999998</v>
      </c>
      <c r="K20" s="165">
        <v>293.97989999999999</v>
      </c>
      <c r="L20" s="165">
        <v>235.2842</v>
      </c>
      <c r="M20" s="165">
        <v>689.57449999999994</v>
      </c>
    </row>
    <row r="21" spans="1:13" ht="18" customHeight="1" x14ac:dyDescent="0.3">
      <c r="A21" s="161" t="s">
        <v>546</v>
      </c>
      <c r="B21" s="161" t="s">
        <v>560</v>
      </c>
      <c r="C21" s="165">
        <v>49.2</v>
      </c>
      <c r="D21" s="165">
        <v>0</v>
      </c>
      <c r="E21" s="165">
        <v>30.555199999999999</v>
      </c>
      <c r="F21" s="165">
        <v>31.206</v>
      </c>
      <c r="G21" s="165">
        <v>365.65899999999999</v>
      </c>
      <c r="H21" s="165">
        <v>476.62020000000001</v>
      </c>
      <c r="I21" s="165">
        <v>59.926099999999998</v>
      </c>
      <c r="J21" s="165">
        <v>59.443600000000004</v>
      </c>
      <c r="K21" s="165">
        <v>162.2627</v>
      </c>
      <c r="L21" s="165">
        <v>118.0723</v>
      </c>
      <c r="M21" s="165">
        <v>399.7047</v>
      </c>
    </row>
    <row r="22" spans="1:13" ht="18" customHeight="1" x14ac:dyDescent="0.3">
      <c r="A22" s="161" t="s">
        <v>546</v>
      </c>
      <c r="B22" s="161" t="s">
        <v>561</v>
      </c>
      <c r="C22" s="165">
        <v>47.54</v>
      </c>
      <c r="D22" s="165">
        <v>0</v>
      </c>
      <c r="E22" s="165">
        <v>32.438299999999998</v>
      </c>
      <c r="F22" s="165">
        <v>32.592399999999998</v>
      </c>
      <c r="G22" s="165">
        <v>366.1078</v>
      </c>
      <c r="H22" s="165">
        <v>478.67849999999999</v>
      </c>
      <c r="I22" s="165">
        <v>54.951099999999997</v>
      </c>
      <c r="J22" s="165">
        <v>55.899799999999999</v>
      </c>
      <c r="K22" s="165">
        <v>134.4119</v>
      </c>
      <c r="L22" s="165">
        <v>104.42319999999999</v>
      </c>
      <c r="M22" s="165">
        <v>349.68599999999998</v>
      </c>
    </row>
    <row r="23" spans="1:13" ht="18" customHeight="1" x14ac:dyDescent="0.3">
      <c r="A23" s="161" t="s">
        <v>546</v>
      </c>
      <c r="B23" s="161" t="s">
        <v>562</v>
      </c>
      <c r="C23" s="168">
        <v>47.18</v>
      </c>
      <c r="D23" s="168">
        <v>0</v>
      </c>
      <c r="E23" s="168">
        <v>33.609299999999998</v>
      </c>
      <c r="F23" s="168">
        <v>33.517600000000002</v>
      </c>
      <c r="G23" s="168">
        <v>387.26740000000001</v>
      </c>
      <c r="H23" s="168">
        <v>501.57429999999999</v>
      </c>
      <c r="I23" s="168">
        <v>43.142000000000003</v>
      </c>
      <c r="J23" s="168">
        <v>43.729199999999999</v>
      </c>
      <c r="K23" s="168">
        <v>90.217299999999994</v>
      </c>
      <c r="L23" s="168">
        <v>53.416899999999998</v>
      </c>
      <c r="M23" s="168">
        <v>230.50540000000001</v>
      </c>
    </row>
    <row r="24" spans="1:13" ht="18" customHeight="1" x14ac:dyDescent="0.3">
      <c r="A24" s="161" t="s">
        <v>546</v>
      </c>
      <c r="B24" s="161" t="s">
        <v>563</v>
      </c>
      <c r="C24" s="162">
        <v>48.86</v>
      </c>
      <c r="D24" s="162">
        <v>0</v>
      </c>
      <c r="E24" s="162">
        <v>34.649700000000003</v>
      </c>
      <c r="F24" s="162">
        <v>34.7971</v>
      </c>
      <c r="G24" s="162">
        <v>414.8116</v>
      </c>
      <c r="H24" s="162">
        <v>533.11839999999995</v>
      </c>
      <c r="I24" s="162">
        <v>42.585999999999999</v>
      </c>
      <c r="J24" s="162">
        <v>42.637700000000002</v>
      </c>
      <c r="K24" s="162">
        <v>81.302099999999996</v>
      </c>
      <c r="L24" s="162">
        <v>51.125100000000003</v>
      </c>
      <c r="M24" s="162">
        <v>217.65090000000001</v>
      </c>
    </row>
    <row r="25" spans="1:13" ht="18" customHeight="1" x14ac:dyDescent="0.3">
      <c r="A25" s="161" t="s">
        <v>546</v>
      </c>
      <c r="B25" s="161" t="s">
        <v>564</v>
      </c>
      <c r="C25" s="165">
        <v>64.12</v>
      </c>
      <c r="D25" s="165">
        <v>0</v>
      </c>
      <c r="E25" s="165">
        <v>38.251199999999997</v>
      </c>
      <c r="F25" s="165">
        <v>37.807099999999998</v>
      </c>
      <c r="G25" s="165">
        <v>438.49079999999998</v>
      </c>
      <c r="H25" s="165">
        <v>578.66909999999996</v>
      </c>
      <c r="I25" s="165">
        <v>39.772399999999998</v>
      </c>
      <c r="J25" s="165">
        <v>39.745899999999999</v>
      </c>
      <c r="K25" s="165">
        <v>73.229200000000006</v>
      </c>
      <c r="L25" s="165">
        <v>40.881399999999999</v>
      </c>
      <c r="M25" s="165">
        <v>193.62889999999999</v>
      </c>
    </row>
    <row r="26" spans="1:13" ht="18" customHeight="1" x14ac:dyDescent="0.3">
      <c r="A26" s="161" t="s">
        <v>546</v>
      </c>
      <c r="B26" s="161" t="s">
        <v>565</v>
      </c>
      <c r="C26" s="165">
        <v>65.92</v>
      </c>
      <c r="D26" s="165">
        <v>0</v>
      </c>
      <c r="E26" s="165">
        <v>35.959400000000002</v>
      </c>
      <c r="F26" s="165">
        <v>35.636200000000002</v>
      </c>
      <c r="G26" s="165">
        <v>433.7321</v>
      </c>
      <c r="H26" s="165">
        <v>571.24770000000001</v>
      </c>
      <c r="I26" s="165">
        <v>44.919600000000003</v>
      </c>
      <c r="J26" s="165">
        <v>45.536099999999998</v>
      </c>
      <c r="K26" s="165">
        <v>67.216099999999997</v>
      </c>
      <c r="L26" s="165">
        <v>40.184100000000001</v>
      </c>
      <c r="M26" s="165">
        <v>197.85589999999999</v>
      </c>
    </row>
    <row r="27" spans="1:13" ht="18" customHeight="1" x14ac:dyDescent="0.3">
      <c r="A27" s="161" t="s">
        <v>546</v>
      </c>
      <c r="B27" s="161" t="s">
        <v>566</v>
      </c>
      <c r="C27" s="165">
        <v>72.25</v>
      </c>
      <c r="D27" s="165">
        <v>0</v>
      </c>
      <c r="E27" s="165">
        <v>40.522199999999998</v>
      </c>
      <c r="F27" s="165">
        <v>38.819200000000002</v>
      </c>
      <c r="G27" s="165">
        <v>471.57330000000002</v>
      </c>
      <c r="H27" s="165">
        <v>623.16470000000004</v>
      </c>
      <c r="I27" s="165">
        <v>49.644599999999997</v>
      </c>
      <c r="J27" s="165">
        <v>50.273200000000003</v>
      </c>
      <c r="K27" s="165">
        <v>59.465899999999998</v>
      </c>
      <c r="L27" s="165">
        <v>32.019599999999997</v>
      </c>
      <c r="M27" s="165">
        <v>191.4033</v>
      </c>
    </row>
    <row r="28" spans="1:13" ht="18" customHeight="1" x14ac:dyDescent="0.3">
      <c r="A28" s="161" t="s">
        <v>546</v>
      </c>
      <c r="B28" s="161" t="s">
        <v>567</v>
      </c>
      <c r="C28" s="165">
        <v>71.63</v>
      </c>
      <c r="D28" s="165">
        <v>0</v>
      </c>
      <c r="E28" s="165">
        <v>38.349499999999999</v>
      </c>
      <c r="F28" s="165">
        <v>37.994999999999997</v>
      </c>
      <c r="G28" s="165">
        <v>470.9787</v>
      </c>
      <c r="H28" s="165">
        <v>618.95320000000004</v>
      </c>
      <c r="I28" s="165">
        <v>43.443399999999997</v>
      </c>
      <c r="J28" s="165">
        <v>43.5244</v>
      </c>
      <c r="K28" s="165">
        <v>25.268599999999999</v>
      </c>
      <c r="L28" s="165">
        <v>7.5195999999999996</v>
      </c>
      <c r="M28" s="165">
        <v>119.756</v>
      </c>
    </row>
    <row r="29" spans="1:13" ht="18" customHeight="1" x14ac:dyDescent="0.3">
      <c r="A29" s="161" t="s">
        <v>546</v>
      </c>
      <c r="B29" s="161" t="s">
        <v>568</v>
      </c>
      <c r="C29" s="165">
        <v>52.23</v>
      </c>
      <c r="D29" s="165">
        <v>51.86</v>
      </c>
      <c r="E29" s="165">
        <v>46.5608</v>
      </c>
      <c r="F29" s="165">
        <v>45.948099999999997</v>
      </c>
      <c r="G29" s="165">
        <v>499.5693</v>
      </c>
      <c r="H29" s="165">
        <v>696.16819999999996</v>
      </c>
      <c r="I29" s="165">
        <v>43.334099999999999</v>
      </c>
      <c r="J29" s="165">
        <v>45.203000000000003</v>
      </c>
      <c r="K29" s="165">
        <v>0</v>
      </c>
      <c r="L29" s="165">
        <v>0.82479999999999998</v>
      </c>
      <c r="M29" s="165">
        <v>89.361900000000006</v>
      </c>
    </row>
    <row r="30" spans="1:13" ht="18" customHeight="1" x14ac:dyDescent="0.3">
      <c r="A30" s="161" t="s">
        <v>546</v>
      </c>
      <c r="B30" s="161" t="s">
        <v>569</v>
      </c>
      <c r="C30" s="165">
        <v>56.23</v>
      </c>
      <c r="D30" s="165">
        <v>56.56</v>
      </c>
      <c r="E30" s="165">
        <v>43.559600000000003</v>
      </c>
      <c r="F30" s="165">
        <v>43.401699999999998</v>
      </c>
      <c r="G30" s="165">
        <v>521.19169999999997</v>
      </c>
      <c r="H30" s="165">
        <v>720.94299999999998</v>
      </c>
      <c r="I30" s="165">
        <v>50.422199999999997</v>
      </c>
      <c r="J30" s="165">
        <v>52.925600000000003</v>
      </c>
      <c r="K30" s="165">
        <v>28.732199999999999</v>
      </c>
      <c r="L30" s="165">
        <v>1.0235000000000001</v>
      </c>
      <c r="M30" s="165">
        <v>133.1035</v>
      </c>
    </row>
    <row r="31" spans="1:13" ht="18" customHeight="1" x14ac:dyDescent="0.3">
      <c r="A31" s="161" t="s">
        <v>546</v>
      </c>
      <c r="B31" s="161" t="s">
        <v>570</v>
      </c>
      <c r="C31" s="168">
        <v>54.53</v>
      </c>
      <c r="D31" s="168">
        <v>54.26</v>
      </c>
      <c r="E31" s="168">
        <v>42.474699999999999</v>
      </c>
      <c r="F31" s="168">
        <v>41.816699999999997</v>
      </c>
      <c r="G31" s="168">
        <v>542.41930000000002</v>
      </c>
      <c r="H31" s="168">
        <v>735.50070000000005</v>
      </c>
      <c r="I31" s="168">
        <v>49.796900000000001</v>
      </c>
      <c r="J31" s="168">
        <v>50.1845</v>
      </c>
      <c r="K31" s="168">
        <v>26.639500000000002</v>
      </c>
      <c r="L31" s="168">
        <v>0.28149999999999997</v>
      </c>
      <c r="M31" s="168">
        <v>126.9024</v>
      </c>
    </row>
    <row r="32" spans="1:13" ht="18" customHeight="1" x14ac:dyDescent="0.3">
      <c r="A32" s="161" t="s">
        <v>546</v>
      </c>
      <c r="B32" s="161" t="s">
        <v>571</v>
      </c>
      <c r="C32" s="162">
        <v>51.49</v>
      </c>
      <c r="D32" s="162">
        <v>50.92</v>
      </c>
      <c r="E32" s="162">
        <v>38.407400000000003</v>
      </c>
      <c r="F32" s="162">
        <v>38.07</v>
      </c>
      <c r="G32" s="162">
        <v>524.40679999999998</v>
      </c>
      <c r="H32" s="162">
        <v>703.29420000000005</v>
      </c>
      <c r="I32" s="162">
        <v>44.970999999999997</v>
      </c>
      <c r="J32" s="162">
        <v>44.866199999999999</v>
      </c>
      <c r="K32" s="162">
        <v>25.919599999999999</v>
      </c>
      <c r="L32" s="162">
        <v>2.0451999999999999</v>
      </c>
      <c r="M32" s="162">
        <v>117.80200000000001</v>
      </c>
    </row>
    <row r="33" spans="1:13" ht="18" customHeight="1" x14ac:dyDescent="0.3">
      <c r="A33" s="161" t="s">
        <v>546</v>
      </c>
      <c r="B33" s="161" t="s">
        <v>572</v>
      </c>
      <c r="C33" s="165">
        <v>49.75</v>
      </c>
      <c r="D33" s="165">
        <v>50.76</v>
      </c>
      <c r="E33" s="165">
        <v>41.600200000000001</v>
      </c>
      <c r="F33" s="165">
        <v>40.156300000000002</v>
      </c>
      <c r="G33" s="165">
        <v>518.19449999999995</v>
      </c>
      <c r="H33" s="165">
        <v>700.46100000000001</v>
      </c>
      <c r="I33" s="165">
        <v>38.2074</v>
      </c>
      <c r="J33" s="165">
        <v>39.328800000000001</v>
      </c>
      <c r="K33" s="165">
        <v>58.105699999999999</v>
      </c>
      <c r="L33" s="165">
        <v>29.0245</v>
      </c>
      <c r="M33" s="165">
        <v>164.66640000000001</v>
      </c>
    </row>
    <row r="34" spans="1:13" ht="18" customHeight="1" x14ac:dyDescent="0.3">
      <c r="A34" s="161" t="s">
        <v>546</v>
      </c>
      <c r="B34" s="161" t="s">
        <v>573</v>
      </c>
      <c r="C34" s="165">
        <v>50.98</v>
      </c>
      <c r="D34" s="165">
        <v>50.87</v>
      </c>
      <c r="E34" s="165">
        <v>38.778799999999997</v>
      </c>
      <c r="F34" s="165">
        <v>38.429000000000002</v>
      </c>
      <c r="G34" s="165">
        <v>502.7593</v>
      </c>
      <c r="H34" s="165">
        <v>681.81709999999998</v>
      </c>
      <c r="I34" s="165">
        <v>41.594299999999997</v>
      </c>
      <c r="J34" s="165">
        <v>39.910200000000003</v>
      </c>
      <c r="K34" s="165">
        <v>93.905299999999997</v>
      </c>
      <c r="L34" s="165">
        <v>54.792000000000002</v>
      </c>
      <c r="M34" s="165">
        <v>230.20179999999999</v>
      </c>
    </row>
    <row r="35" spans="1:13" ht="18" customHeight="1" x14ac:dyDescent="0.3">
      <c r="A35" s="161" t="s">
        <v>546</v>
      </c>
      <c r="B35" s="161" t="s">
        <v>574</v>
      </c>
      <c r="C35" s="165">
        <v>47.8</v>
      </c>
      <c r="D35" s="165">
        <v>47.5</v>
      </c>
      <c r="E35" s="165">
        <v>39.381799999999998</v>
      </c>
      <c r="F35" s="165">
        <v>39.247399999999999</v>
      </c>
      <c r="G35" s="165">
        <v>498.51280000000003</v>
      </c>
      <c r="H35" s="165">
        <v>672.44200000000001</v>
      </c>
      <c r="I35" s="165">
        <v>55.319499999999998</v>
      </c>
      <c r="J35" s="165">
        <v>55.0411</v>
      </c>
      <c r="K35" s="165">
        <v>130.34030000000001</v>
      </c>
      <c r="L35" s="165">
        <v>95.607399999999998</v>
      </c>
      <c r="M35" s="165">
        <v>336.30829999999997</v>
      </c>
    </row>
    <row r="36" spans="1:13" ht="18" customHeight="1" x14ac:dyDescent="0.3">
      <c r="A36" s="161" t="s">
        <v>546</v>
      </c>
      <c r="B36" s="161" t="s">
        <v>575</v>
      </c>
      <c r="C36" s="165">
        <v>52.68</v>
      </c>
      <c r="D36" s="165">
        <v>51.66</v>
      </c>
      <c r="E36" s="165">
        <v>40.734400000000001</v>
      </c>
      <c r="F36" s="165">
        <v>40.384700000000002</v>
      </c>
      <c r="G36" s="165">
        <v>491.47910000000002</v>
      </c>
      <c r="H36" s="165">
        <v>676.93820000000005</v>
      </c>
      <c r="I36" s="165">
        <v>67.037199999999999</v>
      </c>
      <c r="J36" s="165">
        <v>67.862200000000001</v>
      </c>
      <c r="K36" s="165">
        <v>191.7184</v>
      </c>
      <c r="L36" s="165">
        <v>146.0035</v>
      </c>
      <c r="M36" s="165">
        <v>472.62130000000002</v>
      </c>
    </row>
    <row r="37" spans="1:13" ht="18" customHeight="1" x14ac:dyDescent="0.3">
      <c r="A37" s="161" t="s">
        <v>546</v>
      </c>
      <c r="B37" s="161" t="s">
        <v>576</v>
      </c>
      <c r="C37" s="165">
        <v>52.8</v>
      </c>
      <c r="D37" s="165">
        <v>52.57</v>
      </c>
      <c r="E37" s="165">
        <v>46.724400000000003</v>
      </c>
      <c r="F37" s="165">
        <v>46.8292</v>
      </c>
      <c r="G37" s="165">
        <v>481.93920000000003</v>
      </c>
      <c r="H37" s="165">
        <v>680.86279999999999</v>
      </c>
      <c r="I37" s="165">
        <v>81.675399999999996</v>
      </c>
      <c r="J37" s="165">
        <v>81.124899999999997</v>
      </c>
      <c r="K37" s="165">
        <v>266.19639999999998</v>
      </c>
      <c r="L37" s="165">
        <v>204.0189</v>
      </c>
      <c r="M37" s="165">
        <v>633.01559999999995</v>
      </c>
    </row>
    <row r="38" spans="1:13" ht="18" customHeight="1" x14ac:dyDescent="0.3">
      <c r="A38" s="161" t="s">
        <v>546</v>
      </c>
      <c r="B38" s="161" t="s">
        <v>577</v>
      </c>
      <c r="C38" s="165">
        <v>55.51</v>
      </c>
      <c r="D38" s="165">
        <v>54.6</v>
      </c>
      <c r="E38" s="165">
        <v>42.306399999999996</v>
      </c>
      <c r="F38" s="165">
        <v>41.594999999999999</v>
      </c>
      <c r="G38" s="165">
        <v>522.27719999999999</v>
      </c>
      <c r="H38" s="165">
        <v>716.28859999999997</v>
      </c>
      <c r="I38" s="165">
        <v>67.257800000000003</v>
      </c>
      <c r="J38" s="165">
        <v>69.165400000000005</v>
      </c>
      <c r="K38" s="165">
        <v>188.01830000000001</v>
      </c>
      <c r="L38" s="165">
        <v>128.93700000000001</v>
      </c>
      <c r="M38" s="165">
        <v>453.37849999999997</v>
      </c>
    </row>
    <row r="39" spans="1:13" ht="18" customHeight="1" x14ac:dyDescent="0.3">
      <c r="A39" s="161" t="s">
        <v>546</v>
      </c>
      <c r="B39" s="161" t="s">
        <v>578</v>
      </c>
      <c r="C39" s="168">
        <v>56.51</v>
      </c>
      <c r="D39" s="168">
        <v>55.55</v>
      </c>
      <c r="E39" s="168">
        <v>43.091200000000001</v>
      </c>
      <c r="F39" s="168">
        <v>42.665199999999999</v>
      </c>
      <c r="G39" s="168">
        <v>502.51369999999997</v>
      </c>
      <c r="H39" s="168">
        <v>700.33010000000002</v>
      </c>
      <c r="I39" s="168">
        <v>87.954999999999998</v>
      </c>
      <c r="J39" s="168">
        <v>88.679000000000002</v>
      </c>
      <c r="K39" s="168">
        <v>303.08940000000001</v>
      </c>
      <c r="L39" s="168">
        <v>236.33070000000001</v>
      </c>
      <c r="M39" s="168">
        <v>716.05409999999995</v>
      </c>
    </row>
    <row r="40" spans="1:13" ht="18" customHeight="1" x14ac:dyDescent="0.3">
      <c r="A40" s="161" t="s">
        <v>546</v>
      </c>
      <c r="B40" s="161" t="s">
        <v>579</v>
      </c>
      <c r="C40" s="162">
        <v>53.88</v>
      </c>
      <c r="D40" s="162">
        <v>54.37</v>
      </c>
      <c r="E40" s="162">
        <v>39.785800000000002</v>
      </c>
      <c r="F40" s="162">
        <v>40.670099999999998</v>
      </c>
      <c r="G40" s="162">
        <v>508.31</v>
      </c>
      <c r="H40" s="162">
        <v>697.01589999999999</v>
      </c>
      <c r="I40" s="162">
        <v>90.919399999999996</v>
      </c>
      <c r="J40" s="162">
        <v>93.603300000000004</v>
      </c>
      <c r="K40" s="162">
        <v>316.69400000000002</v>
      </c>
      <c r="L40" s="162">
        <v>245.85980000000001</v>
      </c>
      <c r="M40" s="162">
        <v>747.07650000000001</v>
      </c>
    </row>
    <row r="41" spans="1:13" ht="18" customHeight="1" x14ac:dyDescent="0.3">
      <c r="A41" s="161" t="s">
        <v>546</v>
      </c>
      <c r="B41" s="161" t="s">
        <v>580</v>
      </c>
      <c r="C41" s="165">
        <v>49.31</v>
      </c>
      <c r="D41" s="165">
        <v>48.97</v>
      </c>
      <c r="E41" s="165">
        <v>37.7042</v>
      </c>
      <c r="F41" s="165">
        <v>37.335799999999999</v>
      </c>
      <c r="G41" s="165">
        <v>476.84989999999999</v>
      </c>
      <c r="H41" s="165">
        <v>650.16989999999998</v>
      </c>
      <c r="I41" s="165">
        <v>93.467500000000001</v>
      </c>
      <c r="J41" s="165">
        <v>93.615399999999994</v>
      </c>
      <c r="K41" s="165">
        <v>323.47019999999998</v>
      </c>
      <c r="L41" s="165">
        <v>247.5377</v>
      </c>
      <c r="M41" s="165">
        <v>758.09079999999994</v>
      </c>
    </row>
    <row r="42" spans="1:13" ht="18" customHeight="1" x14ac:dyDescent="0.3">
      <c r="A42" s="161" t="s">
        <v>546</v>
      </c>
      <c r="B42" s="161" t="s">
        <v>581</v>
      </c>
      <c r="C42" s="165">
        <v>46.37</v>
      </c>
      <c r="D42" s="165">
        <v>46.83</v>
      </c>
      <c r="E42" s="165">
        <v>37.424599999999998</v>
      </c>
      <c r="F42" s="165">
        <v>37.239400000000003</v>
      </c>
      <c r="G42" s="165">
        <v>462.19450000000001</v>
      </c>
      <c r="H42" s="165">
        <v>630.05849999999998</v>
      </c>
      <c r="I42" s="165">
        <v>114.7032</v>
      </c>
      <c r="J42" s="165">
        <v>114.30719999999999</v>
      </c>
      <c r="K42" s="165">
        <v>421.20749999999998</v>
      </c>
      <c r="L42" s="165">
        <v>337.90109999999999</v>
      </c>
      <c r="M42" s="165">
        <v>988.11900000000003</v>
      </c>
    </row>
    <row r="43" spans="1:13" ht="18" customHeight="1" x14ac:dyDescent="0.3">
      <c r="A43" s="161" t="s">
        <v>546</v>
      </c>
      <c r="B43" s="161" t="s">
        <v>582</v>
      </c>
      <c r="C43" s="165">
        <v>46.67</v>
      </c>
      <c r="D43" s="165">
        <v>46.32</v>
      </c>
      <c r="E43" s="165">
        <v>36.517200000000003</v>
      </c>
      <c r="F43" s="165">
        <v>36.345799999999997</v>
      </c>
      <c r="G43" s="165">
        <v>452.00330000000002</v>
      </c>
      <c r="H43" s="165">
        <v>617.85630000000003</v>
      </c>
      <c r="I43" s="165">
        <v>125.12869999999999</v>
      </c>
      <c r="J43" s="165">
        <v>123.5163</v>
      </c>
      <c r="K43" s="165">
        <v>444.36180000000002</v>
      </c>
      <c r="L43" s="165">
        <v>355.99220000000003</v>
      </c>
      <c r="M43" s="165">
        <v>1048.999</v>
      </c>
    </row>
    <row r="44" spans="1:13" ht="18" customHeight="1" x14ac:dyDescent="0.3">
      <c r="A44" s="161" t="s">
        <v>546</v>
      </c>
      <c r="B44" s="161" t="s">
        <v>583</v>
      </c>
      <c r="C44" s="165">
        <v>51.04</v>
      </c>
      <c r="D44" s="165">
        <v>50.28</v>
      </c>
      <c r="E44" s="165">
        <v>39.8429</v>
      </c>
      <c r="F44" s="165">
        <v>39.617400000000004</v>
      </c>
      <c r="G44" s="165">
        <v>450.62369999999999</v>
      </c>
      <c r="H44" s="165">
        <v>631.404</v>
      </c>
      <c r="I44" s="165">
        <v>126.1357</v>
      </c>
      <c r="J44" s="165">
        <v>126.49039999999999</v>
      </c>
      <c r="K44" s="165">
        <v>467.3492</v>
      </c>
      <c r="L44" s="165">
        <v>382.3537</v>
      </c>
      <c r="M44" s="165">
        <v>1102.329</v>
      </c>
    </row>
    <row r="45" spans="1:13" ht="18" customHeight="1" x14ac:dyDescent="0.3">
      <c r="A45" s="161" t="s">
        <v>546</v>
      </c>
      <c r="B45" s="161" t="s">
        <v>584</v>
      </c>
      <c r="C45" s="165">
        <v>58.75</v>
      </c>
      <c r="D45" s="165">
        <v>58.31</v>
      </c>
      <c r="E45" s="165">
        <v>52.6143</v>
      </c>
      <c r="F45" s="165">
        <v>52.497999999999998</v>
      </c>
      <c r="G45" s="165">
        <v>507.4545</v>
      </c>
      <c r="H45" s="165">
        <v>729.6268</v>
      </c>
      <c r="I45" s="165">
        <v>128.4864</v>
      </c>
      <c r="J45" s="165">
        <v>129.20189999999999</v>
      </c>
      <c r="K45" s="165">
        <v>480.41059999999999</v>
      </c>
      <c r="L45" s="165">
        <v>384.3931</v>
      </c>
      <c r="M45" s="165">
        <v>1122.492</v>
      </c>
    </row>
    <row r="46" spans="1:13" ht="18" customHeight="1" x14ac:dyDescent="0.3">
      <c r="A46" s="161" t="s">
        <v>546</v>
      </c>
      <c r="B46" s="161" t="s">
        <v>585</v>
      </c>
      <c r="C46" s="165">
        <v>66.44</v>
      </c>
      <c r="D46" s="165">
        <v>65.81</v>
      </c>
      <c r="E46" s="165">
        <v>50.018300000000004</v>
      </c>
      <c r="F46" s="165">
        <v>49.310699999999997</v>
      </c>
      <c r="G46" s="165">
        <v>545.16</v>
      </c>
      <c r="H46" s="165">
        <v>776.73900000000003</v>
      </c>
      <c r="I46" s="165">
        <v>136.1953</v>
      </c>
      <c r="J46" s="165">
        <v>136.40119999999999</v>
      </c>
      <c r="K46" s="165">
        <v>479.40690000000001</v>
      </c>
      <c r="L46" s="165">
        <v>391.83640000000003</v>
      </c>
      <c r="M46" s="165">
        <v>1143.8398</v>
      </c>
    </row>
    <row r="47" spans="1:13" ht="18" customHeight="1" x14ac:dyDescent="0.3">
      <c r="A47" s="161" t="s">
        <v>546</v>
      </c>
      <c r="B47" s="161" t="s">
        <v>586</v>
      </c>
      <c r="C47" s="168">
        <v>64.25</v>
      </c>
      <c r="D47" s="168">
        <v>63.73</v>
      </c>
      <c r="E47" s="168">
        <v>48.451500000000003</v>
      </c>
      <c r="F47" s="168">
        <v>48.6327</v>
      </c>
      <c r="G47" s="168">
        <v>538.7758</v>
      </c>
      <c r="H47" s="168">
        <v>763.84</v>
      </c>
      <c r="I47" s="168">
        <v>137.2749</v>
      </c>
      <c r="J47" s="168">
        <v>137.50399999999999</v>
      </c>
      <c r="K47" s="168">
        <v>484.30160000000001</v>
      </c>
      <c r="L47" s="168">
        <v>393.11509999999998</v>
      </c>
      <c r="M47" s="168">
        <v>1152.1956</v>
      </c>
    </row>
    <row r="48" spans="1:13" ht="18" customHeight="1" x14ac:dyDescent="0.3">
      <c r="A48" s="161" t="s">
        <v>546</v>
      </c>
      <c r="B48" s="161" t="s">
        <v>587</v>
      </c>
      <c r="C48" s="162">
        <v>62.93</v>
      </c>
      <c r="D48" s="162">
        <v>62.07</v>
      </c>
      <c r="E48" s="162">
        <v>48.745600000000003</v>
      </c>
      <c r="F48" s="162">
        <v>48.492600000000003</v>
      </c>
      <c r="G48" s="162">
        <v>532.83259999999996</v>
      </c>
      <c r="H48" s="162">
        <v>755.07079999999996</v>
      </c>
      <c r="I48" s="162">
        <v>138.977</v>
      </c>
      <c r="J48" s="162">
        <v>139.47620000000001</v>
      </c>
      <c r="K48" s="162">
        <v>489.24779999999998</v>
      </c>
      <c r="L48" s="162">
        <v>393.51760000000002</v>
      </c>
      <c r="M48" s="162">
        <v>1161.2185999999999</v>
      </c>
    </row>
    <row r="49" spans="1:13" ht="18" customHeight="1" x14ac:dyDescent="0.3">
      <c r="A49" s="161" t="s">
        <v>546</v>
      </c>
      <c r="B49" s="161" t="s">
        <v>588</v>
      </c>
      <c r="C49" s="165">
        <v>59.4</v>
      </c>
      <c r="D49" s="165">
        <v>59.04</v>
      </c>
      <c r="E49" s="165">
        <v>52.115699999999997</v>
      </c>
      <c r="F49" s="165">
        <v>51.909100000000002</v>
      </c>
      <c r="G49" s="165">
        <v>521.37729999999999</v>
      </c>
      <c r="H49" s="165">
        <v>743.84209999999996</v>
      </c>
      <c r="I49" s="165">
        <v>140.53899999999999</v>
      </c>
      <c r="J49" s="165">
        <v>141.08879999999999</v>
      </c>
      <c r="K49" s="165">
        <v>488.50810000000001</v>
      </c>
      <c r="L49" s="165">
        <v>394.42660000000001</v>
      </c>
      <c r="M49" s="165">
        <v>1164.5625</v>
      </c>
    </row>
    <row r="50" spans="1:13" ht="18" customHeight="1" x14ac:dyDescent="0.3">
      <c r="A50" s="161" t="s">
        <v>546</v>
      </c>
      <c r="B50" s="161" t="s">
        <v>589</v>
      </c>
      <c r="C50" s="165">
        <v>59.09</v>
      </c>
      <c r="D50" s="165">
        <v>58.77</v>
      </c>
      <c r="E50" s="165">
        <v>49.093200000000003</v>
      </c>
      <c r="F50" s="165">
        <v>48.8752</v>
      </c>
      <c r="G50" s="165">
        <v>528.98249999999996</v>
      </c>
      <c r="H50" s="165">
        <v>744.81089999999995</v>
      </c>
      <c r="I50" s="165">
        <v>141.149</v>
      </c>
      <c r="J50" s="165">
        <v>140.2474</v>
      </c>
      <c r="K50" s="165">
        <v>490.69130000000001</v>
      </c>
      <c r="L50" s="165">
        <v>397.58030000000002</v>
      </c>
      <c r="M50" s="165">
        <v>1169.6679999999999</v>
      </c>
    </row>
    <row r="51" spans="1:13" ht="18" customHeight="1" x14ac:dyDescent="0.3">
      <c r="A51" s="161" t="s">
        <v>546</v>
      </c>
      <c r="B51" s="161" t="s">
        <v>590</v>
      </c>
      <c r="C51" s="165">
        <v>55.45</v>
      </c>
      <c r="D51" s="165">
        <v>55.16</v>
      </c>
      <c r="E51" s="165">
        <v>45.522199999999998</v>
      </c>
      <c r="F51" s="165">
        <v>45.891300000000001</v>
      </c>
      <c r="G51" s="165">
        <v>509.87529999999998</v>
      </c>
      <c r="H51" s="165">
        <v>711.89880000000005</v>
      </c>
      <c r="I51" s="165">
        <v>137.19139999999999</v>
      </c>
      <c r="J51" s="165">
        <v>139.31809999999999</v>
      </c>
      <c r="K51" s="165">
        <v>474.19639999999998</v>
      </c>
      <c r="L51" s="165">
        <v>388.98090000000002</v>
      </c>
      <c r="M51" s="165">
        <v>1139.6867999999999</v>
      </c>
    </row>
    <row r="52" spans="1:13" ht="18" customHeight="1" x14ac:dyDescent="0.3">
      <c r="A52" s="161" t="s">
        <v>546</v>
      </c>
      <c r="B52" s="161" t="s">
        <v>591</v>
      </c>
      <c r="C52" s="165">
        <v>58</v>
      </c>
      <c r="D52" s="165">
        <v>57.68</v>
      </c>
      <c r="E52" s="165">
        <v>52.606499999999997</v>
      </c>
      <c r="F52" s="165">
        <v>52.918599999999998</v>
      </c>
      <c r="G52" s="165">
        <v>498.87599999999998</v>
      </c>
      <c r="H52" s="165">
        <v>720.08109999999999</v>
      </c>
      <c r="I52" s="165">
        <v>136.25190000000001</v>
      </c>
      <c r="J52" s="165">
        <v>137.10079999999999</v>
      </c>
      <c r="K52" s="165">
        <v>458.12299999999999</v>
      </c>
      <c r="L52" s="165">
        <v>377.42230000000001</v>
      </c>
      <c r="M52" s="165">
        <v>1108.8979999999999</v>
      </c>
    </row>
    <row r="53" spans="1:13" ht="18" customHeight="1" x14ac:dyDescent="0.3">
      <c r="A53" s="161" t="s">
        <v>546</v>
      </c>
      <c r="B53" s="161" t="s">
        <v>592</v>
      </c>
      <c r="C53" s="165">
        <v>51.96</v>
      </c>
      <c r="D53" s="165">
        <v>51.9</v>
      </c>
      <c r="E53" s="165">
        <v>41.137900000000002</v>
      </c>
      <c r="F53" s="165">
        <v>40.954700000000003</v>
      </c>
      <c r="G53" s="165">
        <v>447.78960000000001</v>
      </c>
      <c r="H53" s="165">
        <v>633.74220000000003</v>
      </c>
      <c r="I53" s="165">
        <v>146.00739999999999</v>
      </c>
      <c r="J53" s="165">
        <v>145.4271</v>
      </c>
      <c r="K53" s="165">
        <v>478.12270000000001</v>
      </c>
      <c r="L53" s="165">
        <v>389.59089999999998</v>
      </c>
      <c r="M53" s="165">
        <v>1159.1481000000001</v>
      </c>
    </row>
    <row r="54" spans="1:13" ht="18" customHeight="1" x14ac:dyDescent="0.3">
      <c r="A54" s="161" t="s">
        <v>546</v>
      </c>
      <c r="B54" s="161" t="s">
        <v>593</v>
      </c>
      <c r="C54" s="165">
        <v>43.85</v>
      </c>
      <c r="D54" s="165">
        <v>43.68</v>
      </c>
      <c r="E54" s="165">
        <v>38.882899999999999</v>
      </c>
      <c r="F54" s="165">
        <v>38.631999999999998</v>
      </c>
      <c r="G54" s="165">
        <v>440.21690000000001</v>
      </c>
      <c r="H54" s="165">
        <v>605.26179999999999</v>
      </c>
      <c r="I54" s="165">
        <v>138.80160000000001</v>
      </c>
      <c r="J54" s="165">
        <v>140.483</v>
      </c>
      <c r="K54" s="165">
        <v>467.1096</v>
      </c>
      <c r="L54" s="165">
        <v>378.56200000000001</v>
      </c>
      <c r="M54" s="165">
        <v>1124.9562000000001</v>
      </c>
    </row>
    <row r="55" spans="1:13" ht="18" customHeight="1" x14ac:dyDescent="0.3">
      <c r="A55" s="161" t="s">
        <v>594</v>
      </c>
      <c r="B55" s="161" t="s">
        <v>595</v>
      </c>
      <c r="C55" s="168">
        <v>40.56</v>
      </c>
      <c r="D55" s="168">
        <v>40.65</v>
      </c>
      <c r="E55" s="168">
        <v>39.365499999999997</v>
      </c>
      <c r="F55" s="168">
        <v>39.474600000000002</v>
      </c>
      <c r="G55" s="168">
        <v>400.04469999999998</v>
      </c>
      <c r="H55" s="168">
        <v>560.09479999999996</v>
      </c>
      <c r="I55" s="168">
        <v>138.96029999999999</v>
      </c>
      <c r="J55" s="168">
        <v>139.77010000000001</v>
      </c>
      <c r="K55" s="168">
        <v>463.66980000000001</v>
      </c>
      <c r="L55" s="168">
        <v>382.71530000000001</v>
      </c>
      <c r="M55" s="168">
        <v>1125.1155000000001</v>
      </c>
    </row>
    <row r="56" spans="1:13" x14ac:dyDescent="0.3">
      <c r="A56" s="228" t="s">
        <v>607</v>
      </c>
      <c r="B56" s="228"/>
      <c r="C56" s="171">
        <v>-30.39</v>
      </c>
      <c r="D56" s="171">
        <v>0</v>
      </c>
      <c r="E56" s="171">
        <v>-21.4541</v>
      </c>
      <c r="F56" s="171">
        <v>-21.48</v>
      </c>
      <c r="G56" s="171">
        <v>-286.67380000000003</v>
      </c>
      <c r="H56" s="171"/>
      <c r="I56" s="171">
        <v>146.00739999999999</v>
      </c>
      <c r="J56" s="171">
        <v>145.4271</v>
      </c>
      <c r="K56" s="171">
        <v>490.69130000000001</v>
      </c>
      <c r="L56" s="171">
        <v>397.58030000000002</v>
      </c>
      <c r="M56" s="171"/>
    </row>
    <row r="57" spans="1:13" x14ac:dyDescent="0.3">
      <c r="A57" s="228" t="s">
        <v>608</v>
      </c>
      <c r="B57" s="228"/>
      <c r="C57" s="171">
        <v>-72.25</v>
      </c>
      <c r="D57" s="171">
        <v>-65.81</v>
      </c>
      <c r="E57" s="171">
        <v>-52.6143</v>
      </c>
      <c r="F57" s="171">
        <v>-52.918599999999998</v>
      </c>
      <c r="G57" s="171">
        <v>-545.16</v>
      </c>
      <c r="H57" s="171"/>
      <c r="I57" s="171">
        <v>38.2074</v>
      </c>
      <c r="J57" s="171">
        <v>39.328800000000001</v>
      </c>
      <c r="K57" s="171">
        <v>0</v>
      </c>
      <c r="L57" s="171">
        <v>0.28149999999999997</v>
      </c>
      <c r="M57" s="171"/>
    </row>
    <row r="58" spans="1:13" x14ac:dyDescent="0.3">
      <c r="A58" s="228" t="s">
        <v>609</v>
      </c>
      <c r="B58" s="228"/>
      <c r="C58" s="171">
        <v>-50.546666666666667</v>
      </c>
      <c r="D58" s="171">
        <v>-30.014166666666668</v>
      </c>
      <c r="E58" s="171">
        <v>-37.456029166666667</v>
      </c>
      <c r="F58" s="171">
        <v>-37.347433333333335</v>
      </c>
      <c r="G58" s="171">
        <v>-435.41800625000002</v>
      </c>
      <c r="H58" s="171"/>
      <c r="I58" s="171">
        <v>95.339062499999997</v>
      </c>
      <c r="J58" s="171">
        <v>95.70067916666666</v>
      </c>
      <c r="K58" s="171">
        <v>305.06586249999998</v>
      </c>
      <c r="L58" s="171">
        <v>242.61452916666664</v>
      </c>
      <c r="M58" s="171"/>
    </row>
    <row r="59" spans="1:13" ht="27" customHeight="1" x14ac:dyDescent="0.3">
      <c r="A59" s="228" t="s">
        <v>3</v>
      </c>
      <c r="B59" s="228"/>
      <c r="C59" s="229" t="s">
        <v>84</v>
      </c>
      <c r="D59" s="229"/>
      <c r="E59" s="229" t="s">
        <v>22</v>
      </c>
      <c r="F59" s="229"/>
      <c r="G59" s="229" t="s">
        <v>265</v>
      </c>
      <c r="H59" s="229" t="s">
        <v>703</v>
      </c>
      <c r="I59" s="229" t="s">
        <v>265</v>
      </c>
      <c r="J59" s="229"/>
      <c r="K59" s="229"/>
      <c r="L59" s="229" t="s">
        <v>75</v>
      </c>
      <c r="M59" s="229" t="s">
        <v>703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2487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1526</v>
      </c>
      <c r="B5" s="228"/>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8" t="s">
        <v>1527</v>
      </c>
      <c r="B6" s="228"/>
      <c r="C6" s="175" t="s">
        <v>2488</v>
      </c>
      <c r="D6" s="175" t="s">
        <v>2489</v>
      </c>
      <c r="E6" s="175" t="s">
        <v>2490</v>
      </c>
      <c r="F6" s="175" t="s">
        <v>2491</v>
      </c>
      <c r="G6" s="175" t="s">
        <v>2492</v>
      </c>
      <c r="H6" s="175" t="s">
        <v>2493</v>
      </c>
      <c r="I6" s="175" t="s">
        <v>2494</v>
      </c>
      <c r="J6" s="175" t="s">
        <v>2495</v>
      </c>
      <c r="K6" s="175" t="s">
        <v>2496</v>
      </c>
      <c r="L6" s="175" t="s">
        <v>2497</v>
      </c>
      <c r="M6" s="175" t="s">
        <v>2498</v>
      </c>
      <c r="N6" s="175" t="s">
        <v>2499</v>
      </c>
      <c r="O6" s="11" t="s">
        <v>2500</v>
      </c>
      <c r="P6" s="11" t="s">
        <v>2501</v>
      </c>
      <c r="Q6" s="11" t="s">
        <v>2502</v>
      </c>
      <c r="R6" s="11" t="s">
        <v>2503</v>
      </c>
      <c r="S6" s="11" t="s">
        <v>2504</v>
      </c>
      <c r="T6" s="11" t="s">
        <v>2505</v>
      </c>
      <c r="U6" s="11" t="s">
        <v>2506</v>
      </c>
      <c r="V6" s="11" t="s">
        <v>2507</v>
      </c>
      <c r="W6" s="11" t="s">
        <v>2508</v>
      </c>
      <c r="X6" s="176" t="s">
        <v>2509</v>
      </c>
      <c r="Y6" s="176" t="s">
        <v>2510</v>
      </c>
      <c r="Z6" s="176" t="s">
        <v>2511</v>
      </c>
      <c r="AA6" s="176" t="s">
        <v>2512</v>
      </c>
      <c r="AB6" s="176" t="s">
        <v>2513</v>
      </c>
      <c r="AC6" s="176" t="s">
        <v>2514</v>
      </c>
      <c r="AD6" s="176" t="s">
        <v>2515</v>
      </c>
      <c r="AE6" s="176" t="s">
        <v>2516</v>
      </c>
      <c r="AF6" s="176" t="s">
        <v>2517</v>
      </c>
    </row>
    <row r="7" spans="1:32" ht="27" customHeight="1" x14ac:dyDescent="0.3">
      <c r="A7" s="228" t="s">
        <v>128</v>
      </c>
      <c r="B7" s="228"/>
      <c r="C7" s="232" t="s">
        <v>2518</v>
      </c>
      <c r="D7" s="232" t="s">
        <v>2519</v>
      </c>
      <c r="E7" s="232" t="s">
        <v>2520</v>
      </c>
      <c r="F7" s="232" t="s">
        <v>2521</v>
      </c>
      <c r="G7" s="232" t="s">
        <v>274</v>
      </c>
      <c r="H7" s="232" t="s">
        <v>278</v>
      </c>
      <c r="I7" s="232" t="s">
        <v>81</v>
      </c>
      <c r="J7" s="232" t="s">
        <v>282</v>
      </c>
      <c r="K7" s="232" t="s">
        <v>76</v>
      </c>
      <c r="L7" s="232" t="s">
        <v>299</v>
      </c>
      <c r="M7" s="232" t="s">
        <v>2522</v>
      </c>
      <c r="N7" s="232" t="s">
        <v>2523</v>
      </c>
      <c r="O7" s="226" t="s">
        <v>239</v>
      </c>
      <c r="P7" s="226" t="s">
        <v>236</v>
      </c>
      <c r="Q7" s="226" t="s">
        <v>200</v>
      </c>
      <c r="R7" s="226" t="s">
        <v>2524</v>
      </c>
      <c r="S7" s="226" t="s">
        <v>473</v>
      </c>
      <c r="T7" s="226" t="s">
        <v>296</v>
      </c>
      <c r="U7" s="226" t="s">
        <v>2525</v>
      </c>
      <c r="V7" s="226" t="s">
        <v>2526</v>
      </c>
      <c r="W7" s="226" t="s">
        <v>2527</v>
      </c>
      <c r="X7" s="233" t="s">
        <v>2528</v>
      </c>
      <c r="Y7" s="233" t="s">
        <v>2529</v>
      </c>
      <c r="Z7" s="233" t="s">
        <v>2530</v>
      </c>
      <c r="AA7" s="233" t="s">
        <v>2531</v>
      </c>
      <c r="AB7" s="233" t="s">
        <v>2532</v>
      </c>
      <c r="AC7" s="233" t="s">
        <v>2533</v>
      </c>
      <c r="AD7" s="233" t="s">
        <v>2525</v>
      </c>
      <c r="AE7" s="233" t="s">
        <v>2534</v>
      </c>
      <c r="AF7" s="233" t="s">
        <v>2526</v>
      </c>
    </row>
    <row r="8" spans="1:32" x14ac:dyDescent="0.3">
      <c r="A8" s="228" t="s">
        <v>2535</v>
      </c>
      <c r="B8" s="228"/>
      <c r="C8" s="175" t="s">
        <v>2536</v>
      </c>
      <c r="D8" s="175" t="s">
        <v>2536</v>
      </c>
      <c r="E8" s="175" t="s">
        <v>2536</v>
      </c>
      <c r="F8" s="175" t="s">
        <v>2536</v>
      </c>
      <c r="G8" s="175" t="s">
        <v>2536</v>
      </c>
      <c r="H8" s="175" t="s">
        <v>2536</v>
      </c>
      <c r="I8" s="175" t="s">
        <v>2536</v>
      </c>
      <c r="J8" s="175" t="s">
        <v>2536</v>
      </c>
      <c r="K8" s="175" t="s">
        <v>2536</v>
      </c>
      <c r="L8" s="175" t="s">
        <v>2536</v>
      </c>
      <c r="M8" s="175" t="s">
        <v>2536</v>
      </c>
      <c r="N8" s="175" t="s">
        <v>2536</v>
      </c>
      <c r="O8" s="11" t="s">
        <v>2537</v>
      </c>
      <c r="P8" s="11" t="s">
        <v>2537</v>
      </c>
      <c r="Q8" s="11" t="s">
        <v>2537</v>
      </c>
      <c r="R8" s="11" t="s">
        <v>2537</v>
      </c>
      <c r="S8" s="11" t="s">
        <v>2537</v>
      </c>
      <c r="T8" s="11" t="s">
        <v>2537</v>
      </c>
      <c r="U8" s="11" t="s">
        <v>2537</v>
      </c>
      <c r="V8" s="11" t="s">
        <v>2537</v>
      </c>
      <c r="W8" s="11" t="s">
        <v>2537</v>
      </c>
      <c r="X8" s="176" t="s">
        <v>2538</v>
      </c>
      <c r="Y8" s="176" t="s">
        <v>2538</v>
      </c>
      <c r="Z8" s="176" t="s">
        <v>2538</v>
      </c>
      <c r="AA8" s="176" t="s">
        <v>2538</v>
      </c>
      <c r="AB8" s="176" t="s">
        <v>2538</v>
      </c>
      <c r="AC8" s="176" t="s">
        <v>2538</v>
      </c>
      <c r="AD8" s="176" t="s">
        <v>2538</v>
      </c>
      <c r="AE8" s="176" t="s">
        <v>2538</v>
      </c>
      <c r="AF8" s="176" t="s">
        <v>2538</v>
      </c>
    </row>
    <row r="9" spans="1:32" ht="27" customHeight="1" x14ac:dyDescent="0.3">
      <c r="A9" s="158" t="s">
        <v>37</v>
      </c>
      <c r="B9" s="158" t="s">
        <v>307</v>
      </c>
      <c r="C9" s="175" t="s">
        <v>2539</v>
      </c>
      <c r="D9" s="175" t="s">
        <v>2539</v>
      </c>
      <c r="E9" s="175" t="s">
        <v>2539</v>
      </c>
      <c r="F9" s="175" t="s">
        <v>2539</v>
      </c>
      <c r="G9" s="175" t="s">
        <v>2539</v>
      </c>
      <c r="H9" s="175" t="s">
        <v>2539</v>
      </c>
      <c r="I9" s="175" t="s">
        <v>2539</v>
      </c>
      <c r="J9" s="175" t="s">
        <v>2539</v>
      </c>
      <c r="K9" s="175" t="s">
        <v>2539</v>
      </c>
      <c r="L9" s="175" t="s">
        <v>2539</v>
      </c>
      <c r="M9" s="175" t="s">
        <v>2539</v>
      </c>
      <c r="N9" s="175" t="s">
        <v>2539</v>
      </c>
      <c r="O9" s="11" t="s">
        <v>2539</v>
      </c>
      <c r="P9" s="11" t="s">
        <v>2539</v>
      </c>
      <c r="Q9" s="11" t="s">
        <v>2539</v>
      </c>
      <c r="R9" s="11" t="s">
        <v>2539</v>
      </c>
      <c r="S9" s="11" t="s">
        <v>2539</v>
      </c>
      <c r="T9" s="11" t="s">
        <v>2539</v>
      </c>
      <c r="U9" s="11" t="s">
        <v>2539</v>
      </c>
      <c r="V9" s="11" t="s">
        <v>2539</v>
      </c>
      <c r="W9" s="11" t="s">
        <v>2539</v>
      </c>
      <c r="X9" s="176" t="s">
        <v>2539</v>
      </c>
      <c r="Y9" s="176" t="s">
        <v>2539</v>
      </c>
      <c r="Z9" s="176" t="s">
        <v>2539</v>
      </c>
      <c r="AA9" s="176" t="s">
        <v>2539</v>
      </c>
      <c r="AB9" s="176" t="s">
        <v>2539</v>
      </c>
      <c r="AC9" s="176" t="s">
        <v>2539</v>
      </c>
      <c r="AD9" s="176" t="s">
        <v>2539</v>
      </c>
      <c r="AE9" s="176" t="s">
        <v>2539</v>
      </c>
      <c r="AF9" s="176" t="s">
        <v>2539</v>
      </c>
    </row>
    <row r="10" spans="1:32" ht="18" customHeight="1" x14ac:dyDescent="0.3">
      <c r="A10" s="161" t="s">
        <v>546</v>
      </c>
      <c r="B10" s="161" t="s">
        <v>547</v>
      </c>
      <c r="C10" s="162">
        <v>507.41550000000001</v>
      </c>
      <c r="D10" s="162">
        <v>521.55160000000001</v>
      </c>
      <c r="E10" s="162">
        <v>519.57090000000005</v>
      </c>
      <c r="F10" s="162">
        <v>527.52440000000001</v>
      </c>
      <c r="G10" s="162">
        <v>528.50980000000004</v>
      </c>
      <c r="H10" s="162">
        <v>520.78629999999998</v>
      </c>
      <c r="I10" s="163"/>
      <c r="J10" s="162">
        <v>509.4092</v>
      </c>
      <c r="K10" s="162">
        <v>497.26150000000001</v>
      </c>
      <c r="L10" s="162">
        <v>478.36840000000001</v>
      </c>
      <c r="M10" s="162">
        <v>502.5496</v>
      </c>
      <c r="N10" s="162">
        <v>487.4058</v>
      </c>
      <c r="O10" s="162">
        <v>228.08320000000001</v>
      </c>
      <c r="P10" s="162">
        <v>227.21950000000001</v>
      </c>
      <c r="Q10" s="162">
        <v>227.60130000000001</v>
      </c>
      <c r="R10" s="162">
        <v>222.85599999999999</v>
      </c>
      <c r="S10" s="162">
        <v>222.34030000000001</v>
      </c>
      <c r="T10" s="162">
        <v>221.7748</v>
      </c>
      <c r="U10" s="162">
        <v>225.7</v>
      </c>
      <c r="V10" s="163"/>
      <c r="W10" s="162">
        <v>225.1</v>
      </c>
      <c r="X10" s="162">
        <v>139.6754</v>
      </c>
      <c r="Y10" s="162">
        <v>140.10400000000001</v>
      </c>
      <c r="Z10" s="162">
        <v>137.6652</v>
      </c>
      <c r="AA10" s="162">
        <v>138.46109999999999</v>
      </c>
      <c r="AB10" s="162">
        <v>136.17840000000001</v>
      </c>
      <c r="AC10" s="163"/>
      <c r="AD10" s="162">
        <v>142.02940000000001</v>
      </c>
      <c r="AE10" s="162">
        <v>124.745</v>
      </c>
      <c r="AF10" s="162">
        <v>140.554</v>
      </c>
    </row>
    <row r="11" spans="1:32" ht="18" customHeight="1" x14ac:dyDescent="0.3">
      <c r="A11" s="161" t="s">
        <v>546</v>
      </c>
      <c r="B11" s="161" t="s">
        <v>548</v>
      </c>
      <c r="C11" s="165">
        <v>507.31049999999999</v>
      </c>
      <c r="D11" s="165">
        <v>522.6019</v>
      </c>
      <c r="E11" s="166"/>
      <c r="F11" s="165">
        <v>527.7405</v>
      </c>
      <c r="G11" s="165">
        <v>528.36040000000003</v>
      </c>
      <c r="H11" s="165">
        <v>521.35</v>
      </c>
      <c r="I11" s="165">
        <v>513.78959999999995</v>
      </c>
      <c r="J11" s="165">
        <v>509.12560000000002</v>
      </c>
      <c r="K11" s="165">
        <v>497.29039999999998</v>
      </c>
      <c r="L11" s="165">
        <v>478.39370000000002</v>
      </c>
      <c r="M11" s="165">
        <v>501.49680000000001</v>
      </c>
      <c r="N11" s="165">
        <v>488.21300000000002</v>
      </c>
      <c r="O11" s="165">
        <v>228.08359999999999</v>
      </c>
      <c r="P11" s="165">
        <v>227.57210000000001</v>
      </c>
      <c r="Q11" s="165">
        <v>227.9547</v>
      </c>
      <c r="R11" s="165">
        <v>223.18219999999999</v>
      </c>
      <c r="S11" s="165">
        <v>222.48060000000001</v>
      </c>
      <c r="T11" s="165">
        <v>221.76429999999999</v>
      </c>
      <c r="U11" s="165">
        <v>225.1</v>
      </c>
      <c r="V11" s="166"/>
      <c r="W11" s="165">
        <v>224.5</v>
      </c>
      <c r="X11" s="165">
        <v>138.8725</v>
      </c>
      <c r="Y11" s="165">
        <v>139.8449</v>
      </c>
      <c r="Z11" s="165">
        <v>137.54650000000001</v>
      </c>
      <c r="AA11" s="165">
        <v>137.8365</v>
      </c>
      <c r="AB11" s="165">
        <v>135.46080000000001</v>
      </c>
      <c r="AC11" s="166"/>
      <c r="AD11" s="165">
        <v>141.47319999999999</v>
      </c>
      <c r="AE11" s="165">
        <v>125.0722</v>
      </c>
      <c r="AF11" s="165">
        <v>140.5335</v>
      </c>
    </row>
    <row r="12" spans="1:32" ht="18" customHeight="1" x14ac:dyDescent="0.3">
      <c r="A12" s="161" t="s">
        <v>546</v>
      </c>
      <c r="B12" s="161" t="s">
        <v>549</v>
      </c>
      <c r="C12" s="165">
        <v>506.73349999999999</v>
      </c>
      <c r="D12" s="165">
        <v>521.02639999999997</v>
      </c>
      <c r="E12" s="165">
        <v>520.41120000000001</v>
      </c>
      <c r="F12" s="165">
        <v>527.49950000000001</v>
      </c>
      <c r="G12" s="165">
        <v>527.49109999999996</v>
      </c>
      <c r="H12" s="165">
        <v>520.5394</v>
      </c>
      <c r="I12" s="166"/>
      <c r="J12" s="165">
        <v>509.97329999999999</v>
      </c>
      <c r="K12" s="165">
        <v>497.6431</v>
      </c>
      <c r="L12" s="165">
        <v>478.37939999999998</v>
      </c>
      <c r="M12" s="165">
        <v>502.15629999999999</v>
      </c>
      <c r="N12" s="165">
        <v>486.8218</v>
      </c>
      <c r="O12" s="165">
        <v>231.09719999999999</v>
      </c>
      <c r="P12" s="165">
        <v>227.28980000000001</v>
      </c>
      <c r="Q12" s="165">
        <v>227.99760000000001</v>
      </c>
      <c r="R12" s="165">
        <v>223.35470000000001</v>
      </c>
      <c r="S12" s="165">
        <v>222.53229999999999</v>
      </c>
      <c r="T12" s="165">
        <v>222.05330000000001</v>
      </c>
      <c r="U12" s="165">
        <v>225.1</v>
      </c>
      <c r="V12" s="166"/>
      <c r="W12" s="165">
        <v>224.5</v>
      </c>
      <c r="X12" s="165">
        <v>139.55799999999999</v>
      </c>
      <c r="Y12" s="165">
        <v>139.92339999999999</v>
      </c>
      <c r="Z12" s="165">
        <v>137.76900000000001</v>
      </c>
      <c r="AA12" s="165">
        <v>138.01689999999999</v>
      </c>
      <c r="AB12" s="165">
        <v>135.58500000000001</v>
      </c>
      <c r="AC12" s="166"/>
      <c r="AD12" s="165">
        <v>141.56100000000001</v>
      </c>
      <c r="AE12" s="165">
        <v>126.05370000000001</v>
      </c>
      <c r="AF12" s="165">
        <v>140.88069999999999</v>
      </c>
    </row>
    <row r="13" spans="1:32" ht="18" customHeight="1" x14ac:dyDescent="0.3">
      <c r="A13" s="161" t="s">
        <v>546</v>
      </c>
      <c r="B13" s="161" t="s">
        <v>550</v>
      </c>
      <c r="C13" s="165">
        <v>507.94</v>
      </c>
      <c r="D13" s="165">
        <v>522.81209999999999</v>
      </c>
      <c r="E13" s="166"/>
      <c r="F13" s="165">
        <v>527.65470000000005</v>
      </c>
      <c r="G13" s="165">
        <v>529.39170000000001</v>
      </c>
      <c r="H13" s="165">
        <v>522.11400000000003</v>
      </c>
      <c r="I13" s="166"/>
      <c r="J13" s="165">
        <v>511.24369999999999</v>
      </c>
      <c r="K13" s="165">
        <v>497.47609999999997</v>
      </c>
      <c r="L13" s="165">
        <v>480.3218</v>
      </c>
      <c r="M13" s="165">
        <v>503.55009999999999</v>
      </c>
      <c r="N13" s="165">
        <v>489.30770000000001</v>
      </c>
      <c r="O13" s="165">
        <v>228.2389</v>
      </c>
      <c r="P13" s="165">
        <v>228.08109999999999</v>
      </c>
      <c r="Q13" s="165">
        <v>228.4092</v>
      </c>
      <c r="R13" s="165">
        <v>223.54329999999999</v>
      </c>
      <c r="S13" s="165">
        <v>222.74639999999999</v>
      </c>
      <c r="T13" s="165">
        <v>221.85640000000001</v>
      </c>
      <c r="U13" s="165">
        <v>225.7</v>
      </c>
      <c r="V13" s="166"/>
      <c r="W13" s="165">
        <v>225.2</v>
      </c>
      <c r="X13" s="165">
        <v>140.21010000000001</v>
      </c>
      <c r="Y13" s="165">
        <v>140.7679</v>
      </c>
      <c r="Z13" s="165">
        <v>138.0179</v>
      </c>
      <c r="AA13" s="165">
        <v>138.55170000000001</v>
      </c>
      <c r="AB13" s="165">
        <v>135.87479999999999</v>
      </c>
      <c r="AC13" s="166"/>
      <c r="AD13" s="165">
        <v>142.3075</v>
      </c>
      <c r="AE13" s="165">
        <v>126.05370000000001</v>
      </c>
      <c r="AF13" s="165">
        <v>141.28919999999999</v>
      </c>
    </row>
    <row r="14" spans="1:32" ht="18" customHeight="1" x14ac:dyDescent="0.3">
      <c r="A14" s="161" t="s">
        <v>546</v>
      </c>
      <c r="B14" s="161" t="s">
        <v>551</v>
      </c>
      <c r="C14" s="165">
        <v>506.99579999999997</v>
      </c>
      <c r="D14" s="165">
        <v>519.92349999999999</v>
      </c>
      <c r="E14" s="165">
        <v>520.09609999999998</v>
      </c>
      <c r="F14" s="165">
        <v>528.25829999999996</v>
      </c>
      <c r="G14" s="165">
        <v>529.1617</v>
      </c>
      <c r="H14" s="165">
        <v>521.95240000000001</v>
      </c>
      <c r="I14" s="166"/>
      <c r="J14" s="165">
        <v>510.60359999999997</v>
      </c>
      <c r="K14" s="165">
        <v>499.08139999999997</v>
      </c>
      <c r="L14" s="165">
        <v>479.85789999999997</v>
      </c>
      <c r="M14" s="165">
        <v>504.19170000000003</v>
      </c>
      <c r="N14" s="165">
        <v>489.48169999999999</v>
      </c>
      <c r="O14" s="165">
        <v>227.87909999999999</v>
      </c>
      <c r="P14" s="165">
        <v>227.4871</v>
      </c>
      <c r="Q14" s="165">
        <v>228.1859</v>
      </c>
      <c r="R14" s="165">
        <v>223.9127</v>
      </c>
      <c r="S14" s="165">
        <v>223.10079999999999</v>
      </c>
      <c r="T14" s="165">
        <v>222.29669999999999</v>
      </c>
      <c r="U14" s="165">
        <v>226.4</v>
      </c>
      <c r="V14" s="166"/>
      <c r="W14" s="165">
        <v>225.5</v>
      </c>
      <c r="X14" s="166"/>
      <c r="Y14" s="165">
        <v>141.03049999999999</v>
      </c>
      <c r="Z14" s="165">
        <v>137.97470000000001</v>
      </c>
      <c r="AA14" s="165">
        <v>138.17179999999999</v>
      </c>
      <c r="AB14" s="165">
        <v>135.75059999999999</v>
      </c>
      <c r="AC14" s="166"/>
      <c r="AD14" s="165">
        <v>142.54169999999999</v>
      </c>
      <c r="AE14" s="165">
        <v>126.0097</v>
      </c>
      <c r="AF14" s="165">
        <v>141.0849</v>
      </c>
    </row>
    <row r="15" spans="1:32" ht="18" customHeight="1" x14ac:dyDescent="0.3">
      <c r="A15" s="161" t="s">
        <v>546</v>
      </c>
      <c r="B15" s="161" t="s">
        <v>552</v>
      </c>
      <c r="C15" s="165">
        <v>507.88749999999999</v>
      </c>
      <c r="D15" s="165">
        <v>523.59979999999996</v>
      </c>
      <c r="E15" s="165">
        <v>524.87530000000004</v>
      </c>
      <c r="F15" s="165">
        <v>528.9932</v>
      </c>
      <c r="G15" s="165">
        <v>530.04920000000004</v>
      </c>
      <c r="H15" s="165">
        <v>522.73590000000002</v>
      </c>
      <c r="I15" s="166"/>
      <c r="J15" s="165">
        <v>511.45060000000001</v>
      </c>
      <c r="K15" s="165">
        <v>497.21050000000002</v>
      </c>
      <c r="L15" s="165">
        <v>478.70420000000001</v>
      </c>
      <c r="M15" s="165">
        <v>503.65210000000002</v>
      </c>
      <c r="N15" s="165">
        <v>488.6035</v>
      </c>
      <c r="O15" s="165">
        <v>228.30119999999999</v>
      </c>
      <c r="P15" s="165">
        <v>228.53899999999999</v>
      </c>
      <c r="Q15" s="165">
        <v>228.54079999999999</v>
      </c>
      <c r="R15" s="165">
        <v>224.2423</v>
      </c>
      <c r="S15" s="165">
        <v>223.58799999999999</v>
      </c>
      <c r="T15" s="165">
        <v>222.0025</v>
      </c>
      <c r="U15" s="165">
        <v>225.7</v>
      </c>
      <c r="V15" s="166"/>
      <c r="W15" s="165">
        <v>225.3</v>
      </c>
      <c r="X15" s="165">
        <v>140.25</v>
      </c>
      <c r="Y15" s="165">
        <v>140.3486</v>
      </c>
      <c r="Z15" s="165">
        <v>138.0061</v>
      </c>
      <c r="AA15" s="165">
        <v>138.13999999999999</v>
      </c>
      <c r="AB15" s="165">
        <v>135.8886</v>
      </c>
      <c r="AC15" s="166"/>
      <c r="AD15" s="165">
        <v>141.85380000000001</v>
      </c>
      <c r="AE15" s="165">
        <v>126.57129999999999</v>
      </c>
      <c r="AF15" s="165">
        <v>141.33000000000001</v>
      </c>
    </row>
    <row r="16" spans="1:32" ht="18" customHeight="1" x14ac:dyDescent="0.3">
      <c r="A16" s="161" t="s">
        <v>546</v>
      </c>
      <c r="B16" s="161" t="s">
        <v>553</v>
      </c>
      <c r="C16" s="165">
        <v>507.20569999999998</v>
      </c>
      <c r="D16" s="165">
        <v>521.02639999999997</v>
      </c>
      <c r="E16" s="165">
        <v>524.35019999999997</v>
      </c>
      <c r="F16" s="165">
        <v>528.58500000000004</v>
      </c>
      <c r="G16" s="165">
        <v>529.60469999999998</v>
      </c>
      <c r="H16" s="165">
        <v>522.06920000000002</v>
      </c>
      <c r="I16" s="166"/>
      <c r="J16" s="165">
        <v>511.70190000000002</v>
      </c>
      <c r="K16" s="165">
        <v>498.33229999999998</v>
      </c>
      <c r="L16" s="165">
        <v>480.44240000000002</v>
      </c>
      <c r="M16" s="165">
        <v>504.709</v>
      </c>
      <c r="N16" s="165">
        <v>488.923</v>
      </c>
      <c r="O16" s="165">
        <v>228.38419999999999</v>
      </c>
      <c r="P16" s="165">
        <v>227.67179999999999</v>
      </c>
      <c r="Q16" s="165">
        <v>228.19970000000001</v>
      </c>
      <c r="R16" s="165">
        <v>224.05629999999999</v>
      </c>
      <c r="S16" s="165">
        <v>223.58070000000001</v>
      </c>
      <c r="T16" s="165">
        <v>222.04920000000001</v>
      </c>
      <c r="U16" s="165">
        <v>225.7</v>
      </c>
      <c r="V16" s="166"/>
      <c r="W16" s="165">
        <v>225.9</v>
      </c>
      <c r="X16" s="165">
        <v>140.64269999999999</v>
      </c>
      <c r="Y16" s="165">
        <v>141.34139999999999</v>
      </c>
      <c r="Z16" s="165">
        <v>138.1611</v>
      </c>
      <c r="AA16" s="165">
        <v>138.32660000000001</v>
      </c>
      <c r="AB16" s="165">
        <v>135.98519999999999</v>
      </c>
      <c r="AC16" s="166"/>
      <c r="AD16" s="165">
        <v>142.68809999999999</v>
      </c>
      <c r="AE16" s="165">
        <v>126.288</v>
      </c>
      <c r="AF16" s="165">
        <v>141.33000000000001</v>
      </c>
    </row>
    <row r="17" spans="1:32" ht="18" customHeight="1" x14ac:dyDescent="0.3">
      <c r="A17" s="161" t="s">
        <v>546</v>
      </c>
      <c r="B17" s="161" t="s">
        <v>554</v>
      </c>
      <c r="C17" s="168">
        <v>508.25479999999999</v>
      </c>
      <c r="D17" s="168">
        <v>524.54510000000005</v>
      </c>
      <c r="E17" s="168">
        <v>523.71990000000005</v>
      </c>
      <c r="F17" s="168">
        <v>528.8886</v>
      </c>
      <c r="G17" s="168">
        <v>529.57860000000005</v>
      </c>
      <c r="H17" s="168">
        <v>521.98320000000001</v>
      </c>
      <c r="I17" s="169"/>
      <c r="J17" s="168">
        <v>510.41329999999999</v>
      </c>
      <c r="K17" s="168">
        <v>498.85879999999997</v>
      </c>
      <c r="L17" s="168">
        <v>479.8614</v>
      </c>
      <c r="M17" s="168">
        <v>503.3596</v>
      </c>
      <c r="N17" s="168">
        <v>488.94990000000001</v>
      </c>
      <c r="O17" s="168">
        <v>228.29329999999999</v>
      </c>
      <c r="P17" s="168">
        <v>228.56229999999999</v>
      </c>
      <c r="Q17" s="168">
        <v>228.18379999999999</v>
      </c>
      <c r="R17" s="168">
        <v>223.976</v>
      </c>
      <c r="S17" s="168">
        <v>223.47730000000001</v>
      </c>
      <c r="T17" s="168">
        <v>222.07329999999999</v>
      </c>
      <c r="U17" s="168">
        <v>226.4</v>
      </c>
      <c r="V17" s="169"/>
      <c r="W17" s="168">
        <v>225.7</v>
      </c>
      <c r="X17" s="168">
        <v>139.82339999999999</v>
      </c>
      <c r="Y17" s="168">
        <v>140.9785</v>
      </c>
      <c r="Z17" s="168">
        <v>138.08959999999999</v>
      </c>
      <c r="AA17" s="168">
        <v>138.5284</v>
      </c>
      <c r="AB17" s="168">
        <v>136.0266</v>
      </c>
      <c r="AC17" s="169"/>
      <c r="AD17" s="168">
        <v>142.46860000000001</v>
      </c>
      <c r="AE17" s="168">
        <v>126.3857</v>
      </c>
      <c r="AF17" s="168">
        <v>141.28919999999999</v>
      </c>
    </row>
    <row r="18" spans="1:32" ht="18" customHeight="1" x14ac:dyDescent="0.3">
      <c r="A18" s="161" t="s">
        <v>546</v>
      </c>
      <c r="B18" s="161" t="s">
        <v>555</v>
      </c>
      <c r="C18" s="162">
        <v>506.26139999999998</v>
      </c>
      <c r="D18" s="162">
        <v>518.19039999999995</v>
      </c>
      <c r="E18" s="162">
        <v>522.93209999999999</v>
      </c>
      <c r="F18" s="162">
        <v>526.79250000000002</v>
      </c>
      <c r="G18" s="162">
        <v>527.42639999999994</v>
      </c>
      <c r="H18" s="162">
        <v>521.18020000000001</v>
      </c>
      <c r="I18" s="163"/>
      <c r="J18" s="162">
        <v>509.69409999999999</v>
      </c>
      <c r="K18" s="162">
        <v>496.44220000000001</v>
      </c>
      <c r="L18" s="162">
        <v>477.94150000000002</v>
      </c>
      <c r="M18" s="162">
        <v>502.226</v>
      </c>
      <c r="N18" s="162">
        <v>487.13099999999997</v>
      </c>
      <c r="O18" s="162">
        <v>228.19409999999999</v>
      </c>
      <c r="P18" s="162">
        <v>227.02760000000001</v>
      </c>
      <c r="Q18" s="162">
        <v>227.81360000000001</v>
      </c>
      <c r="R18" s="162">
        <v>223.40979999999999</v>
      </c>
      <c r="S18" s="162">
        <v>223.10820000000001</v>
      </c>
      <c r="T18" s="162">
        <v>221.6387</v>
      </c>
      <c r="U18" s="162">
        <v>225.7</v>
      </c>
      <c r="V18" s="163"/>
      <c r="W18" s="162">
        <v>224.3</v>
      </c>
      <c r="X18" s="162">
        <v>139.42269999999999</v>
      </c>
      <c r="Y18" s="162">
        <v>139.77760000000001</v>
      </c>
      <c r="Z18" s="162">
        <v>137.71639999999999</v>
      </c>
      <c r="AA18" s="162">
        <v>138.04990000000001</v>
      </c>
      <c r="AB18" s="162">
        <v>135.999</v>
      </c>
      <c r="AC18" s="163"/>
      <c r="AD18" s="162">
        <v>141.79519999999999</v>
      </c>
      <c r="AE18" s="162">
        <v>126.0097</v>
      </c>
      <c r="AF18" s="162">
        <v>140.554</v>
      </c>
    </row>
    <row r="19" spans="1:32" ht="18" customHeight="1" x14ac:dyDescent="0.3">
      <c r="A19" s="161" t="s">
        <v>546</v>
      </c>
      <c r="B19" s="161" t="s">
        <v>556</v>
      </c>
      <c r="C19" s="165">
        <v>507.31049999999999</v>
      </c>
      <c r="D19" s="165">
        <v>521.28899999999999</v>
      </c>
      <c r="E19" s="166"/>
      <c r="F19" s="165">
        <v>527.21860000000004</v>
      </c>
      <c r="G19" s="165">
        <v>528.18060000000003</v>
      </c>
      <c r="H19" s="165">
        <v>520.71789999999999</v>
      </c>
      <c r="I19" s="166"/>
      <c r="J19" s="165">
        <v>509.1266</v>
      </c>
      <c r="K19" s="165">
        <v>495.7955</v>
      </c>
      <c r="L19" s="165">
        <v>477.38249999999999</v>
      </c>
      <c r="M19" s="165">
        <v>500.35989999999998</v>
      </c>
      <c r="N19" s="165">
        <v>486.7355</v>
      </c>
      <c r="O19" s="165">
        <v>228.5291</v>
      </c>
      <c r="P19" s="165">
        <v>227.5401</v>
      </c>
      <c r="Q19" s="165">
        <v>228.20500000000001</v>
      </c>
      <c r="R19" s="165">
        <v>223.5882</v>
      </c>
      <c r="S19" s="165">
        <v>223.10079999999999</v>
      </c>
      <c r="T19" s="165">
        <v>221.77930000000001</v>
      </c>
      <c r="U19" s="165">
        <v>225.1</v>
      </c>
      <c r="V19" s="166"/>
      <c r="W19" s="165">
        <v>223.9</v>
      </c>
      <c r="X19" s="165">
        <v>139.60040000000001</v>
      </c>
      <c r="Y19" s="165">
        <v>139.73220000000001</v>
      </c>
      <c r="Z19" s="165">
        <v>137.6377</v>
      </c>
      <c r="AA19" s="165">
        <v>137.7672</v>
      </c>
      <c r="AB19" s="165">
        <v>135.7782</v>
      </c>
      <c r="AC19" s="166"/>
      <c r="AD19" s="165">
        <v>141.5318</v>
      </c>
      <c r="AE19" s="165">
        <v>126.05370000000001</v>
      </c>
      <c r="AF19" s="165">
        <v>140.47229999999999</v>
      </c>
    </row>
    <row r="20" spans="1:32" ht="18" customHeight="1" x14ac:dyDescent="0.3">
      <c r="A20" s="161" t="s">
        <v>546</v>
      </c>
      <c r="B20" s="161" t="s">
        <v>557</v>
      </c>
      <c r="C20" s="165">
        <v>507.46789999999999</v>
      </c>
      <c r="D20" s="165">
        <v>522.12929999999994</v>
      </c>
      <c r="E20" s="165">
        <v>522.45950000000005</v>
      </c>
      <c r="F20" s="165">
        <v>527.57010000000002</v>
      </c>
      <c r="G20" s="165">
        <v>528.2124</v>
      </c>
      <c r="H20" s="165">
        <v>521.37890000000004</v>
      </c>
      <c r="I20" s="166"/>
      <c r="J20" s="165">
        <v>509.11680000000001</v>
      </c>
      <c r="K20" s="165">
        <v>495.05009999999999</v>
      </c>
      <c r="L20" s="165">
        <v>477.0607</v>
      </c>
      <c r="M20" s="165">
        <v>500.37939999999998</v>
      </c>
      <c r="N20" s="165">
        <v>485.44290000000001</v>
      </c>
      <c r="O20" s="165">
        <v>228.38910000000001</v>
      </c>
      <c r="P20" s="165">
        <v>227.61500000000001</v>
      </c>
      <c r="Q20" s="165">
        <v>228.12899999999999</v>
      </c>
      <c r="R20" s="165">
        <v>223.3766</v>
      </c>
      <c r="S20" s="165">
        <v>223.10820000000001</v>
      </c>
      <c r="T20" s="165">
        <v>221.95480000000001</v>
      </c>
      <c r="U20" s="165">
        <v>224.4</v>
      </c>
      <c r="V20" s="166"/>
      <c r="W20" s="165">
        <v>223.6</v>
      </c>
      <c r="X20" s="165">
        <v>139.6377</v>
      </c>
      <c r="Y20" s="165">
        <v>139.52019999999999</v>
      </c>
      <c r="Z20" s="165">
        <v>137.68029999999999</v>
      </c>
      <c r="AA20" s="165">
        <v>137.8922</v>
      </c>
      <c r="AB20" s="165">
        <v>135.94380000000001</v>
      </c>
      <c r="AC20" s="166"/>
      <c r="AD20" s="165">
        <v>141.3561</v>
      </c>
      <c r="AE20" s="165">
        <v>125.9169</v>
      </c>
      <c r="AF20" s="165">
        <v>140.5335</v>
      </c>
    </row>
    <row r="21" spans="1:32" ht="18" customHeight="1" x14ac:dyDescent="0.3">
      <c r="A21" s="161" t="s">
        <v>546</v>
      </c>
      <c r="B21" s="161" t="s">
        <v>558</v>
      </c>
      <c r="C21" s="165">
        <v>507.5204</v>
      </c>
      <c r="D21" s="165">
        <v>522.54939999999999</v>
      </c>
      <c r="E21" s="166"/>
      <c r="F21" s="165">
        <v>528.48850000000004</v>
      </c>
      <c r="G21" s="165">
        <v>529.44539999999995</v>
      </c>
      <c r="H21" s="165">
        <v>522.25789999999995</v>
      </c>
      <c r="I21" s="166"/>
      <c r="J21" s="165">
        <v>510.99889999999999</v>
      </c>
      <c r="K21" s="165">
        <v>499.58890000000002</v>
      </c>
      <c r="L21" s="165">
        <v>479.8553</v>
      </c>
      <c r="M21" s="165">
        <v>504.0933</v>
      </c>
      <c r="N21" s="165">
        <v>489.28269999999998</v>
      </c>
      <c r="O21" s="165">
        <v>228.36189999999999</v>
      </c>
      <c r="P21" s="165">
        <v>227.64189999999999</v>
      </c>
      <c r="Q21" s="165">
        <v>228.02250000000001</v>
      </c>
      <c r="R21" s="165">
        <v>223.88679999999999</v>
      </c>
      <c r="S21" s="165">
        <v>223.26320000000001</v>
      </c>
      <c r="T21" s="165">
        <v>222.51939999999999</v>
      </c>
      <c r="U21" s="165">
        <v>225.7</v>
      </c>
      <c r="V21" s="166"/>
      <c r="W21" s="165">
        <v>224.9</v>
      </c>
      <c r="X21" s="165">
        <v>139.66540000000001</v>
      </c>
      <c r="Y21" s="165">
        <v>140.63550000000001</v>
      </c>
      <c r="Z21" s="165">
        <v>138.1088</v>
      </c>
      <c r="AA21" s="165">
        <v>138.20310000000001</v>
      </c>
      <c r="AB21" s="165">
        <v>136.2612</v>
      </c>
      <c r="AC21" s="166"/>
      <c r="AD21" s="165">
        <v>142.08799999999999</v>
      </c>
      <c r="AE21" s="165">
        <v>126.2441</v>
      </c>
      <c r="AF21" s="165">
        <v>141.2688</v>
      </c>
    </row>
    <row r="22" spans="1:32" ht="18" customHeight="1" x14ac:dyDescent="0.3">
      <c r="A22" s="161" t="s">
        <v>546</v>
      </c>
      <c r="B22" s="161" t="s">
        <v>559</v>
      </c>
      <c r="C22" s="165">
        <v>507.99250000000001</v>
      </c>
      <c r="D22" s="165">
        <v>523.59979999999996</v>
      </c>
      <c r="E22" s="166"/>
      <c r="F22" s="165">
        <v>530.3845</v>
      </c>
      <c r="G22" s="165">
        <v>530.96510000000001</v>
      </c>
      <c r="H22" s="166"/>
      <c r="I22" s="165">
        <v>518.74630000000002</v>
      </c>
      <c r="J22" s="165">
        <v>514.93290000000002</v>
      </c>
      <c r="K22" s="165">
        <v>502.2407</v>
      </c>
      <c r="L22" s="165">
        <v>483.78590000000003</v>
      </c>
      <c r="M22" s="165">
        <v>507.69940000000003</v>
      </c>
      <c r="N22" s="165">
        <v>492.10680000000002</v>
      </c>
      <c r="O22" s="165">
        <v>228.2833</v>
      </c>
      <c r="P22" s="165">
        <v>228.26920000000001</v>
      </c>
      <c r="Q22" s="165">
        <v>228.2567</v>
      </c>
      <c r="R22" s="165">
        <v>224.4838</v>
      </c>
      <c r="S22" s="165">
        <v>223.935</v>
      </c>
      <c r="T22" s="165">
        <v>222.97139999999999</v>
      </c>
      <c r="U22" s="165">
        <v>227</v>
      </c>
      <c r="V22" s="166"/>
      <c r="W22" s="165">
        <v>226.3</v>
      </c>
      <c r="X22" s="165">
        <v>140.54599999999999</v>
      </c>
      <c r="Y22" s="165">
        <v>141.27719999999999</v>
      </c>
      <c r="Z22" s="165">
        <v>138.6474</v>
      </c>
      <c r="AA22" s="165">
        <v>138.6576</v>
      </c>
      <c r="AB22" s="165">
        <v>136.33019999999999</v>
      </c>
      <c r="AC22" s="166"/>
      <c r="AD22" s="165">
        <v>142.90770000000001</v>
      </c>
      <c r="AE22" s="165">
        <v>127.1816</v>
      </c>
      <c r="AF22" s="165">
        <v>141.71799999999999</v>
      </c>
    </row>
    <row r="23" spans="1:32" ht="18" customHeight="1" x14ac:dyDescent="0.3">
      <c r="A23" s="161" t="s">
        <v>546</v>
      </c>
      <c r="B23" s="161" t="s">
        <v>560</v>
      </c>
      <c r="C23" s="165">
        <v>507.99250000000001</v>
      </c>
      <c r="D23" s="165">
        <v>521.23649999999998</v>
      </c>
      <c r="E23" s="165">
        <v>518.20540000000005</v>
      </c>
      <c r="F23" s="165">
        <v>528.83040000000005</v>
      </c>
      <c r="G23" s="165">
        <v>530.27499999999998</v>
      </c>
      <c r="H23" s="165">
        <v>523.86400000000003</v>
      </c>
      <c r="I23" s="165">
        <v>518.75890000000004</v>
      </c>
      <c r="J23" s="165">
        <v>516.04769999999996</v>
      </c>
      <c r="K23" s="165">
        <v>503.9846</v>
      </c>
      <c r="L23" s="165">
        <v>485.78640000000001</v>
      </c>
      <c r="M23" s="165">
        <v>508.31169999999997</v>
      </c>
      <c r="N23" s="165">
        <v>494.75869999999998</v>
      </c>
      <c r="O23" s="165">
        <v>228.1568</v>
      </c>
      <c r="P23" s="165">
        <v>226.00129999999999</v>
      </c>
      <c r="Q23" s="165">
        <v>227.22559999999999</v>
      </c>
      <c r="R23" s="165">
        <v>224.47970000000001</v>
      </c>
      <c r="S23" s="165">
        <v>223.5068</v>
      </c>
      <c r="T23" s="165">
        <v>223.3749</v>
      </c>
      <c r="U23" s="165">
        <v>227.7</v>
      </c>
      <c r="V23" s="166"/>
      <c r="W23" s="165">
        <v>226.6</v>
      </c>
      <c r="X23" s="165">
        <v>140.74549999999999</v>
      </c>
      <c r="Y23" s="165">
        <v>141.3477</v>
      </c>
      <c r="Z23" s="165">
        <v>138.7097</v>
      </c>
      <c r="AA23" s="165">
        <v>138.83779999999999</v>
      </c>
      <c r="AB23" s="165">
        <v>136.50960000000001</v>
      </c>
      <c r="AC23" s="166"/>
      <c r="AD23" s="165">
        <v>142.99549999999999</v>
      </c>
      <c r="AE23" s="165">
        <v>127.3672</v>
      </c>
      <c r="AF23" s="165">
        <v>142.35120000000001</v>
      </c>
    </row>
    <row r="24" spans="1:32" ht="18" customHeight="1" x14ac:dyDescent="0.3">
      <c r="A24" s="161" t="s">
        <v>546</v>
      </c>
      <c r="B24" s="161" t="s">
        <v>561</v>
      </c>
      <c r="C24" s="165">
        <v>506.57619999999997</v>
      </c>
      <c r="D24" s="165">
        <v>519.45090000000005</v>
      </c>
      <c r="E24" s="165">
        <v>519.09829999999999</v>
      </c>
      <c r="F24" s="165">
        <v>527.553</v>
      </c>
      <c r="G24" s="165">
        <v>528.7296</v>
      </c>
      <c r="H24" s="165">
        <v>523.07270000000005</v>
      </c>
      <c r="I24" s="166"/>
      <c r="J24" s="165">
        <v>516.62239999999997</v>
      </c>
      <c r="K24" s="165">
        <v>503.3972</v>
      </c>
      <c r="L24" s="165">
        <v>486.45839999999998</v>
      </c>
      <c r="M24" s="165">
        <v>509.96469999999999</v>
      </c>
      <c r="N24" s="165">
        <v>496.20440000000002</v>
      </c>
      <c r="O24" s="165">
        <v>228.36340000000001</v>
      </c>
      <c r="P24" s="165">
        <v>226.1568</v>
      </c>
      <c r="Q24" s="165">
        <v>225.8655</v>
      </c>
      <c r="R24" s="165">
        <v>223.53389999999999</v>
      </c>
      <c r="S24" s="165">
        <v>222.39940000000001</v>
      </c>
      <c r="T24" s="165">
        <v>223.4023</v>
      </c>
      <c r="U24" s="165">
        <v>227.2</v>
      </c>
      <c r="V24" s="166"/>
      <c r="W24" s="165">
        <v>226.2</v>
      </c>
      <c r="X24" s="165">
        <v>140.83340000000001</v>
      </c>
      <c r="Y24" s="165">
        <v>139.58330000000001</v>
      </c>
      <c r="Z24" s="165">
        <v>138.3073</v>
      </c>
      <c r="AA24" s="165">
        <v>138.52430000000001</v>
      </c>
      <c r="AB24" s="165">
        <v>135.9024</v>
      </c>
      <c r="AC24" s="166"/>
      <c r="AD24" s="165">
        <v>141.25360000000001</v>
      </c>
      <c r="AE24" s="165">
        <v>127.6016</v>
      </c>
      <c r="AF24" s="165">
        <v>141.73849999999999</v>
      </c>
    </row>
    <row r="25" spans="1:32" ht="18" customHeight="1" x14ac:dyDescent="0.3">
      <c r="A25" s="161" t="s">
        <v>546</v>
      </c>
      <c r="B25" s="161" t="s">
        <v>562</v>
      </c>
      <c r="C25" s="168">
        <v>505.2122</v>
      </c>
      <c r="D25" s="168">
        <v>515.0394</v>
      </c>
      <c r="E25" s="168">
        <v>514.47659999999996</v>
      </c>
      <c r="F25" s="168">
        <v>524.18979999999999</v>
      </c>
      <c r="G25" s="168">
        <v>526.82259999999997</v>
      </c>
      <c r="H25" s="168">
        <v>521.17949999999996</v>
      </c>
      <c r="I25" s="169"/>
      <c r="J25" s="168">
        <v>516.24990000000003</v>
      </c>
      <c r="K25" s="168">
        <v>504.94630000000001</v>
      </c>
      <c r="L25" s="168">
        <v>485.51389999999998</v>
      </c>
      <c r="M25" s="168">
        <v>510.6284</v>
      </c>
      <c r="N25" s="168">
        <v>495.30650000000003</v>
      </c>
      <c r="O25" s="168">
        <v>227.93889999999999</v>
      </c>
      <c r="P25" s="168">
        <v>223.88409999999999</v>
      </c>
      <c r="Q25" s="168">
        <v>224.20009999999999</v>
      </c>
      <c r="R25" s="168">
        <v>222.29259999999999</v>
      </c>
      <c r="S25" s="168">
        <v>221.292</v>
      </c>
      <c r="T25" s="168">
        <v>223.1841</v>
      </c>
      <c r="U25" s="168">
        <v>228.1</v>
      </c>
      <c r="V25" s="169"/>
      <c r="W25" s="168">
        <v>226.3</v>
      </c>
      <c r="X25" s="168">
        <v>139.91059999999999</v>
      </c>
      <c r="Y25" s="168">
        <v>140.31450000000001</v>
      </c>
      <c r="Z25" s="168">
        <v>137.44450000000001</v>
      </c>
      <c r="AA25" s="168">
        <v>138.13310000000001</v>
      </c>
      <c r="AB25" s="168">
        <v>135.5436</v>
      </c>
      <c r="AC25" s="169"/>
      <c r="AD25" s="168">
        <v>141.16579999999999</v>
      </c>
      <c r="AE25" s="168">
        <v>126.5224</v>
      </c>
      <c r="AF25" s="168">
        <v>141.2483</v>
      </c>
    </row>
    <row r="26" spans="1:32" ht="18" customHeight="1" x14ac:dyDescent="0.3">
      <c r="A26" s="161" t="s">
        <v>546</v>
      </c>
      <c r="B26" s="161" t="s">
        <v>563</v>
      </c>
      <c r="C26" s="162">
        <v>503.4812</v>
      </c>
      <c r="D26" s="162">
        <v>511.99340000000001</v>
      </c>
      <c r="E26" s="162">
        <v>515.10680000000002</v>
      </c>
      <c r="F26" s="162">
        <v>521.14580000000001</v>
      </c>
      <c r="G26" s="162">
        <v>523.69889999999998</v>
      </c>
      <c r="H26" s="162">
        <v>519.41849999999999</v>
      </c>
      <c r="I26" s="162">
        <v>518.96489999999994</v>
      </c>
      <c r="J26" s="162">
        <v>514.46249999999998</v>
      </c>
      <c r="K26" s="162">
        <v>503.30130000000003</v>
      </c>
      <c r="L26" s="162">
        <v>484.685</v>
      </c>
      <c r="M26" s="162">
        <v>509.02339999999998</v>
      </c>
      <c r="N26" s="162">
        <v>494.16669999999999</v>
      </c>
      <c r="O26" s="162">
        <v>227.08019999999999</v>
      </c>
      <c r="P26" s="162">
        <v>222.33580000000001</v>
      </c>
      <c r="Q26" s="162">
        <v>222.62039999999999</v>
      </c>
      <c r="R26" s="162">
        <v>220.6464</v>
      </c>
      <c r="S26" s="162">
        <v>218.71539999999999</v>
      </c>
      <c r="T26" s="162">
        <v>221.93119999999999</v>
      </c>
      <c r="U26" s="162">
        <v>227.7</v>
      </c>
      <c r="V26" s="163"/>
      <c r="W26" s="162">
        <v>225.4</v>
      </c>
      <c r="X26" s="162">
        <v>139.2242</v>
      </c>
      <c r="Y26" s="162">
        <v>139.77959999999999</v>
      </c>
      <c r="Z26" s="162">
        <v>136.95330000000001</v>
      </c>
      <c r="AA26" s="162">
        <v>137.94239999999999</v>
      </c>
      <c r="AB26" s="162">
        <v>135.25380000000001</v>
      </c>
      <c r="AC26" s="163"/>
      <c r="AD26" s="162">
        <v>140.917</v>
      </c>
      <c r="AE26" s="162">
        <v>126.1953</v>
      </c>
      <c r="AF26" s="162">
        <v>140.5335</v>
      </c>
    </row>
    <row r="27" spans="1:32" ht="18" customHeight="1" x14ac:dyDescent="0.3">
      <c r="A27" s="161" t="s">
        <v>546</v>
      </c>
      <c r="B27" s="161" t="s">
        <v>564</v>
      </c>
      <c r="C27" s="165">
        <v>500.596</v>
      </c>
      <c r="D27" s="165">
        <v>512.15089999999998</v>
      </c>
      <c r="E27" s="165">
        <v>509.48719999999997</v>
      </c>
      <c r="F27" s="165">
        <v>519.27629999999999</v>
      </c>
      <c r="G27" s="165">
        <v>521.33489999999995</v>
      </c>
      <c r="H27" s="165">
        <v>517.42439999999999</v>
      </c>
      <c r="I27" s="165">
        <v>518.68089999999995</v>
      </c>
      <c r="J27" s="165">
        <v>512.5942</v>
      </c>
      <c r="K27" s="165">
        <v>504.0652</v>
      </c>
      <c r="L27" s="165">
        <v>484.99740000000003</v>
      </c>
      <c r="M27" s="165">
        <v>510.22309999999999</v>
      </c>
      <c r="N27" s="165">
        <v>494.9246</v>
      </c>
      <c r="O27" s="165">
        <v>227.0633</v>
      </c>
      <c r="P27" s="165">
        <v>223.5187</v>
      </c>
      <c r="Q27" s="165">
        <v>224.6335</v>
      </c>
      <c r="R27" s="165">
        <v>219.3323</v>
      </c>
      <c r="S27" s="165">
        <v>217.12809999999999</v>
      </c>
      <c r="T27" s="165">
        <v>222.31979999999999</v>
      </c>
      <c r="U27" s="165">
        <v>227</v>
      </c>
      <c r="V27" s="166"/>
      <c r="W27" s="165">
        <v>224.7</v>
      </c>
      <c r="X27" s="165">
        <v>139.25909999999999</v>
      </c>
      <c r="Y27" s="165">
        <v>139.3896</v>
      </c>
      <c r="Z27" s="165">
        <v>136.85300000000001</v>
      </c>
      <c r="AA27" s="165">
        <v>137.91810000000001</v>
      </c>
      <c r="AB27" s="165">
        <v>134.89500000000001</v>
      </c>
      <c r="AC27" s="166"/>
      <c r="AD27" s="165">
        <v>140.7413</v>
      </c>
      <c r="AE27" s="165">
        <v>125.7265</v>
      </c>
      <c r="AF27" s="165">
        <v>140.8603</v>
      </c>
    </row>
    <row r="28" spans="1:32" ht="18" customHeight="1" x14ac:dyDescent="0.3">
      <c r="A28" s="161" t="s">
        <v>546</v>
      </c>
      <c r="B28" s="161" t="s">
        <v>565</v>
      </c>
      <c r="C28" s="165">
        <v>501.01569999999998</v>
      </c>
      <c r="D28" s="165">
        <v>505.95389999999998</v>
      </c>
      <c r="E28" s="165">
        <v>504.07780000000002</v>
      </c>
      <c r="F28" s="165">
        <v>517.02660000000003</v>
      </c>
      <c r="G28" s="165">
        <v>519.90719999999999</v>
      </c>
      <c r="H28" s="165">
        <v>515.83190000000002</v>
      </c>
      <c r="I28" s="165">
        <v>518.97490000000005</v>
      </c>
      <c r="J28" s="165">
        <v>512.57590000000005</v>
      </c>
      <c r="K28" s="165">
        <v>503.72570000000002</v>
      </c>
      <c r="L28" s="165">
        <v>484.29899999999998</v>
      </c>
      <c r="M28" s="165">
        <v>510.85899999999998</v>
      </c>
      <c r="N28" s="165">
        <v>494.0976</v>
      </c>
      <c r="O28" s="165">
        <v>226.73759999999999</v>
      </c>
      <c r="P28" s="165">
        <v>224.86179999999999</v>
      </c>
      <c r="Q28" s="165">
        <v>224.2329</v>
      </c>
      <c r="R28" s="165">
        <v>218.63220000000001</v>
      </c>
      <c r="S28" s="165">
        <v>217.5341</v>
      </c>
      <c r="T28" s="165">
        <v>222.33019999999999</v>
      </c>
      <c r="U28" s="165">
        <v>226.4</v>
      </c>
      <c r="V28" s="166"/>
      <c r="W28" s="165">
        <v>224.1</v>
      </c>
      <c r="X28" s="165">
        <v>139.38059999999999</v>
      </c>
      <c r="Y28" s="165">
        <v>139.22790000000001</v>
      </c>
      <c r="Z28" s="165">
        <v>136.5444</v>
      </c>
      <c r="AA28" s="165">
        <v>137.64789999999999</v>
      </c>
      <c r="AB28" s="165">
        <v>134.46719999999999</v>
      </c>
      <c r="AC28" s="166"/>
      <c r="AD28" s="165">
        <v>140.6242</v>
      </c>
      <c r="AE28" s="165">
        <v>125.3505</v>
      </c>
      <c r="AF28" s="165">
        <v>140.39060000000001</v>
      </c>
    </row>
    <row r="29" spans="1:32" ht="18" customHeight="1" x14ac:dyDescent="0.3">
      <c r="A29" s="161" t="s">
        <v>546</v>
      </c>
      <c r="B29" s="161" t="s">
        <v>566</v>
      </c>
      <c r="C29" s="165">
        <v>500.70089999999999</v>
      </c>
      <c r="D29" s="165">
        <v>502.54020000000003</v>
      </c>
      <c r="E29" s="165">
        <v>496.51499999999999</v>
      </c>
      <c r="F29" s="165">
        <v>515.00779999999997</v>
      </c>
      <c r="G29" s="165">
        <v>517.56460000000004</v>
      </c>
      <c r="H29" s="165">
        <v>514.29049999999995</v>
      </c>
      <c r="I29" s="165">
        <v>518.92319999999995</v>
      </c>
      <c r="J29" s="165">
        <v>511.17140000000001</v>
      </c>
      <c r="K29" s="165">
        <v>503.77249999999998</v>
      </c>
      <c r="L29" s="165">
        <v>484.81920000000002</v>
      </c>
      <c r="M29" s="165">
        <v>509.63299999999998</v>
      </c>
      <c r="N29" s="165">
        <v>494.91199999999998</v>
      </c>
      <c r="O29" s="165">
        <v>226.0025</v>
      </c>
      <c r="P29" s="165">
        <v>222.643</v>
      </c>
      <c r="Q29" s="165">
        <v>223.66130000000001</v>
      </c>
      <c r="R29" s="165">
        <v>217.45189999999999</v>
      </c>
      <c r="S29" s="165">
        <v>216.85489999999999</v>
      </c>
      <c r="T29" s="165">
        <v>221.98859999999999</v>
      </c>
      <c r="U29" s="165">
        <v>226.4</v>
      </c>
      <c r="V29" s="166"/>
      <c r="W29" s="165">
        <v>224.1</v>
      </c>
      <c r="X29" s="165">
        <v>140.1378</v>
      </c>
      <c r="Y29" s="165">
        <v>139.1069</v>
      </c>
      <c r="Z29" s="165">
        <v>136.46119999999999</v>
      </c>
      <c r="AA29" s="165">
        <v>137.99780000000001</v>
      </c>
      <c r="AB29" s="165">
        <v>135.00540000000001</v>
      </c>
      <c r="AC29" s="166"/>
      <c r="AD29" s="165">
        <v>140.63890000000001</v>
      </c>
      <c r="AE29" s="165">
        <v>124.6474</v>
      </c>
      <c r="AF29" s="165">
        <v>140.61519999999999</v>
      </c>
    </row>
    <row r="30" spans="1:32" ht="18" customHeight="1" x14ac:dyDescent="0.3">
      <c r="A30" s="161" t="s">
        <v>546</v>
      </c>
      <c r="B30" s="161" t="s">
        <v>567</v>
      </c>
      <c r="C30" s="165">
        <v>499.54689999999999</v>
      </c>
      <c r="D30" s="165">
        <v>503.06549999999999</v>
      </c>
      <c r="E30" s="165">
        <v>501.6619</v>
      </c>
      <c r="F30" s="165">
        <v>514.20939999999996</v>
      </c>
      <c r="G30" s="165">
        <v>516.5625</v>
      </c>
      <c r="H30" s="165">
        <v>514.18389999999999</v>
      </c>
      <c r="I30" s="165">
        <v>518.69359999999995</v>
      </c>
      <c r="J30" s="165">
        <v>510.71899999999999</v>
      </c>
      <c r="K30" s="165">
        <v>503.04149999999998</v>
      </c>
      <c r="L30" s="165">
        <v>484.9153</v>
      </c>
      <c r="M30" s="165">
        <v>509.63389999999998</v>
      </c>
      <c r="N30" s="165">
        <v>493.91419999999999</v>
      </c>
      <c r="O30" s="165">
        <v>225.44329999999999</v>
      </c>
      <c r="P30" s="165">
        <v>222.88829999999999</v>
      </c>
      <c r="Q30" s="165">
        <v>222.5557</v>
      </c>
      <c r="R30" s="165">
        <v>217.19450000000001</v>
      </c>
      <c r="S30" s="165">
        <v>216.33070000000001</v>
      </c>
      <c r="T30" s="165">
        <v>221.97489999999999</v>
      </c>
      <c r="U30" s="165">
        <v>227</v>
      </c>
      <c r="V30" s="166"/>
      <c r="W30" s="165">
        <v>223.9</v>
      </c>
      <c r="X30" s="165">
        <v>138.75569999999999</v>
      </c>
      <c r="Y30" s="165">
        <v>139.37639999999999</v>
      </c>
      <c r="Z30" s="165">
        <v>136.11429999999999</v>
      </c>
      <c r="AA30" s="165">
        <v>137.71549999999999</v>
      </c>
      <c r="AB30" s="165">
        <v>134.6052</v>
      </c>
      <c r="AC30" s="166"/>
      <c r="AD30" s="165">
        <v>140.4778</v>
      </c>
      <c r="AE30" s="165">
        <v>124.413</v>
      </c>
      <c r="AF30" s="165">
        <v>140.1455</v>
      </c>
    </row>
    <row r="31" spans="1:32" ht="18" customHeight="1" x14ac:dyDescent="0.3">
      <c r="A31" s="161" t="s">
        <v>546</v>
      </c>
      <c r="B31" s="161" t="s">
        <v>568</v>
      </c>
      <c r="C31" s="165">
        <v>500.64850000000001</v>
      </c>
      <c r="D31" s="165">
        <v>507.63440000000003</v>
      </c>
      <c r="E31" s="165">
        <v>495.46469999999999</v>
      </c>
      <c r="F31" s="165">
        <v>510.26240000000001</v>
      </c>
      <c r="G31" s="165">
        <v>513.69060000000002</v>
      </c>
      <c r="H31" s="165">
        <v>511.14049999999997</v>
      </c>
      <c r="I31" s="165">
        <v>518.06600000000003</v>
      </c>
      <c r="J31" s="165">
        <v>509.31849999999997</v>
      </c>
      <c r="K31" s="165">
        <v>502.91860000000003</v>
      </c>
      <c r="L31" s="165">
        <v>484.04919999999998</v>
      </c>
      <c r="M31" s="165">
        <v>508.78629999999998</v>
      </c>
      <c r="N31" s="165">
        <v>493.09379999999999</v>
      </c>
      <c r="O31" s="165">
        <v>224.77340000000001</v>
      </c>
      <c r="P31" s="165">
        <v>223.81960000000001</v>
      </c>
      <c r="Q31" s="165">
        <v>222.68860000000001</v>
      </c>
      <c r="R31" s="165">
        <v>218.75989999999999</v>
      </c>
      <c r="S31" s="165">
        <v>216.78110000000001</v>
      </c>
      <c r="T31" s="165">
        <v>221.98990000000001</v>
      </c>
      <c r="U31" s="165">
        <v>226.4</v>
      </c>
      <c r="V31" s="166"/>
      <c r="W31" s="165">
        <v>224</v>
      </c>
      <c r="X31" s="165">
        <v>138.70750000000001</v>
      </c>
      <c r="Y31" s="165">
        <v>139.1379</v>
      </c>
      <c r="Z31" s="165">
        <v>137.3185</v>
      </c>
      <c r="AA31" s="165">
        <v>137.86789999999999</v>
      </c>
      <c r="AB31" s="165">
        <v>134.34299999999999</v>
      </c>
      <c r="AC31" s="166"/>
      <c r="AD31" s="165">
        <v>140.38999999999999</v>
      </c>
      <c r="AE31" s="165">
        <v>124.0419</v>
      </c>
      <c r="AF31" s="165">
        <v>139.81870000000001</v>
      </c>
    </row>
    <row r="32" spans="1:32" ht="18" customHeight="1" x14ac:dyDescent="0.3">
      <c r="A32" s="161" t="s">
        <v>546</v>
      </c>
      <c r="B32" s="161" t="s">
        <v>569</v>
      </c>
      <c r="C32" s="165">
        <v>500.54360000000003</v>
      </c>
      <c r="D32" s="165">
        <v>507.00420000000003</v>
      </c>
      <c r="E32" s="166"/>
      <c r="F32" s="165">
        <v>511.97949999999997</v>
      </c>
      <c r="G32" s="165">
        <v>515.47720000000004</v>
      </c>
      <c r="H32" s="165">
        <v>512.51900000000001</v>
      </c>
      <c r="I32" s="165">
        <v>518.80529999999999</v>
      </c>
      <c r="J32" s="165">
        <v>509.64350000000002</v>
      </c>
      <c r="K32" s="165">
        <v>501.9939</v>
      </c>
      <c r="L32" s="165">
        <v>484.0025</v>
      </c>
      <c r="M32" s="165">
        <v>508.5616</v>
      </c>
      <c r="N32" s="165">
        <v>491.90249999999997</v>
      </c>
      <c r="O32" s="165">
        <v>223.9691</v>
      </c>
      <c r="P32" s="165">
        <v>223.68360000000001</v>
      </c>
      <c r="Q32" s="165">
        <v>222.11959999999999</v>
      </c>
      <c r="R32" s="165">
        <v>219.42789999999999</v>
      </c>
      <c r="S32" s="165">
        <v>216.35290000000001</v>
      </c>
      <c r="T32" s="165">
        <v>221.6344</v>
      </c>
      <c r="U32" s="165">
        <v>226.3</v>
      </c>
      <c r="V32" s="166"/>
      <c r="W32" s="165">
        <v>223.3</v>
      </c>
      <c r="X32" s="165">
        <v>138.95679999999999</v>
      </c>
      <c r="Y32" s="165">
        <v>140.2809</v>
      </c>
      <c r="Z32" s="165">
        <v>137.0008</v>
      </c>
      <c r="AA32" s="165">
        <v>137.37739999999999</v>
      </c>
      <c r="AB32" s="165">
        <v>134.3982</v>
      </c>
      <c r="AC32" s="166"/>
      <c r="AD32" s="165">
        <v>141.76589999999999</v>
      </c>
      <c r="AE32" s="165">
        <v>123.3827</v>
      </c>
      <c r="AF32" s="165">
        <v>139.79830000000001</v>
      </c>
    </row>
    <row r="33" spans="1:32" ht="18" customHeight="1" x14ac:dyDescent="0.3">
      <c r="A33" s="161" t="s">
        <v>546</v>
      </c>
      <c r="B33" s="161" t="s">
        <v>570</v>
      </c>
      <c r="C33" s="168">
        <v>501.12060000000002</v>
      </c>
      <c r="D33" s="168">
        <v>507.84449999999998</v>
      </c>
      <c r="E33" s="169"/>
      <c r="F33" s="168">
        <v>511.78339999999997</v>
      </c>
      <c r="G33" s="168">
        <v>515.32349999999997</v>
      </c>
      <c r="H33" s="168">
        <v>513.70680000000004</v>
      </c>
      <c r="I33" s="168">
        <v>518.80439999999999</v>
      </c>
      <c r="J33" s="168">
        <v>509.83629999999999</v>
      </c>
      <c r="K33" s="168">
        <v>502.43869999999998</v>
      </c>
      <c r="L33" s="168">
        <v>484.41070000000002</v>
      </c>
      <c r="M33" s="168">
        <v>508.67500000000001</v>
      </c>
      <c r="N33" s="168">
        <v>493.83429999999998</v>
      </c>
      <c r="O33" s="168">
        <v>225.10650000000001</v>
      </c>
      <c r="P33" s="168">
        <v>224.91329999999999</v>
      </c>
      <c r="Q33" s="168">
        <v>222.7878</v>
      </c>
      <c r="R33" s="168">
        <v>219.16390000000001</v>
      </c>
      <c r="S33" s="168">
        <v>216.8475</v>
      </c>
      <c r="T33" s="168">
        <v>221.8811</v>
      </c>
      <c r="U33" s="168">
        <v>226.5</v>
      </c>
      <c r="V33" s="169"/>
      <c r="W33" s="168">
        <v>223.9</v>
      </c>
      <c r="X33" s="168">
        <v>139.0429</v>
      </c>
      <c r="Y33" s="168">
        <v>140.71549999999999</v>
      </c>
      <c r="Z33" s="168">
        <v>137.19030000000001</v>
      </c>
      <c r="AA33" s="168">
        <v>137.62899999999999</v>
      </c>
      <c r="AB33" s="168">
        <v>134.53620000000001</v>
      </c>
      <c r="AC33" s="169"/>
      <c r="AD33" s="168">
        <v>142.35149999999999</v>
      </c>
      <c r="AE33" s="168">
        <v>123.8514</v>
      </c>
      <c r="AF33" s="168">
        <v>140.1455</v>
      </c>
    </row>
    <row r="34" spans="1:32" ht="18" customHeight="1" x14ac:dyDescent="0.3">
      <c r="A34" s="161" t="s">
        <v>546</v>
      </c>
      <c r="B34" s="161" t="s">
        <v>571</v>
      </c>
      <c r="C34" s="162">
        <v>501.22550000000001</v>
      </c>
      <c r="D34" s="162">
        <v>511.31060000000002</v>
      </c>
      <c r="E34" s="163"/>
      <c r="F34" s="162">
        <v>512.2509</v>
      </c>
      <c r="G34" s="162">
        <v>515.56460000000004</v>
      </c>
      <c r="H34" s="162">
        <v>514.25469999999996</v>
      </c>
      <c r="I34" s="162">
        <v>517.6336</v>
      </c>
      <c r="J34" s="162">
        <v>508.91579999999999</v>
      </c>
      <c r="K34" s="162">
        <v>502.62369999999999</v>
      </c>
      <c r="L34" s="162">
        <v>483.90940000000001</v>
      </c>
      <c r="M34" s="162">
        <v>510.05259999999998</v>
      </c>
      <c r="N34" s="162">
        <v>494.90660000000003</v>
      </c>
      <c r="O34" s="162">
        <v>225.57339999999999</v>
      </c>
      <c r="P34" s="162">
        <v>225.89959999999999</v>
      </c>
      <c r="Q34" s="162">
        <v>223.28100000000001</v>
      </c>
      <c r="R34" s="162">
        <v>219.53899999999999</v>
      </c>
      <c r="S34" s="162">
        <v>217.2167</v>
      </c>
      <c r="T34" s="162">
        <v>222.14699999999999</v>
      </c>
      <c r="U34" s="162">
        <v>226.4</v>
      </c>
      <c r="V34" s="163"/>
      <c r="W34" s="162">
        <v>224.2</v>
      </c>
      <c r="X34" s="162">
        <v>139.84710000000001</v>
      </c>
      <c r="Y34" s="162">
        <v>141.1789</v>
      </c>
      <c r="Z34" s="162">
        <v>137.64670000000001</v>
      </c>
      <c r="AA34" s="162">
        <v>137.6824</v>
      </c>
      <c r="AB34" s="162">
        <v>134.70179999999999</v>
      </c>
      <c r="AC34" s="163"/>
      <c r="AD34" s="162">
        <v>142.3075</v>
      </c>
      <c r="AE34" s="162">
        <v>124.55459999999999</v>
      </c>
      <c r="AF34" s="162">
        <v>140.5335</v>
      </c>
    </row>
    <row r="35" spans="1:32" ht="18" customHeight="1" x14ac:dyDescent="0.3">
      <c r="A35" s="161" t="s">
        <v>546</v>
      </c>
      <c r="B35" s="161" t="s">
        <v>572</v>
      </c>
      <c r="C35" s="165">
        <v>501.9599</v>
      </c>
      <c r="D35" s="165">
        <v>509.73520000000002</v>
      </c>
      <c r="E35" s="165">
        <v>512.84839999999997</v>
      </c>
      <c r="F35" s="165">
        <v>512.70529999999997</v>
      </c>
      <c r="G35" s="165">
        <v>515.76790000000005</v>
      </c>
      <c r="H35" s="165">
        <v>513.44290000000001</v>
      </c>
      <c r="I35" s="166"/>
      <c r="J35" s="165">
        <v>510.50400000000002</v>
      </c>
      <c r="K35" s="165">
        <v>502.46899999999999</v>
      </c>
      <c r="L35" s="165">
        <v>484.73860000000002</v>
      </c>
      <c r="M35" s="165">
        <v>508.36739999999998</v>
      </c>
      <c r="N35" s="165">
        <v>493.46850000000001</v>
      </c>
      <c r="O35" s="165">
        <v>225.26060000000001</v>
      </c>
      <c r="P35" s="165">
        <v>225.6129</v>
      </c>
      <c r="Q35" s="165">
        <v>223.8356</v>
      </c>
      <c r="R35" s="165">
        <v>219.4402</v>
      </c>
      <c r="S35" s="165">
        <v>217.01</v>
      </c>
      <c r="T35" s="165">
        <v>222.15989999999999</v>
      </c>
      <c r="U35" s="165">
        <v>226.5</v>
      </c>
      <c r="V35" s="166"/>
      <c r="W35" s="165">
        <v>224.5</v>
      </c>
      <c r="X35" s="165">
        <v>139.04689999999999</v>
      </c>
      <c r="Y35" s="165">
        <v>141.7809</v>
      </c>
      <c r="Z35" s="165">
        <v>137.4853</v>
      </c>
      <c r="AA35" s="165">
        <v>137.40950000000001</v>
      </c>
      <c r="AB35" s="165">
        <v>134.3982</v>
      </c>
      <c r="AC35" s="166"/>
      <c r="AD35" s="165">
        <v>142.68809999999999</v>
      </c>
      <c r="AE35" s="165">
        <v>124.369</v>
      </c>
      <c r="AF35" s="165">
        <v>140.1251</v>
      </c>
    </row>
    <row r="36" spans="1:32" ht="18" customHeight="1" x14ac:dyDescent="0.3">
      <c r="A36" s="161" t="s">
        <v>546</v>
      </c>
      <c r="B36" s="161" t="s">
        <v>573</v>
      </c>
      <c r="C36" s="165">
        <v>501.64519999999999</v>
      </c>
      <c r="D36" s="165">
        <v>511.78339999999997</v>
      </c>
      <c r="E36" s="165">
        <v>515.42190000000005</v>
      </c>
      <c r="F36" s="165">
        <v>515.07029999999997</v>
      </c>
      <c r="G36" s="165">
        <v>518.33420000000001</v>
      </c>
      <c r="H36" s="165">
        <v>514.83399999999995</v>
      </c>
      <c r="I36" s="165">
        <v>517.48929999999996</v>
      </c>
      <c r="J36" s="165">
        <v>512.46770000000004</v>
      </c>
      <c r="K36" s="165">
        <v>502.7423</v>
      </c>
      <c r="L36" s="165">
        <v>483.97559999999999</v>
      </c>
      <c r="M36" s="165">
        <v>508.64089999999999</v>
      </c>
      <c r="N36" s="165">
        <v>495.63130000000001</v>
      </c>
      <c r="O36" s="165">
        <v>225.98439999999999</v>
      </c>
      <c r="P36" s="165">
        <v>226.7</v>
      </c>
      <c r="Q36" s="165">
        <v>224.05860000000001</v>
      </c>
      <c r="R36" s="165">
        <v>220.56809999999999</v>
      </c>
      <c r="S36" s="165">
        <v>218.16909999999999</v>
      </c>
      <c r="T36" s="165">
        <v>221.95140000000001</v>
      </c>
      <c r="U36" s="165">
        <v>227</v>
      </c>
      <c r="V36" s="166"/>
      <c r="W36" s="165">
        <v>225.1</v>
      </c>
      <c r="X36" s="165">
        <v>139.10839999999999</v>
      </c>
      <c r="Y36" s="165">
        <v>142.12350000000001</v>
      </c>
      <c r="Z36" s="165">
        <v>137.3801</v>
      </c>
      <c r="AA36" s="165">
        <v>137.82400000000001</v>
      </c>
      <c r="AB36" s="165">
        <v>134.99160000000001</v>
      </c>
      <c r="AC36" s="166"/>
      <c r="AD36" s="165">
        <v>143.06870000000001</v>
      </c>
      <c r="AE36" s="165">
        <v>124.745</v>
      </c>
      <c r="AF36" s="165">
        <v>140.51310000000001</v>
      </c>
    </row>
    <row r="37" spans="1:32" ht="18" customHeight="1" x14ac:dyDescent="0.3">
      <c r="A37" s="161" t="s">
        <v>546</v>
      </c>
      <c r="B37" s="161" t="s">
        <v>574</v>
      </c>
      <c r="C37" s="165">
        <v>501.59269999999998</v>
      </c>
      <c r="D37" s="165">
        <v>512.04600000000005</v>
      </c>
      <c r="E37" s="165">
        <v>513.79380000000003</v>
      </c>
      <c r="F37" s="165">
        <v>513.85550000000001</v>
      </c>
      <c r="G37" s="165">
        <v>517.12919999999997</v>
      </c>
      <c r="H37" s="165">
        <v>513.66200000000003</v>
      </c>
      <c r="I37" s="166"/>
      <c r="J37" s="165">
        <v>510.72050000000002</v>
      </c>
      <c r="K37" s="165">
        <v>501.75569999999999</v>
      </c>
      <c r="L37" s="165">
        <v>482.95960000000002</v>
      </c>
      <c r="M37" s="165">
        <v>507.53089999999997</v>
      </c>
      <c r="N37" s="165">
        <v>492.28320000000002</v>
      </c>
      <c r="O37" s="165">
        <v>225.3331</v>
      </c>
      <c r="P37" s="165">
        <v>226.62819999999999</v>
      </c>
      <c r="Q37" s="165">
        <v>223.6908</v>
      </c>
      <c r="R37" s="165">
        <v>219.92840000000001</v>
      </c>
      <c r="S37" s="165">
        <v>217.57839999999999</v>
      </c>
      <c r="T37" s="165">
        <v>222.06729999999999</v>
      </c>
      <c r="U37" s="165">
        <v>226.4</v>
      </c>
      <c r="V37" s="166"/>
      <c r="W37" s="165">
        <v>224.2</v>
      </c>
      <c r="X37" s="165">
        <v>139.14959999999999</v>
      </c>
      <c r="Y37" s="165">
        <v>141.4641</v>
      </c>
      <c r="Z37" s="165">
        <v>137.36179999999999</v>
      </c>
      <c r="AA37" s="165">
        <v>137.4769</v>
      </c>
      <c r="AB37" s="165">
        <v>134.88120000000001</v>
      </c>
      <c r="AC37" s="166"/>
      <c r="AD37" s="165">
        <v>142.38069999999999</v>
      </c>
      <c r="AE37" s="165">
        <v>124.0419</v>
      </c>
      <c r="AF37" s="165">
        <v>140.1455</v>
      </c>
    </row>
    <row r="38" spans="1:32" ht="18" customHeight="1" x14ac:dyDescent="0.3">
      <c r="A38" s="161" t="s">
        <v>546</v>
      </c>
      <c r="B38" s="161" t="s">
        <v>575</v>
      </c>
      <c r="C38" s="165">
        <v>501.59269999999998</v>
      </c>
      <c r="D38" s="165">
        <v>511.10059999999999</v>
      </c>
      <c r="E38" s="165">
        <v>514.8442</v>
      </c>
      <c r="F38" s="165">
        <v>512.48609999999996</v>
      </c>
      <c r="G38" s="165">
        <v>514.91359999999997</v>
      </c>
      <c r="H38" s="165">
        <v>512.82989999999995</v>
      </c>
      <c r="I38" s="166"/>
      <c r="J38" s="165">
        <v>508.56209999999999</v>
      </c>
      <c r="K38" s="165">
        <v>500.35590000000002</v>
      </c>
      <c r="L38" s="165">
        <v>482.7</v>
      </c>
      <c r="M38" s="165">
        <v>506.06450000000001</v>
      </c>
      <c r="N38" s="165">
        <v>491.50700000000001</v>
      </c>
      <c r="O38" s="165">
        <v>225.1369</v>
      </c>
      <c r="P38" s="165">
        <v>225.98099999999999</v>
      </c>
      <c r="Q38" s="165">
        <v>223.4228</v>
      </c>
      <c r="R38" s="165">
        <v>218.89400000000001</v>
      </c>
      <c r="S38" s="165">
        <v>216.1831</v>
      </c>
      <c r="T38" s="165">
        <v>221.76480000000001</v>
      </c>
      <c r="U38" s="165">
        <v>226.4</v>
      </c>
      <c r="V38" s="166"/>
      <c r="W38" s="165">
        <v>224</v>
      </c>
      <c r="X38" s="165">
        <v>138.4117</v>
      </c>
      <c r="Y38" s="165">
        <v>140.89500000000001</v>
      </c>
      <c r="Z38" s="165">
        <v>137.03309999999999</v>
      </c>
      <c r="AA38" s="165">
        <v>137.63589999999999</v>
      </c>
      <c r="AB38" s="165">
        <v>134.619</v>
      </c>
      <c r="AC38" s="166"/>
      <c r="AD38" s="165">
        <v>142.01480000000001</v>
      </c>
      <c r="AE38" s="165">
        <v>124.2274</v>
      </c>
      <c r="AF38" s="165">
        <v>140.08420000000001</v>
      </c>
    </row>
    <row r="39" spans="1:32" ht="18" customHeight="1" x14ac:dyDescent="0.3">
      <c r="A39" s="161" t="s">
        <v>546</v>
      </c>
      <c r="B39" s="161" t="s">
        <v>576</v>
      </c>
      <c r="C39" s="165">
        <v>500.9633</v>
      </c>
      <c r="D39" s="165">
        <v>510.31290000000001</v>
      </c>
      <c r="E39" s="165">
        <v>512.90089999999998</v>
      </c>
      <c r="F39" s="165">
        <v>509.69529999999997</v>
      </c>
      <c r="G39" s="165">
        <v>512.03049999999996</v>
      </c>
      <c r="H39" s="165">
        <v>511.31009999999998</v>
      </c>
      <c r="I39" s="165">
        <v>512.19619999999998</v>
      </c>
      <c r="J39" s="165">
        <v>507.68439999999998</v>
      </c>
      <c r="K39" s="165">
        <v>498.8836</v>
      </c>
      <c r="L39" s="165">
        <v>479.55630000000002</v>
      </c>
      <c r="M39" s="165">
        <v>504.09809999999999</v>
      </c>
      <c r="N39" s="165">
        <v>489.2765</v>
      </c>
      <c r="O39" s="165">
        <v>224.7791</v>
      </c>
      <c r="P39" s="165">
        <v>225.72210000000001</v>
      </c>
      <c r="Q39" s="165">
        <v>223.2149</v>
      </c>
      <c r="R39" s="165">
        <v>219.96019999999999</v>
      </c>
      <c r="S39" s="165">
        <v>217.20189999999999</v>
      </c>
      <c r="T39" s="165">
        <v>221.4254</v>
      </c>
      <c r="U39" s="165">
        <v>225.7</v>
      </c>
      <c r="V39" s="166"/>
      <c r="W39" s="165">
        <v>223.2</v>
      </c>
      <c r="X39" s="165">
        <v>138.37620000000001</v>
      </c>
      <c r="Y39" s="165">
        <v>140.1662</v>
      </c>
      <c r="Z39" s="165">
        <v>136.76079999999999</v>
      </c>
      <c r="AA39" s="165">
        <v>137.22640000000001</v>
      </c>
      <c r="AB39" s="165">
        <v>134.2602</v>
      </c>
      <c r="AC39" s="166"/>
      <c r="AD39" s="165">
        <v>141.56100000000001</v>
      </c>
      <c r="AE39" s="165">
        <v>124.4618</v>
      </c>
      <c r="AF39" s="165">
        <v>138.96100000000001</v>
      </c>
    </row>
    <row r="40" spans="1:32" ht="18" customHeight="1" x14ac:dyDescent="0.3">
      <c r="A40" s="161" t="s">
        <v>546</v>
      </c>
      <c r="B40" s="161" t="s">
        <v>577</v>
      </c>
      <c r="C40" s="165">
        <v>500.80579999999998</v>
      </c>
      <c r="D40" s="165">
        <v>508.6848</v>
      </c>
      <c r="E40" s="165">
        <v>509.64479999999998</v>
      </c>
      <c r="F40" s="165">
        <v>508.80739999999997</v>
      </c>
      <c r="G40" s="165">
        <v>511.39269999999999</v>
      </c>
      <c r="H40" s="165">
        <v>511.44810000000001</v>
      </c>
      <c r="I40" s="166"/>
      <c r="J40" s="165">
        <v>506.76420000000002</v>
      </c>
      <c r="K40" s="165">
        <v>500.6927</v>
      </c>
      <c r="L40" s="165">
        <v>481.53719999999998</v>
      </c>
      <c r="M40" s="165">
        <v>506.1404</v>
      </c>
      <c r="N40" s="165">
        <v>491.58620000000002</v>
      </c>
      <c r="O40" s="165">
        <v>224.4281</v>
      </c>
      <c r="P40" s="165">
        <v>225.31700000000001</v>
      </c>
      <c r="Q40" s="165">
        <v>223.41329999999999</v>
      </c>
      <c r="R40" s="165">
        <v>219.71619999999999</v>
      </c>
      <c r="S40" s="165">
        <v>217.48249999999999</v>
      </c>
      <c r="T40" s="165">
        <v>221.71279999999999</v>
      </c>
      <c r="U40" s="165">
        <v>225.8</v>
      </c>
      <c r="V40" s="166"/>
      <c r="W40" s="165">
        <v>223.6</v>
      </c>
      <c r="X40" s="165">
        <v>138.3554</v>
      </c>
      <c r="Y40" s="165">
        <v>140.2457</v>
      </c>
      <c r="Z40" s="165">
        <v>136.87729999999999</v>
      </c>
      <c r="AA40" s="165">
        <v>137.49629999999999</v>
      </c>
      <c r="AB40" s="165">
        <v>134.57759999999999</v>
      </c>
      <c r="AC40" s="166"/>
      <c r="AD40" s="165">
        <v>141.70740000000001</v>
      </c>
      <c r="AE40" s="165">
        <v>124.413</v>
      </c>
      <c r="AF40" s="165">
        <v>139.81870000000001</v>
      </c>
    </row>
    <row r="41" spans="1:32" ht="18" customHeight="1" x14ac:dyDescent="0.3">
      <c r="A41" s="161" t="s">
        <v>546</v>
      </c>
      <c r="B41" s="161" t="s">
        <v>578</v>
      </c>
      <c r="C41" s="168">
        <v>502.1173</v>
      </c>
      <c r="D41" s="168">
        <v>509.84019999999998</v>
      </c>
      <c r="E41" s="168">
        <v>514.10889999999995</v>
      </c>
      <c r="F41" s="168">
        <v>510.1968</v>
      </c>
      <c r="G41" s="168">
        <v>511.85210000000001</v>
      </c>
      <c r="H41" s="168">
        <v>510.4622</v>
      </c>
      <c r="I41" s="169"/>
      <c r="J41" s="168">
        <v>507.31740000000002</v>
      </c>
      <c r="K41" s="168">
        <v>497.05489999999998</v>
      </c>
      <c r="L41" s="168">
        <v>479.31020000000001</v>
      </c>
      <c r="M41" s="168">
        <v>503.26400000000001</v>
      </c>
      <c r="N41" s="168">
        <v>489.05869999999999</v>
      </c>
      <c r="O41" s="168">
        <v>224.6652</v>
      </c>
      <c r="P41" s="168">
        <v>224.88630000000001</v>
      </c>
      <c r="Q41" s="168">
        <v>223.489</v>
      </c>
      <c r="R41" s="168">
        <v>219.83930000000001</v>
      </c>
      <c r="S41" s="168">
        <v>217.65969999999999</v>
      </c>
      <c r="T41" s="168">
        <v>221.22110000000001</v>
      </c>
      <c r="U41" s="168">
        <v>225.7</v>
      </c>
      <c r="V41" s="169"/>
      <c r="W41" s="168">
        <v>223.2</v>
      </c>
      <c r="X41" s="168">
        <v>138.4659</v>
      </c>
      <c r="Y41" s="168">
        <v>139.9776</v>
      </c>
      <c r="Z41" s="168">
        <v>136.7921</v>
      </c>
      <c r="AA41" s="168">
        <v>137.48050000000001</v>
      </c>
      <c r="AB41" s="168">
        <v>134.20500000000001</v>
      </c>
      <c r="AC41" s="169"/>
      <c r="AD41" s="168">
        <v>141.5025</v>
      </c>
      <c r="AE41" s="168">
        <v>123.8514</v>
      </c>
      <c r="AF41" s="168">
        <v>139.4511</v>
      </c>
    </row>
    <row r="42" spans="1:32" ht="18" customHeight="1" x14ac:dyDescent="0.3">
      <c r="A42" s="161" t="s">
        <v>546</v>
      </c>
      <c r="B42" s="161" t="s">
        <v>579</v>
      </c>
      <c r="C42" s="162">
        <v>502.22219999999999</v>
      </c>
      <c r="D42" s="162">
        <v>510.57549999999998</v>
      </c>
      <c r="E42" s="162">
        <v>511.43049999999999</v>
      </c>
      <c r="F42" s="162">
        <v>510.12920000000003</v>
      </c>
      <c r="G42" s="162">
        <v>511.76400000000001</v>
      </c>
      <c r="H42" s="162">
        <v>510.81610000000001</v>
      </c>
      <c r="I42" s="163"/>
      <c r="J42" s="162">
        <v>507.10730000000001</v>
      </c>
      <c r="K42" s="162">
        <v>496.31700000000001</v>
      </c>
      <c r="L42" s="162">
        <v>479.36989999999997</v>
      </c>
      <c r="M42" s="162">
        <v>502.57089999999999</v>
      </c>
      <c r="N42" s="162">
        <v>487.9982</v>
      </c>
      <c r="O42" s="162">
        <v>225.55119999999999</v>
      </c>
      <c r="P42" s="162">
        <v>226.0874</v>
      </c>
      <c r="Q42" s="162">
        <v>223.62450000000001</v>
      </c>
      <c r="R42" s="162">
        <v>220.38890000000001</v>
      </c>
      <c r="S42" s="162">
        <v>217.79249999999999</v>
      </c>
      <c r="T42" s="162">
        <v>221.15029999999999</v>
      </c>
      <c r="U42" s="162">
        <v>225.1</v>
      </c>
      <c r="V42" s="163"/>
      <c r="W42" s="162">
        <v>223.1</v>
      </c>
      <c r="X42" s="163"/>
      <c r="Y42" s="162">
        <v>139.91990000000001</v>
      </c>
      <c r="Z42" s="162">
        <v>136.7826</v>
      </c>
      <c r="AA42" s="162">
        <v>137.321</v>
      </c>
      <c r="AB42" s="162">
        <v>134.42580000000001</v>
      </c>
      <c r="AC42" s="163"/>
      <c r="AD42" s="162">
        <v>141.5318</v>
      </c>
      <c r="AE42" s="162">
        <v>124.8818</v>
      </c>
      <c r="AF42" s="162">
        <v>139.73699999999999</v>
      </c>
    </row>
    <row r="43" spans="1:32" ht="18" customHeight="1" x14ac:dyDescent="0.3">
      <c r="A43" s="161" t="s">
        <v>546</v>
      </c>
      <c r="B43" s="161" t="s">
        <v>580</v>
      </c>
      <c r="C43" s="165">
        <v>501.90750000000003</v>
      </c>
      <c r="D43" s="165">
        <v>512.25599999999997</v>
      </c>
      <c r="E43" s="165">
        <v>510.90530000000001</v>
      </c>
      <c r="F43" s="165">
        <v>512.20150000000001</v>
      </c>
      <c r="G43" s="165">
        <v>514.16660000000002</v>
      </c>
      <c r="H43" s="165">
        <v>512.14580000000001</v>
      </c>
      <c r="I43" s="166"/>
      <c r="J43" s="165">
        <v>508.16219999999998</v>
      </c>
      <c r="K43" s="165">
        <v>496.12150000000003</v>
      </c>
      <c r="L43" s="165">
        <v>478.53879999999998</v>
      </c>
      <c r="M43" s="165">
        <v>501.96769999999998</v>
      </c>
      <c r="N43" s="165">
        <v>487.41829999999999</v>
      </c>
      <c r="O43" s="165">
        <v>225.54560000000001</v>
      </c>
      <c r="P43" s="165">
        <v>226.27189999999999</v>
      </c>
      <c r="Q43" s="165">
        <v>223.9727</v>
      </c>
      <c r="R43" s="165">
        <v>221.3776</v>
      </c>
      <c r="S43" s="165">
        <v>218.6711</v>
      </c>
      <c r="T43" s="165">
        <v>221.369</v>
      </c>
      <c r="U43" s="165">
        <v>225.1</v>
      </c>
      <c r="V43" s="166"/>
      <c r="W43" s="165">
        <v>223.3</v>
      </c>
      <c r="X43" s="165">
        <v>138.46199999999999</v>
      </c>
      <c r="Y43" s="165">
        <v>140.01240000000001</v>
      </c>
      <c r="Z43" s="165">
        <v>137.13890000000001</v>
      </c>
      <c r="AA43" s="165">
        <v>137.6695</v>
      </c>
      <c r="AB43" s="165">
        <v>134.48099999999999</v>
      </c>
      <c r="AC43" s="166"/>
      <c r="AD43" s="165">
        <v>141.5318</v>
      </c>
      <c r="AE43" s="165">
        <v>125.9609</v>
      </c>
      <c r="AF43" s="165">
        <v>139.73699999999999</v>
      </c>
    </row>
    <row r="44" spans="1:32" ht="18" customHeight="1" x14ac:dyDescent="0.3">
      <c r="A44" s="161" t="s">
        <v>546</v>
      </c>
      <c r="B44" s="161" t="s">
        <v>581</v>
      </c>
      <c r="C44" s="165">
        <v>502.53699999999998</v>
      </c>
      <c r="D44" s="165">
        <v>513.51639999999998</v>
      </c>
      <c r="E44" s="165">
        <v>511.1678</v>
      </c>
      <c r="F44" s="165">
        <v>513.17570000000001</v>
      </c>
      <c r="G44" s="165">
        <v>515.88879999999995</v>
      </c>
      <c r="H44" s="165">
        <v>512.62009999999998</v>
      </c>
      <c r="I44" s="166"/>
      <c r="J44" s="165">
        <v>508.22039999999998</v>
      </c>
      <c r="K44" s="165">
        <v>497.29129999999998</v>
      </c>
      <c r="L44" s="165">
        <v>483.0718</v>
      </c>
      <c r="M44" s="165">
        <v>503.74009999999998</v>
      </c>
      <c r="N44" s="165">
        <v>488.10019999999997</v>
      </c>
      <c r="O44" s="165">
        <v>225.77979999999999</v>
      </c>
      <c r="P44" s="165">
        <v>227.20269999999999</v>
      </c>
      <c r="Q44" s="165">
        <v>224.83459999999999</v>
      </c>
      <c r="R44" s="165">
        <v>221.9853</v>
      </c>
      <c r="S44" s="165">
        <v>219.2765</v>
      </c>
      <c r="T44" s="165">
        <v>221.73230000000001</v>
      </c>
      <c r="U44" s="165">
        <v>226.4</v>
      </c>
      <c r="V44" s="166"/>
      <c r="W44" s="165">
        <v>224.2</v>
      </c>
      <c r="X44" s="165">
        <v>138.47919999999999</v>
      </c>
      <c r="Y44" s="165">
        <v>140.50450000000001</v>
      </c>
      <c r="Z44" s="165">
        <v>137.29689999999999</v>
      </c>
      <c r="AA44" s="165">
        <v>137.4084</v>
      </c>
      <c r="AB44" s="165">
        <v>134.619</v>
      </c>
      <c r="AC44" s="166"/>
      <c r="AD44" s="165">
        <v>141.78059999999999</v>
      </c>
      <c r="AE44" s="165">
        <v>126.05370000000001</v>
      </c>
      <c r="AF44" s="165">
        <v>139.75749999999999</v>
      </c>
    </row>
    <row r="45" spans="1:32" ht="18" customHeight="1" x14ac:dyDescent="0.3">
      <c r="A45" s="161" t="s">
        <v>546</v>
      </c>
      <c r="B45" s="161" t="s">
        <v>582</v>
      </c>
      <c r="C45" s="165">
        <v>501.27800000000002</v>
      </c>
      <c r="D45" s="165">
        <v>506.79419999999999</v>
      </c>
      <c r="E45" s="165">
        <v>502.2921</v>
      </c>
      <c r="F45" s="165">
        <v>514.79769999999996</v>
      </c>
      <c r="G45" s="165">
        <v>516.79139999999995</v>
      </c>
      <c r="H45" s="165">
        <v>513.32669999999996</v>
      </c>
      <c r="I45" s="166"/>
      <c r="J45" s="165">
        <v>508.87110000000001</v>
      </c>
      <c r="K45" s="165">
        <v>496.36369999999999</v>
      </c>
      <c r="L45" s="165">
        <v>482.95460000000003</v>
      </c>
      <c r="M45" s="165">
        <v>501.49079999999998</v>
      </c>
      <c r="N45" s="165">
        <v>488.47449999999998</v>
      </c>
      <c r="O45" s="165">
        <v>225.85939999999999</v>
      </c>
      <c r="P45" s="165">
        <v>221.66499999999999</v>
      </c>
      <c r="Q45" s="165">
        <v>224.8913</v>
      </c>
      <c r="R45" s="165">
        <v>222.15610000000001</v>
      </c>
      <c r="S45" s="165">
        <v>220.0591</v>
      </c>
      <c r="T45" s="165">
        <v>221.57689999999999</v>
      </c>
      <c r="U45" s="165">
        <v>225.1</v>
      </c>
      <c r="V45" s="166"/>
      <c r="W45" s="165">
        <v>224.5</v>
      </c>
      <c r="X45" s="165">
        <v>138.61000000000001</v>
      </c>
      <c r="Y45" s="165">
        <v>140.3826</v>
      </c>
      <c r="Z45" s="165">
        <v>137.6061</v>
      </c>
      <c r="AA45" s="165">
        <v>137.81180000000001</v>
      </c>
      <c r="AB45" s="165">
        <v>135.0882</v>
      </c>
      <c r="AC45" s="166"/>
      <c r="AD45" s="165">
        <v>141.8391</v>
      </c>
      <c r="AE45" s="165">
        <v>125.8681</v>
      </c>
      <c r="AF45" s="165">
        <v>140.1251</v>
      </c>
    </row>
    <row r="46" spans="1:32" ht="18" customHeight="1" x14ac:dyDescent="0.3">
      <c r="A46" s="161" t="s">
        <v>546</v>
      </c>
      <c r="B46" s="161" t="s">
        <v>583</v>
      </c>
      <c r="C46" s="165">
        <v>501.48779999999999</v>
      </c>
      <c r="D46" s="165">
        <v>507.26679999999999</v>
      </c>
      <c r="E46" s="165">
        <v>507.07139999999998</v>
      </c>
      <c r="F46" s="165">
        <v>515.50829999999996</v>
      </c>
      <c r="G46" s="165">
        <v>517.36609999999996</v>
      </c>
      <c r="H46" s="165">
        <v>515.26099999999997</v>
      </c>
      <c r="I46" s="166"/>
      <c r="J46" s="165">
        <v>507.85930000000002</v>
      </c>
      <c r="K46" s="165">
        <v>494.09050000000002</v>
      </c>
      <c r="L46" s="165">
        <v>480.99790000000002</v>
      </c>
      <c r="M46" s="165">
        <v>498.81270000000001</v>
      </c>
      <c r="N46" s="165">
        <v>485.3732</v>
      </c>
      <c r="O46" s="165">
        <v>225.5761</v>
      </c>
      <c r="P46" s="165">
        <v>225.17189999999999</v>
      </c>
      <c r="Q46" s="165">
        <v>225.37209999999999</v>
      </c>
      <c r="R46" s="165">
        <v>223.1063</v>
      </c>
      <c r="S46" s="165">
        <v>220.44300000000001</v>
      </c>
      <c r="T46" s="165">
        <v>221.20740000000001</v>
      </c>
      <c r="U46" s="165">
        <v>225.1</v>
      </c>
      <c r="V46" s="166"/>
      <c r="W46" s="165">
        <v>223.1</v>
      </c>
      <c r="X46" s="165">
        <v>138.63669999999999</v>
      </c>
      <c r="Y46" s="165">
        <v>139.51669999999999</v>
      </c>
      <c r="Z46" s="165">
        <v>137.6037</v>
      </c>
      <c r="AA46" s="165">
        <v>137.77789999999999</v>
      </c>
      <c r="AB46" s="165">
        <v>135.83340000000001</v>
      </c>
      <c r="AC46" s="166"/>
      <c r="AD46" s="165">
        <v>140.9316</v>
      </c>
      <c r="AE46" s="165">
        <v>126.4785</v>
      </c>
      <c r="AF46" s="165">
        <v>139.32859999999999</v>
      </c>
    </row>
    <row r="47" spans="1:32" ht="18" customHeight="1" x14ac:dyDescent="0.3">
      <c r="A47" s="161" t="s">
        <v>546</v>
      </c>
      <c r="B47" s="161" t="s">
        <v>584</v>
      </c>
      <c r="C47" s="165">
        <v>499.65190000000001</v>
      </c>
      <c r="D47" s="165">
        <v>502.33019999999999</v>
      </c>
      <c r="E47" s="165">
        <v>501.97699999999998</v>
      </c>
      <c r="F47" s="165">
        <v>512.01610000000005</v>
      </c>
      <c r="G47" s="165">
        <v>514.41089999999997</v>
      </c>
      <c r="H47" s="166"/>
      <c r="I47" s="166"/>
      <c r="J47" s="165">
        <v>506.66180000000003</v>
      </c>
      <c r="K47" s="165">
        <v>498.4495</v>
      </c>
      <c r="L47" s="165">
        <v>483.92660000000001</v>
      </c>
      <c r="M47" s="165">
        <v>504.92559999999997</v>
      </c>
      <c r="N47" s="165">
        <v>490.55799999999999</v>
      </c>
      <c r="O47" s="165">
        <v>225.03559999999999</v>
      </c>
      <c r="P47" s="165">
        <v>223.22620000000001</v>
      </c>
      <c r="Q47" s="165">
        <v>224.15969999999999</v>
      </c>
      <c r="R47" s="165">
        <v>221.46350000000001</v>
      </c>
      <c r="S47" s="165">
        <v>219.1584</v>
      </c>
      <c r="T47" s="165">
        <v>221.98759999999999</v>
      </c>
      <c r="U47" s="165">
        <v>226.4</v>
      </c>
      <c r="V47" s="166"/>
      <c r="W47" s="165">
        <v>224.8</v>
      </c>
      <c r="X47" s="165">
        <v>138.62549999999999</v>
      </c>
      <c r="Y47" s="165">
        <v>141.24019999999999</v>
      </c>
      <c r="Z47" s="165">
        <v>137.41919999999999</v>
      </c>
      <c r="AA47" s="165">
        <v>138.08009999999999</v>
      </c>
      <c r="AB47" s="165">
        <v>135.26759999999999</v>
      </c>
      <c r="AC47" s="166"/>
      <c r="AD47" s="165">
        <v>142.2929</v>
      </c>
      <c r="AE47" s="165">
        <v>126.10250000000001</v>
      </c>
      <c r="AF47" s="165">
        <v>139.73699999999999</v>
      </c>
    </row>
    <row r="48" spans="1:32" ht="18" customHeight="1" x14ac:dyDescent="0.3">
      <c r="A48" s="161" t="s">
        <v>546</v>
      </c>
      <c r="B48" s="161" t="s">
        <v>585</v>
      </c>
      <c r="C48" s="165">
        <v>498.70760000000001</v>
      </c>
      <c r="D48" s="165">
        <v>500.28199999999998</v>
      </c>
      <c r="E48" s="165">
        <v>499.87619999999998</v>
      </c>
      <c r="F48" s="165">
        <v>511.14839999999998</v>
      </c>
      <c r="G48" s="165">
        <v>513.24040000000002</v>
      </c>
      <c r="H48" s="165">
        <v>511.39699999999999</v>
      </c>
      <c r="I48" s="166"/>
      <c r="J48" s="165">
        <v>505.476</v>
      </c>
      <c r="K48" s="165">
        <v>498.98390000000001</v>
      </c>
      <c r="L48" s="165">
        <v>482.89420000000001</v>
      </c>
      <c r="M48" s="165">
        <v>504.71469999999999</v>
      </c>
      <c r="N48" s="165">
        <v>490.86110000000002</v>
      </c>
      <c r="O48" s="165">
        <v>224.6319</v>
      </c>
      <c r="P48" s="165">
        <v>222.22550000000001</v>
      </c>
      <c r="Q48" s="165">
        <v>223.3364</v>
      </c>
      <c r="R48" s="165">
        <v>221.0564</v>
      </c>
      <c r="S48" s="165">
        <v>218.57509999999999</v>
      </c>
      <c r="T48" s="165">
        <v>221.50550000000001</v>
      </c>
      <c r="U48" s="165">
        <v>226.4</v>
      </c>
      <c r="V48" s="166"/>
      <c r="W48" s="165">
        <v>224.9</v>
      </c>
      <c r="X48" s="165">
        <v>138.59520000000001</v>
      </c>
      <c r="Y48" s="165">
        <v>141.13290000000001</v>
      </c>
      <c r="Z48" s="165">
        <v>137.4461</v>
      </c>
      <c r="AA48" s="165">
        <v>137.6395</v>
      </c>
      <c r="AB48" s="165">
        <v>135.12960000000001</v>
      </c>
      <c r="AC48" s="166"/>
      <c r="AD48" s="165">
        <v>142.51249999999999</v>
      </c>
      <c r="AE48" s="165">
        <v>125.4482</v>
      </c>
      <c r="AF48" s="165">
        <v>139.67580000000001</v>
      </c>
    </row>
    <row r="49" spans="1:32" ht="18" customHeight="1" x14ac:dyDescent="0.3">
      <c r="A49" s="161" t="s">
        <v>546</v>
      </c>
      <c r="B49" s="161" t="s">
        <v>586</v>
      </c>
      <c r="C49" s="168">
        <v>499.33710000000002</v>
      </c>
      <c r="D49" s="168">
        <v>501.0172</v>
      </c>
      <c r="E49" s="169"/>
      <c r="F49" s="168">
        <v>511.27710000000002</v>
      </c>
      <c r="G49" s="168">
        <v>513.6875</v>
      </c>
      <c r="H49" s="169"/>
      <c r="I49" s="169"/>
      <c r="J49" s="168">
        <v>505.596</v>
      </c>
      <c r="K49" s="168">
        <v>499.42140000000001</v>
      </c>
      <c r="L49" s="168">
        <v>482.58080000000001</v>
      </c>
      <c r="M49" s="168">
        <v>505.14429999999999</v>
      </c>
      <c r="N49" s="168">
        <v>491.29820000000001</v>
      </c>
      <c r="O49" s="168">
        <v>224.8783</v>
      </c>
      <c r="P49" s="168">
        <v>222.6643</v>
      </c>
      <c r="Q49" s="168">
        <v>223.80510000000001</v>
      </c>
      <c r="R49" s="168">
        <v>221.31039999999999</v>
      </c>
      <c r="S49" s="168">
        <v>218.67850000000001</v>
      </c>
      <c r="T49" s="168">
        <v>221.7774</v>
      </c>
      <c r="U49" s="168">
        <v>227.1</v>
      </c>
      <c r="V49" s="169"/>
      <c r="W49" s="168">
        <v>225</v>
      </c>
      <c r="X49" s="169"/>
      <c r="Y49" s="168">
        <v>141.2433</v>
      </c>
      <c r="Z49" s="168">
        <v>137.53700000000001</v>
      </c>
      <c r="AA49" s="168">
        <v>137.8621</v>
      </c>
      <c r="AB49" s="168">
        <v>135.37799999999999</v>
      </c>
      <c r="AC49" s="169"/>
      <c r="AD49" s="168">
        <v>142.62960000000001</v>
      </c>
      <c r="AE49" s="168">
        <v>125.0722</v>
      </c>
      <c r="AF49" s="168">
        <v>139.94130000000001</v>
      </c>
    </row>
    <row r="50" spans="1:32" ht="18" customHeight="1" x14ac:dyDescent="0.3">
      <c r="A50" s="161" t="s">
        <v>546</v>
      </c>
      <c r="B50" s="161" t="s">
        <v>587</v>
      </c>
      <c r="C50" s="162">
        <v>499.38959999999997</v>
      </c>
      <c r="D50" s="162">
        <v>501.43740000000003</v>
      </c>
      <c r="E50" s="163"/>
      <c r="F50" s="162">
        <v>512.02070000000003</v>
      </c>
      <c r="G50" s="162">
        <v>514.34699999999998</v>
      </c>
      <c r="H50" s="162">
        <v>512.41459999999995</v>
      </c>
      <c r="I50" s="163"/>
      <c r="J50" s="162">
        <v>506.29230000000001</v>
      </c>
      <c r="K50" s="162">
        <v>499.38869999999997</v>
      </c>
      <c r="L50" s="162">
        <v>482.3458</v>
      </c>
      <c r="M50" s="162">
        <v>504.93729999999999</v>
      </c>
      <c r="N50" s="162">
        <v>490.47739999999999</v>
      </c>
      <c r="O50" s="162">
        <v>225.11420000000001</v>
      </c>
      <c r="P50" s="162">
        <v>222.94489999999999</v>
      </c>
      <c r="Q50" s="162">
        <v>224.0059</v>
      </c>
      <c r="R50" s="162">
        <v>221.46029999999999</v>
      </c>
      <c r="S50" s="162">
        <v>219.1362</v>
      </c>
      <c r="T50" s="162">
        <v>221.72900000000001</v>
      </c>
      <c r="U50" s="162">
        <v>226.3</v>
      </c>
      <c r="V50" s="163"/>
      <c r="W50" s="162">
        <v>225.1</v>
      </c>
      <c r="X50" s="163"/>
      <c r="Y50" s="162">
        <v>140.94220000000001</v>
      </c>
      <c r="Z50" s="162">
        <v>137.50309999999999</v>
      </c>
      <c r="AA50" s="162">
        <v>137.71369999999999</v>
      </c>
      <c r="AB50" s="162">
        <v>135.48840000000001</v>
      </c>
      <c r="AC50" s="163"/>
      <c r="AD50" s="162">
        <v>142.2783</v>
      </c>
      <c r="AE50" s="162">
        <v>124.6962</v>
      </c>
      <c r="AF50" s="162">
        <v>140.1251</v>
      </c>
    </row>
    <row r="51" spans="1:32" ht="18" customHeight="1" x14ac:dyDescent="0.3">
      <c r="A51" s="161" t="s">
        <v>546</v>
      </c>
      <c r="B51" s="161" t="s">
        <v>588</v>
      </c>
      <c r="C51" s="165">
        <v>499.49439999999998</v>
      </c>
      <c r="D51" s="165">
        <v>501.7</v>
      </c>
      <c r="E51" s="166"/>
      <c r="F51" s="165">
        <v>512.20460000000003</v>
      </c>
      <c r="G51" s="165">
        <v>514.53549999999996</v>
      </c>
      <c r="H51" s="165">
        <v>511.35070000000002</v>
      </c>
      <c r="I51" s="166"/>
      <c r="J51" s="165">
        <v>505.11579999999998</v>
      </c>
      <c r="K51" s="165">
        <v>498.88150000000002</v>
      </c>
      <c r="L51" s="165">
        <v>482.14569999999998</v>
      </c>
      <c r="M51" s="165">
        <v>504.3356</v>
      </c>
      <c r="N51" s="165">
        <v>489.98610000000002</v>
      </c>
      <c r="O51" s="165">
        <v>224.9761</v>
      </c>
      <c r="P51" s="165">
        <v>222.7791</v>
      </c>
      <c r="Q51" s="165">
        <v>224.3126</v>
      </c>
      <c r="R51" s="165">
        <v>221.54929999999999</v>
      </c>
      <c r="S51" s="165">
        <v>219.2396</v>
      </c>
      <c r="T51" s="165">
        <v>221.84780000000001</v>
      </c>
      <c r="U51" s="165">
        <v>225.9</v>
      </c>
      <c r="V51" s="166"/>
      <c r="W51" s="165">
        <v>224.5</v>
      </c>
      <c r="X51" s="166"/>
      <c r="Y51" s="165">
        <v>140.45140000000001</v>
      </c>
      <c r="Z51" s="165">
        <v>137.51840000000001</v>
      </c>
      <c r="AA51" s="165">
        <v>137.48830000000001</v>
      </c>
      <c r="AB51" s="165">
        <v>135.1848</v>
      </c>
      <c r="AC51" s="166"/>
      <c r="AD51" s="165">
        <v>141.9709</v>
      </c>
      <c r="AE51" s="165">
        <v>125.0234</v>
      </c>
      <c r="AF51" s="165">
        <v>140.1251</v>
      </c>
    </row>
    <row r="52" spans="1:32" ht="18" customHeight="1" x14ac:dyDescent="0.3">
      <c r="A52" s="161" t="s">
        <v>546</v>
      </c>
      <c r="B52" s="161" t="s">
        <v>589</v>
      </c>
      <c r="C52" s="165">
        <v>499.38959999999997</v>
      </c>
      <c r="D52" s="165">
        <v>501.5949</v>
      </c>
      <c r="E52" s="166"/>
      <c r="F52" s="165">
        <v>512.46299999999997</v>
      </c>
      <c r="G52" s="165">
        <v>514.9579</v>
      </c>
      <c r="H52" s="166"/>
      <c r="I52" s="166"/>
      <c r="J52" s="165">
        <v>506.28620000000001</v>
      </c>
      <c r="K52" s="165">
        <v>497.93830000000003</v>
      </c>
      <c r="L52" s="165">
        <v>483.04989999999998</v>
      </c>
      <c r="M52" s="165">
        <v>503.21660000000003</v>
      </c>
      <c r="N52" s="165">
        <v>489.399</v>
      </c>
      <c r="O52" s="165">
        <v>225.18610000000001</v>
      </c>
      <c r="P52" s="165">
        <v>222.73079999999999</v>
      </c>
      <c r="Q52" s="165">
        <v>224.4092</v>
      </c>
      <c r="R52" s="165">
        <v>221.90020000000001</v>
      </c>
      <c r="S52" s="165">
        <v>219.48320000000001</v>
      </c>
      <c r="T52" s="165">
        <v>221.62430000000001</v>
      </c>
      <c r="U52" s="165">
        <v>225.8</v>
      </c>
      <c r="V52" s="166"/>
      <c r="W52" s="165">
        <v>224.3</v>
      </c>
      <c r="X52" s="166"/>
      <c r="Y52" s="165">
        <v>140.24709999999999</v>
      </c>
      <c r="Z52" s="165">
        <v>137.61109999999999</v>
      </c>
      <c r="AA52" s="165">
        <v>137.309</v>
      </c>
      <c r="AB52" s="165">
        <v>135.28139999999999</v>
      </c>
      <c r="AC52" s="166"/>
      <c r="AD52" s="165">
        <v>141.78059999999999</v>
      </c>
      <c r="AE52" s="165">
        <v>124.9306</v>
      </c>
      <c r="AF52" s="165">
        <v>139.73699999999999</v>
      </c>
    </row>
    <row r="53" spans="1:32" ht="18" customHeight="1" x14ac:dyDescent="0.3">
      <c r="A53" s="161" t="s">
        <v>546</v>
      </c>
      <c r="B53" s="161" t="s">
        <v>590</v>
      </c>
      <c r="C53" s="165">
        <v>500.38619999999997</v>
      </c>
      <c r="D53" s="165">
        <v>503.80059999999997</v>
      </c>
      <c r="E53" s="166"/>
      <c r="F53" s="165">
        <v>513.15689999999995</v>
      </c>
      <c r="G53" s="165">
        <v>515.33550000000002</v>
      </c>
      <c r="H53" s="166"/>
      <c r="I53" s="166"/>
      <c r="J53" s="165">
        <v>506.49930000000001</v>
      </c>
      <c r="K53" s="165">
        <v>499.45760000000001</v>
      </c>
      <c r="L53" s="165">
        <v>483.7115</v>
      </c>
      <c r="M53" s="165">
        <v>505.57139999999998</v>
      </c>
      <c r="N53" s="165">
        <v>490.9033</v>
      </c>
      <c r="O53" s="165">
        <v>226.45580000000001</v>
      </c>
      <c r="P53" s="165">
        <v>223.57650000000001</v>
      </c>
      <c r="Q53" s="165">
        <v>225.0521</v>
      </c>
      <c r="R53" s="165">
        <v>222.16550000000001</v>
      </c>
      <c r="S53" s="165">
        <v>219.7047</v>
      </c>
      <c r="T53" s="165">
        <v>221.7552</v>
      </c>
      <c r="U53" s="165">
        <v>226.4</v>
      </c>
      <c r="V53" s="166"/>
      <c r="W53" s="165">
        <v>225.5</v>
      </c>
      <c r="X53" s="166"/>
      <c r="Y53" s="165">
        <v>141.4085</v>
      </c>
      <c r="Z53" s="165">
        <v>137.7227</v>
      </c>
      <c r="AA53" s="165">
        <v>137.46950000000001</v>
      </c>
      <c r="AB53" s="165">
        <v>135.5712</v>
      </c>
      <c r="AC53" s="166"/>
      <c r="AD53" s="165">
        <v>142.5564</v>
      </c>
      <c r="AE53" s="165">
        <v>124.745</v>
      </c>
      <c r="AF53" s="165">
        <v>140.1251</v>
      </c>
    </row>
    <row r="54" spans="1:32" ht="18" customHeight="1" x14ac:dyDescent="0.3">
      <c r="A54" s="161" t="s">
        <v>546</v>
      </c>
      <c r="B54" s="161" t="s">
        <v>591</v>
      </c>
      <c r="C54" s="165">
        <v>500.01900000000001</v>
      </c>
      <c r="D54" s="165">
        <v>500.49209999999999</v>
      </c>
      <c r="E54" s="166"/>
      <c r="F54" s="165">
        <v>512.46659999999997</v>
      </c>
      <c r="G54" s="165">
        <v>515.06399999999996</v>
      </c>
      <c r="H54" s="165">
        <v>511.93520000000001</v>
      </c>
      <c r="I54" s="166"/>
      <c r="J54" s="165">
        <v>505.9932</v>
      </c>
      <c r="K54" s="165">
        <v>499.39690000000002</v>
      </c>
      <c r="L54" s="165">
        <v>484.0505</v>
      </c>
      <c r="M54" s="165">
        <v>506.31639999999999</v>
      </c>
      <c r="N54" s="165">
        <v>490.74270000000001</v>
      </c>
      <c r="O54" s="165">
        <v>226.982</v>
      </c>
      <c r="P54" s="165">
        <v>222.71250000000001</v>
      </c>
      <c r="Q54" s="165">
        <v>225.37299999999999</v>
      </c>
      <c r="R54" s="165">
        <v>221.31549999999999</v>
      </c>
      <c r="S54" s="165">
        <v>219.4906</v>
      </c>
      <c r="T54" s="165">
        <v>222.1232</v>
      </c>
      <c r="U54" s="165">
        <v>227.1</v>
      </c>
      <c r="V54" s="166"/>
      <c r="W54" s="165">
        <v>226.1</v>
      </c>
      <c r="X54" s="165">
        <v>138.5111</v>
      </c>
      <c r="Y54" s="165">
        <v>141.32169999999999</v>
      </c>
      <c r="Z54" s="165">
        <v>138.1157</v>
      </c>
      <c r="AA54" s="165">
        <v>137.5615</v>
      </c>
      <c r="AB54" s="165">
        <v>134.81219999999999</v>
      </c>
      <c r="AC54" s="166"/>
      <c r="AD54" s="165">
        <v>142.92230000000001</v>
      </c>
      <c r="AE54" s="165">
        <v>124.9306</v>
      </c>
      <c r="AF54" s="165">
        <v>140.1251</v>
      </c>
    </row>
    <row r="55" spans="1:32" ht="18" customHeight="1" x14ac:dyDescent="0.3">
      <c r="A55" s="161" t="s">
        <v>546</v>
      </c>
      <c r="B55" s="161" t="s">
        <v>592</v>
      </c>
      <c r="C55" s="165">
        <v>501.85500000000002</v>
      </c>
      <c r="D55" s="165">
        <v>507.94959999999998</v>
      </c>
      <c r="E55" s="165">
        <v>505.23320000000001</v>
      </c>
      <c r="F55" s="165">
        <v>515.2133</v>
      </c>
      <c r="G55" s="165">
        <v>516.56880000000001</v>
      </c>
      <c r="H55" s="165">
        <v>513.43740000000003</v>
      </c>
      <c r="I55" s="166"/>
      <c r="J55" s="165">
        <v>507.42669999999998</v>
      </c>
      <c r="K55" s="165">
        <v>499.59300000000002</v>
      </c>
      <c r="L55" s="165">
        <v>483.69040000000001</v>
      </c>
      <c r="M55" s="165">
        <v>505.21449999999999</v>
      </c>
      <c r="N55" s="165">
        <v>491.36599999999999</v>
      </c>
      <c r="O55" s="165">
        <v>228.3321</v>
      </c>
      <c r="P55" s="165">
        <v>225.5883</v>
      </c>
      <c r="Q55" s="165">
        <v>226.6071</v>
      </c>
      <c r="R55" s="165">
        <v>222.52709999999999</v>
      </c>
      <c r="S55" s="165">
        <v>220.3544</v>
      </c>
      <c r="T55" s="165">
        <v>222.0214</v>
      </c>
      <c r="U55" s="165">
        <v>226.4</v>
      </c>
      <c r="V55" s="166"/>
      <c r="W55" s="165">
        <v>225.7</v>
      </c>
      <c r="X55" s="165">
        <v>139.3672</v>
      </c>
      <c r="Y55" s="165">
        <v>141.4049</v>
      </c>
      <c r="Z55" s="165">
        <v>138.34280000000001</v>
      </c>
      <c r="AA55" s="165">
        <v>137.65940000000001</v>
      </c>
      <c r="AB55" s="165">
        <v>134.99160000000001</v>
      </c>
      <c r="AC55" s="166"/>
      <c r="AD55" s="165">
        <v>142.61490000000001</v>
      </c>
      <c r="AE55" s="165">
        <v>124.789</v>
      </c>
      <c r="AF55" s="165">
        <v>140.1251</v>
      </c>
    </row>
    <row r="56" spans="1:32" ht="18" customHeight="1" x14ac:dyDescent="0.3">
      <c r="A56" s="161" t="s">
        <v>546</v>
      </c>
      <c r="B56" s="161" t="s">
        <v>593</v>
      </c>
      <c r="C56" s="165">
        <v>500.85829999999999</v>
      </c>
      <c r="D56" s="165">
        <v>507.16180000000003</v>
      </c>
      <c r="E56" s="166"/>
      <c r="F56" s="165">
        <v>516.3922</v>
      </c>
      <c r="G56" s="165">
        <v>517.95230000000004</v>
      </c>
      <c r="H56" s="165">
        <v>515.44880000000001</v>
      </c>
      <c r="I56" s="166"/>
      <c r="J56" s="165">
        <v>507.3562</v>
      </c>
      <c r="K56" s="165">
        <v>500.52269999999999</v>
      </c>
      <c r="L56" s="165">
        <v>484.47430000000003</v>
      </c>
      <c r="M56" s="165">
        <v>506.27429999999998</v>
      </c>
      <c r="N56" s="165">
        <v>491.846</v>
      </c>
      <c r="O56" s="165">
        <v>229.05199999999999</v>
      </c>
      <c r="P56" s="165">
        <v>225.02440000000001</v>
      </c>
      <c r="Q56" s="165">
        <v>226.83629999999999</v>
      </c>
      <c r="R56" s="165">
        <v>222.88470000000001</v>
      </c>
      <c r="S56" s="165">
        <v>220.57589999999999</v>
      </c>
      <c r="T56" s="165">
        <v>221.73009999999999</v>
      </c>
      <c r="U56" s="165">
        <v>227.1</v>
      </c>
      <c r="V56" s="166"/>
      <c r="W56" s="165">
        <v>225.5</v>
      </c>
      <c r="X56" s="165">
        <v>139.37979999999999</v>
      </c>
      <c r="Y56" s="165">
        <v>140.66720000000001</v>
      </c>
      <c r="Z56" s="165">
        <v>138.57560000000001</v>
      </c>
      <c r="AA56" s="165">
        <v>137.60419999999999</v>
      </c>
      <c r="AB56" s="165">
        <v>135.12960000000001</v>
      </c>
      <c r="AC56" s="166"/>
      <c r="AD56" s="165">
        <v>142.2929</v>
      </c>
      <c r="AE56" s="165">
        <v>125.2577</v>
      </c>
      <c r="AF56" s="165">
        <v>140.1455</v>
      </c>
    </row>
    <row r="57" spans="1:32" ht="18" customHeight="1" x14ac:dyDescent="0.3">
      <c r="A57" s="161" t="s">
        <v>594</v>
      </c>
      <c r="B57" s="161" t="s">
        <v>595</v>
      </c>
      <c r="C57" s="168">
        <v>503.11399999999998</v>
      </c>
      <c r="D57" s="168">
        <v>510.26029999999997</v>
      </c>
      <c r="E57" s="169"/>
      <c r="F57" s="168">
        <v>517.95339999999999</v>
      </c>
      <c r="G57" s="168">
        <v>519.24549999999999</v>
      </c>
      <c r="H57" s="168">
        <v>516.03499999999997</v>
      </c>
      <c r="I57" s="169"/>
      <c r="J57" s="168">
        <v>509.08350000000002</v>
      </c>
      <c r="K57" s="168">
        <v>500.62720000000002</v>
      </c>
      <c r="L57" s="168">
        <v>485.33069999999998</v>
      </c>
      <c r="M57" s="168">
        <v>506.26089999999999</v>
      </c>
      <c r="N57" s="168">
        <v>491.59120000000001</v>
      </c>
      <c r="O57" s="168">
        <v>229.12559999999999</v>
      </c>
      <c r="P57" s="168">
        <v>226.3389</v>
      </c>
      <c r="Q57" s="168">
        <v>227.3749</v>
      </c>
      <c r="R57" s="168">
        <v>223.53880000000001</v>
      </c>
      <c r="S57" s="168">
        <v>221.196</v>
      </c>
      <c r="T57" s="168">
        <v>222.0583</v>
      </c>
      <c r="U57" s="168">
        <v>227.1</v>
      </c>
      <c r="V57" s="169"/>
      <c r="W57" s="168">
        <v>225.8</v>
      </c>
      <c r="X57" s="168">
        <v>140.19409999999999</v>
      </c>
      <c r="Y57" s="168">
        <v>140.77500000000001</v>
      </c>
      <c r="Z57" s="168">
        <v>138.74549999999999</v>
      </c>
      <c r="AA57" s="168">
        <v>138.1079</v>
      </c>
      <c r="AB57" s="168">
        <v>135.6816</v>
      </c>
      <c r="AC57" s="169"/>
      <c r="AD57" s="168">
        <v>142.48320000000001</v>
      </c>
      <c r="AE57" s="168">
        <v>125.9609</v>
      </c>
      <c r="AF57" s="168">
        <v>140.92160000000001</v>
      </c>
    </row>
    <row r="58" spans="1:32" x14ac:dyDescent="0.3">
      <c r="A58" s="228" t="s">
        <v>607</v>
      </c>
      <c r="B58" s="228"/>
      <c r="C58" s="171">
        <v>508.25479999999999</v>
      </c>
      <c r="D58" s="171">
        <v>524.54510000000005</v>
      </c>
      <c r="E58" s="171">
        <v>524.87530000000004</v>
      </c>
      <c r="F58" s="171">
        <v>530.3845</v>
      </c>
      <c r="G58" s="171">
        <v>530.96510000000001</v>
      </c>
      <c r="H58" s="171">
        <v>523.86400000000003</v>
      </c>
      <c r="I58" s="171">
        <v>518.97490000000005</v>
      </c>
      <c r="J58" s="171">
        <v>516.62239999999997</v>
      </c>
      <c r="K58" s="171">
        <v>504.94630000000001</v>
      </c>
      <c r="L58" s="171">
        <v>486.45839999999998</v>
      </c>
      <c r="M58" s="171">
        <v>510.85899999999998</v>
      </c>
      <c r="N58" s="171">
        <v>496.20440000000002</v>
      </c>
      <c r="O58" s="171">
        <v>231.09719999999999</v>
      </c>
      <c r="P58" s="171">
        <v>228.56229999999999</v>
      </c>
      <c r="Q58" s="171">
        <v>228.54079999999999</v>
      </c>
      <c r="R58" s="171">
        <v>224.4838</v>
      </c>
      <c r="S58" s="171">
        <v>223.935</v>
      </c>
      <c r="T58" s="171">
        <v>223.4023</v>
      </c>
      <c r="U58" s="171">
        <v>228.1</v>
      </c>
      <c r="V58" s="171">
        <v>0</v>
      </c>
      <c r="W58" s="171">
        <v>226.6</v>
      </c>
      <c r="X58" s="171">
        <v>140.83340000000001</v>
      </c>
      <c r="Y58" s="171">
        <v>142.12350000000001</v>
      </c>
      <c r="Z58" s="171">
        <v>138.74549999999999</v>
      </c>
      <c r="AA58" s="171">
        <v>138.83779999999999</v>
      </c>
      <c r="AB58" s="171">
        <v>136.50960000000001</v>
      </c>
      <c r="AC58" s="171">
        <v>0</v>
      </c>
      <c r="AD58" s="171">
        <v>143.06870000000001</v>
      </c>
      <c r="AE58" s="171">
        <v>127.6016</v>
      </c>
      <c r="AF58" s="171">
        <v>142.35120000000001</v>
      </c>
    </row>
    <row r="59" spans="1:32" x14ac:dyDescent="0.3">
      <c r="A59" s="228" t="s">
        <v>608</v>
      </c>
      <c r="B59" s="228"/>
      <c r="C59" s="171">
        <v>498.70760000000001</v>
      </c>
      <c r="D59" s="171">
        <v>500.28199999999998</v>
      </c>
      <c r="E59" s="171">
        <v>495.46469999999999</v>
      </c>
      <c r="F59" s="171">
        <v>508.80739999999997</v>
      </c>
      <c r="G59" s="171">
        <v>511.39269999999999</v>
      </c>
      <c r="H59" s="171">
        <v>510.4622</v>
      </c>
      <c r="I59" s="171">
        <v>512.19619999999998</v>
      </c>
      <c r="J59" s="171">
        <v>505.11579999999998</v>
      </c>
      <c r="K59" s="171">
        <v>494.09050000000002</v>
      </c>
      <c r="L59" s="171">
        <v>477.0607</v>
      </c>
      <c r="M59" s="171">
        <v>498.81270000000001</v>
      </c>
      <c r="N59" s="171">
        <v>485.3732</v>
      </c>
      <c r="O59" s="171">
        <v>223.9691</v>
      </c>
      <c r="P59" s="171">
        <v>221.66499999999999</v>
      </c>
      <c r="Q59" s="171">
        <v>222.11959999999999</v>
      </c>
      <c r="R59" s="171">
        <v>217.19450000000001</v>
      </c>
      <c r="S59" s="171">
        <v>216.1831</v>
      </c>
      <c r="T59" s="171">
        <v>221.15029999999999</v>
      </c>
      <c r="U59" s="171">
        <v>224.4</v>
      </c>
      <c r="V59" s="171">
        <v>0</v>
      </c>
      <c r="W59" s="171">
        <v>223.1</v>
      </c>
      <c r="X59" s="171">
        <v>138.3554</v>
      </c>
      <c r="Y59" s="171">
        <v>139.1069</v>
      </c>
      <c r="Z59" s="171">
        <v>136.11429999999999</v>
      </c>
      <c r="AA59" s="171">
        <v>137.22640000000001</v>
      </c>
      <c r="AB59" s="171">
        <v>134.20500000000001</v>
      </c>
      <c r="AC59" s="171">
        <v>0</v>
      </c>
      <c r="AD59" s="171">
        <v>140.38999999999999</v>
      </c>
      <c r="AE59" s="171">
        <v>123.3827</v>
      </c>
      <c r="AF59" s="171">
        <v>138.96100000000001</v>
      </c>
    </row>
    <row r="60" spans="1:32" x14ac:dyDescent="0.3">
      <c r="A60" s="228" t="s">
        <v>609</v>
      </c>
      <c r="B60" s="228"/>
      <c r="C60" s="171">
        <v>503.06808124999998</v>
      </c>
      <c r="D60" s="171">
        <v>511.91681666666665</v>
      </c>
      <c r="E60" s="171">
        <v>512.37579062500004</v>
      </c>
      <c r="F60" s="171">
        <v>518.20948124999995</v>
      </c>
      <c r="G60" s="171">
        <v>520.1681395833333</v>
      </c>
      <c r="H60" s="171">
        <v>516.37509999999997</v>
      </c>
      <c r="I60" s="171">
        <v>517.75193571428565</v>
      </c>
      <c r="J60" s="171">
        <v>509.62448333333333</v>
      </c>
      <c r="K60" s="171">
        <v>499.77665624999997</v>
      </c>
      <c r="L60" s="171">
        <v>482.21067499999998</v>
      </c>
      <c r="M60" s="171">
        <v>505.50783124999998</v>
      </c>
      <c r="N60" s="171">
        <v>490.82566666666668</v>
      </c>
      <c r="O60" s="171">
        <v>226.66657916666665</v>
      </c>
      <c r="P60" s="171">
        <v>225.37875416666665</v>
      </c>
      <c r="Q60" s="171">
        <v>225.30133958333334</v>
      </c>
      <c r="R60" s="171">
        <v>221.60114999999999</v>
      </c>
      <c r="S60" s="171">
        <v>219.88418541666667</v>
      </c>
      <c r="T60" s="171">
        <v>221.96647708333333</v>
      </c>
      <c r="U60" s="171">
        <v>226.23124999999999</v>
      </c>
      <c r="V60" s="171">
        <v>0</v>
      </c>
      <c r="W60" s="171">
        <v>224.67916666666665</v>
      </c>
      <c r="X60" s="171">
        <v>139.32879024390243</v>
      </c>
      <c r="Y60" s="171">
        <v>140.46967708333332</v>
      </c>
      <c r="Z60" s="171">
        <v>137.54626250000001</v>
      </c>
      <c r="AA60" s="171">
        <v>137.85228958333335</v>
      </c>
      <c r="AB60" s="171">
        <v>135.24</v>
      </c>
      <c r="AC60" s="171">
        <v>0</v>
      </c>
      <c r="AD60" s="171">
        <v>141.89799375000001</v>
      </c>
      <c r="AE60" s="171">
        <v>125.38642916666667</v>
      </c>
      <c r="AF60" s="171">
        <v>140.40801666666667</v>
      </c>
    </row>
    <row r="61" spans="1:32" x14ac:dyDescent="0.3">
      <c r="A61" s="228" t="s">
        <v>2166</v>
      </c>
      <c r="B61" s="228"/>
      <c r="C61" s="159" t="s">
        <v>63</v>
      </c>
      <c r="D61" s="159" t="s">
        <v>63</v>
      </c>
      <c r="E61" s="159" t="s">
        <v>63</v>
      </c>
      <c r="F61" s="159" t="s">
        <v>2167</v>
      </c>
      <c r="G61" s="159" t="s">
        <v>2167</v>
      </c>
      <c r="H61" s="159" t="s">
        <v>2167</v>
      </c>
      <c r="I61" s="159" t="s">
        <v>2168</v>
      </c>
      <c r="J61" s="159" t="s">
        <v>2168</v>
      </c>
      <c r="K61" s="159" t="s">
        <v>2168</v>
      </c>
      <c r="L61" s="159" t="s">
        <v>2168</v>
      </c>
      <c r="M61" s="159" t="s">
        <v>2168</v>
      </c>
      <c r="N61" s="159" t="s">
        <v>2168</v>
      </c>
      <c r="O61" s="159" t="s">
        <v>63</v>
      </c>
      <c r="P61" s="159" t="s">
        <v>63</v>
      </c>
      <c r="Q61" s="159" t="s">
        <v>63</v>
      </c>
      <c r="R61" s="159" t="s">
        <v>2167</v>
      </c>
      <c r="S61" s="159" t="s">
        <v>2167</v>
      </c>
      <c r="T61" s="159" t="s">
        <v>2168</v>
      </c>
      <c r="U61" s="159" t="s">
        <v>2168</v>
      </c>
      <c r="V61" s="159" t="s">
        <v>2168</v>
      </c>
      <c r="W61" s="159" t="s">
        <v>2168</v>
      </c>
      <c r="X61" s="159" t="s">
        <v>2168</v>
      </c>
      <c r="Y61" s="159" t="s">
        <v>2168</v>
      </c>
      <c r="Z61" s="159" t="s">
        <v>2168</v>
      </c>
      <c r="AA61" s="159" t="s">
        <v>2168</v>
      </c>
      <c r="AB61" s="159" t="s">
        <v>2168</v>
      </c>
      <c r="AC61" s="159" t="s">
        <v>2168</v>
      </c>
      <c r="AD61" s="159" t="s">
        <v>2168</v>
      </c>
      <c r="AE61" s="159" t="s">
        <v>2168</v>
      </c>
      <c r="AF61" s="159" t="s">
        <v>2168</v>
      </c>
    </row>
    <row r="62" spans="1:32" ht="27" customHeight="1" x14ac:dyDescent="0.3">
      <c r="A62" s="228" t="s">
        <v>3</v>
      </c>
      <c r="B62" s="228"/>
      <c r="C62" s="229" t="s">
        <v>265</v>
      </c>
      <c r="D62" s="229"/>
      <c r="E62" s="229"/>
      <c r="F62" s="229"/>
      <c r="G62" s="229"/>
      <c r="H62" s="229"/>
      <c r="I62" s="229" t="s">
        <v>75</v>
      </c>
      <c r="J62" s="229" t="s">
        <v>265</v>
      </c>
      <c r="K62" s="229" t="s">
        <v>75</v>
      </c>
      <c r="L62" s="229" t="s">
        <v>265</v>
      </c>
      <c r="M62" s="229" t="s">
        <v>177</v>
      </c>
      <c r="N62" s="229" t="s">
        <v>75</v>
      </c>
      <c r="O62" s="229" t="s">
        <v>22</v>
      </c>
      <c r="P62" s="229"/>
      <c r="Q62" s="229"/>
      <c r="R62" s="229"/>
      <c r="S62" s="229"/>
      <c r="T62" s="229" t="s">
        <v>265</v>
      </c>
      <c r="U62" s="229" t="s">
        <v>2179</v>
      </c>
      <c r="V62" s="229"/>
      <c r="W62" s="229"/>
      <c r="X62" s="229" t="s">
        <v>22</v>
      </c>
      <c r="Y62" s="229" t="s">
        <v>683</v>
      </c>
      <c r="Z62" s="229" t="s">
        <v>22</v>
      </c>
      <c r="AA62" s="229" t="s">
        <v>2180</v>
      </c>
      <c r="AB62" s="229" t="s">
        <v>319</v>
      </c>
      <c r="AC62" s="229" t="s">
        <v>22</v>
      </c>
      <c r="AD62" s="229" t="s">
        <v>130</v>
      </c>
      <c r="AE62" s="229" t="s">
        <v>22</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2540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2183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2184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2541</v>
      </c>
      <c r="C5" s="1"/>
      <c r="D5" s="1"/>
      <c r="E5" s="1"/>
      <c r="F5" s="1"/>
      <c r="G5" s="1"/>
    </row>
    <row r="6" spans="1:7" ht="34.950000000000003" customHeight="1" x14ac:dyDescent="0.3">
      <c r="A6" s="1"/>
      <c r="B6" s="3" t="s">
        <v>3</v>
      </c>
      <c r="C6" s="3" t="s">
        <v>4</v>
      </c>
      <c r="D6" s="3" t="s">
        <v>6</v>
      </c>
      <c r="E6" s="3" t="s">
        <v>7</v>
      </c>
      <c r="F6" s="3" t="s">
        <v>8</v>
      </c>
      <c r="G6" s="3" t="s">
        <v>2542</v>
      </c>
    </row>
    <row r="7" spans="1:7" x14ac:dyDescent="0.3">
      <c r="A7" s="1"/>
      <c r="B7" s="6" t="s">
        <v>84</v>
      </c>
      <c r="C7" s="6" t="s">
        <v>2543</v>
      </c>
      <c r="D7" s="86" t="s">
        <v>2544</v>
      </c>
      <c r="E7" s="86" t="s">
        <v>1005</v>
      </c>
      <c r="F7" s="86" t="s">
        <v>2545</v>
      </c>
      <c r="G7" s="6" t="s">
        <v>2546</v>
      </c>
    </row>
    <row r="8" spans="1:7" x14ac:dyDescent="0.3">
      <c r="A8" s="1"/>
      <c r="B8" s="6" t="s">
        <v>84</v>
      </c>
      <c r="C8" s="6" t="s">
        <v>2547</v>
      </c>
      <c r="D8" s="86" t="s">
        <v>1962</v>
      </c>
      <c r="E8" s="86" t="s">
        <v>1005</v>
      </c>
      <c r="F8" s="86" t="s">
        <v>2548</v>
      </c>
      <c r="G8" s="6" t="s">
        <v>2549</v>
      </c>
    </row>
    <row r="9" spans="1:7" x14ac:dyDescent="0.3">
      <c r="A9" s="1"/>
      <c r="B9" s="6" t="s">
        <v>2175</v>
      </c>
      <c r="C9" s="6" t="s">
        <v>2550</v>
      </c>
      <c r="D9" s="86" t="s">
        <v>2551</v>
      </c>
      <c r="E9" s="86" t="s">
        <v>1005</v>
      </c>
      <c r="F9" s="86" t="s">
        <v>2552</v>
      </c>
      <c r="G9" s="6" t="s">
        <v>2553</v>
      </c>
    </row>
    <row r="10" spans="1:7" x14ac:dyDescent="0.3">
      <c r="A10" s="1"/>
      <c r="B10" s="6" t="s">
        <v>2175</v>
      </c>
      <c r="C10" s="6" t="s">
        <v>2554</v>
      </c>
      <c r="D10" s="86" t="s">
        <v>2555</v>
      </c>
      <c r="E10" s="86" t="s">
        <v>1005</v>
      </c>
      <c r="F10" s="86" t="s">
        <v>2556</v>
      </c>
      <c r="G10" s="6" t="s">
        <v>2553</v>
      </c>
    </row>
    <row r="11" spans="1:7" x14ac:dyDescent="0.3">
      <c r="A11" s="1"/>
      <c r="B11" s="6" t="s">
        <v>22</v>
      </c>
      <c r="C11" s="6" t="s">
        <v>2557</v>
      </c>
      <c r="D11" s="86" t="s">
        <v>2012</v>
      </c>
      <c r="E11" s="86" t="s">
        <v>1005</v>
      </c>
      <c r="F11" s="86" t="s">
        <v>2558</v>
      </c>
      <c r="G11" s="6" t="s">
        <v>2559</v>
      </c>
    </row>
    <row r="12" spans="1:7" x14ac:dyDescent="0.3">
      <c r="A12" s="1"/>
      <c r="B12" s="6" t="s">
        <v>22</v>
      </c>
      <c r="C12" s="6" t="s">
        <v>2560</v>
      </c>
      <c r="D12" s="86" t="s">
        <v>2561</v>
      </c>
      <c r="E12" s="86" t="s">
        <v>1005</v>
      </c>
      <c r="F12" s="86" t="s">
        <v>2562</v>
      </c>
      <c r="G12" s="6" t="s">
        <v>2563</v>
      </c>
    </row>
    <row r="13" spans="1:7" x14ac:dyDescent="0.3">
      <c r="A13" s="1"/>
      <c r="B13" s="6" t="s">
        <v>22</v>
      </c>
      <c r="C13" s="6" t="s">
        <v>2564</v>
      </c>
      <c r="D13" s="86" t="s">
        <v>2565</v>
      </c>
      <c r="E13" s="86" t="s">
        <v>1005</v>
      </c>
      <c r="F13" s="86" t="s">
        <v>2566</v>
      </c>
      <c r="G13" s="6" t="s">
        <v>2567</v>
      </c>
    </row>
    <row r="14" spans="1:7" x14ac:dyDescent="0.3">
      <c r="A14" s="1"/>
      <c r="B14" s="6" t="s">
        <v>22</v>
      </c>
      <c r="C14" s="6" t="s">
        <v>2568</v>
      </c>
      <c r="D14" s="86" t="s">
        <v>2055</v>
      </c>
      <c r="E14" s="86" t="s">
        <v>1005</v>
      </c>
      <c r="F14" s="86" t="s">
        <v>2569</v>
      </c>
      <c r="G14" s="6" t="s">
        <v>2563</v>
      </c>
    </row>
    <row r="15" spans="1:7" x14ac:dyDescent="0.3">
      <c r="A15" s="1"/>
      <c r="B15" s="6" t="s">
        <v>22</v>
      </c>
      <c r="C15" s="6" t="s">
        <v>2568</v>
      </c>
      <c r="D15" s="86" t="s">
        <v>2055</v>
      </c>
      <c r="E15" s="86" t="s">
        <v>1005</v>
      </c>
      <c r="F15" s="86" t="s">
        <v>2570</v>
      </c>
      <c r="G15" s="6" t="s">
        <v>2563</v>
      </c>
    </row>
    <row r="16" spans="1:7" x14ac:dyDescent="0.3">
      <c r="A16" s="1"/>
      <c r="B16" s="6" t="s">
        <v>22</v>
      </c>
      <c r="C16" s="6" t="s">
        <v>2571</v>
      </c>
      <c r="D16" s="86" t="s">
        <v>2039</v>
      </c>
      <c r="E16" s="86" t="s">
        <v>1005</v>
      </c>
      <c r="F16" s="86" t="s">
        <v>2572</v>
      </c>
      <c r="G16" s="6" t="s">
        <v>2573</v>
      </c>
    </row>
    <row r="17" spans="1:7" x14ac:dyDescent="0.3">
      <c r="A17" s="1"/>
      <c r="B17" s="6" t="s">
        <v>22</v>
      </c>
      <c r="C17" s="6" t="s">
        <v>2574</v>
      </c>
      <c r="D17" s="86" t="s">
        <v>2575</v>
      </c>
      <c r="E17" s="86" t="s">
        <v>1005</v>
      </c>
      <c r="F17" s="86" t="s">
        <v>2576</v>
      </c>
      <c r="G17" s="6" t="s">
        <v>2567</v>
      </c>
    </row>
    <row r="18" spans="1:7" x14ac:dyDescent="0.3">
      <c r="A18" s="1"/>
      <c r="B18" s="6" t="s">
        <v>22</v>
      </c>
      <c r="C18" s="6" t="s">
        <v>2577</v>
      </c>
      <c r="D18" s="86" t="s">
        <v>2578</v>
      </c>
      <c r="E18" s="86" t="s">
        <v>1005</v>
      </c>
      <c r="F18" s="86" t="s">
        <v>2576</v>
      </c>
      <c r="G18" s="6" t="s">
        <v>2567</v>
      </c>
    </row>
    <row r="19" spans="1:7" x14ac:dyDescent="0.3">
      <c r="A19" s="1"/>
      <c r="B19" s="6" t="s">
        <v>22</v>
      </c>
      <c r="C19" s="6" t="s">
        <v>2579</v>
      </c>
      <c r="D19" s="86" t="s">
        <v>2042</v>
      </c>
      <c r="E19" s="86" t="s">
        <v>1005</v>
      </c>
      <c r="F19" s="86" t="s">
        <v>2580</v>
      </c>
      <c r="G19" s="6" t="s">
        <v>2573</v>
      </c>
    </row>
    <row r="20" spans="1:7" x14ac:dyDescent="0.3">
      <c r="A20" s="1"/>
      <c r="B20" s="6" t="s">
        <v>22</v>
      </c>
      <c r="C20" s="6" t="s">
        <v>2581</v>
      </c>
      <c r="D20" s="86" t="s">
        <v>2004</v>
      </c>
      <c r="E20" s="86" t="s">
        <v>1005</v>
      </c>
      <c r="F20" s="86" t="s">
        <v>2558</v>
      </c>
      <c r="G20" s="6" t="s">
        <v>2582</v>
      </c>
    </row>
    <row r="21" spans="1:7" x14ac:dyDescent="0.3">
      <c r="A21" s="1"/>
      <c r="B21" s="6" t="s">
        <v>22</v>
      </c>
      <c r="C21" s="6" t="s">
        <v>2581</v>
      </c>
      <c r="D21" s="86" t="s">
        <v>2005</v>
      </c>
      <c r="E21" s="86" t="s">
        <v>1005</v>
      </c>
      <c r="F21" s="86" t="s">
        <v>2583</v>
      </c>
      <c r="G21" s="6" t="s">
        <v>2582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2584</v>
      </c>
      <c r="C5" s="1"/>
      <c r="D5" s="1"/>
      <c r="E5" s="1"/>
      <c r="F5" s="1"/>
      <c r="G5" s="1"/>
      <c r="H5" s="1"/>
      <c r="I5" s="1"/>
    </row>
    <row r="6" spans="1:9" ht="34.950000000000003" customHeight="1" x14ac:dyDescent="0.3">
      <c r="A6" s="1"/>
      <c r="B6" s="3" t="s">
        <v>4</v>
      </c>
      <c r="C6" s="3" t="s">
        <v>2585</v>
      </c>
      <c r="D6" s="3" t="s">
        <v>2586</v>
      </c>
      <c r="E6" s="3" t="s">
        <v>7</v>
      </c>
      <c r="F6" s="3" t="s">
        <v>8</v>
      </c>
      <c r="G6" s="3" t="s">
        <v>2587</v>
      </c>
      <c r="H6" s="3" t="s">
        <v>2542</v>
      </c>
      <c r="I6" s="3" t="s">
        <v>2588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2589</v>
      </c>
      <c r="C5" s="1"/>
      <c r="D5" s="1"/>
      <c r="E5" s="1"/>
      <c r="F5" s="1"/>
      <c r="G5" s="1"/>
      <c r="H5" s="1"/>
      <c r="I5" s="1"/>
    </row>
    <row r="6" spans="1:9" ht="30" customHeight="1" x14ac:dyDescent="0.3">
      <c r="A6" s="1"/>
      <c r="B6" s="198" t="s">
        <v>2590</v>
      </c>
      <c r="C6" s="198"/>
      <c r="D6" s="198"/>
      <c r="E6" s="198"/>
      <c r="F6" s="198"/>
      <c r="G6" s="198"/>
      <c r="H6" s="198"/>
      <c r="I6" s="198"/>
    </row>
    <row r="7" spans="1:9" ht="19.95" customHeight="1" x14ac:dyDescent="0.3">
      <c r="A7" s="1"/>
      <c r="B7" s="198" t="s">
        <v>2591</v>
      </c>
      <c r="C7" s="198" t="s">
        <v>2592</v>
      </c>
      <c r="D7" s="198"/>
      <c r="E7" s="198" t="s">
        <v>2593</v>
      </c>
      <c r="F7" s="198"/>
      <c r="G7" s="198" t="s">
        <v>2594</v>
      </c>
      <c r="H7" s="198"/>
      <c r="I7" s="198"/>
    </row>
    <row r="8" spans="1:9" ht="19.95" customHeight="1" x14ac:dyDescent="0.3">
      <c r="A8" s="1"/>
      <c r="B8" s="198"/>
      <c r="C8" s="3" t="s">
        <v>2595</v>
      </c>
      <c r="D8" s="3" t="s">
        <v>2596</v>
      </c>
      <c r="E8" s="3" t="s">
        <v>2595</v>
      </c>
      <c r="F8" s="3" t="s">
        <v>2596</v>
      </c>
      <c r="G8" s="3" t="s">
        <v>2595</v>
      </c>
      <c r="H8" s="3" t="s">
        <v>2596</v>
      </c>
      <c r="I8" s="3" t="s">
        <v>2597</v>
      </c>
    </row>
    <row r="9" spans="1:9" ht="26.4" x14ac:dyDescent="0.3">
      <c r="A9" s="1"/>
      <c r="B9" s="86" t="s">
        <v>2598</v>
      </c>
      <c r="C9" s="86" t="s">
        <v>2599</v>
      </c>
      <c r="D9" s="86" t="s">
        <v>2599</v>
      </c>
      <c r="E9" s="86" t="s">
        <v>2599</v>
      </c>
      <c r="F9" s="86" t="s">
        <v>2599</v>
      </c>
      <c r="G9" s="86" t="s">
        <v>2599</v>
      </c>
      <c r="H9" s="86" t="s">
        <v>2599</v>
      </c>
      <c r="I9" s="86" t="s">
        <v>2600</v>
      </c>
    </row>
    <row r="10" spans="1:9" ht="26.4" x14ac:dyDescent="0.3">
      <c r="A10" s="1"/>
      <c r="B10" s="86" t="s">
        <v>2601</v>
      </c>
      <c r="C10" s="86" t="s">
        <v>2599</v>
      </c>
      <c r="D10" s="86" t="s">
        <v>2599</v>
      </c>
      <c r="E10" s="86" t="s">
        <v>2599</v>
      </c>
      <c r="F10" s="86" t="s">
        <v>2599</v>
      </c>
      <c r="G10" s="86" t="s">
        <v>2599</v>
      </c>
      <c r="H10" s="86" t="s">
        <v>2599</v>
      </c>
      <c r="I10" s="86" t="s">
        <v>2600</v>
      </c>
    </row>
    <row r="11" spans="1:9" ht="26.4" x14ac:dyDescent="0.3">
      <c r="A11" s="1"/>
      <c r="B11" s="86" t="s">
        <v>2602</v>
      </c>
      <c r="C11" s="86" t="s">
        <v>2603</v>
      </c>
      <c r="D11" s="86" t="s">
        <v>2604</v>
      </c>
      <c r="E11" s="86" t="s">
        <v>2605</v>
      </c>
      <c r="F11" s="86" t="s">
        <v>2606</v>
      </c>
      <c r="G11" s="86" t="s">
        <v>703</v>
      </c>
      <c r="H11" s="86" t="s">
        <v>703</v>
      </c>
      <c r="I11" s="86" t="s">
        <v>703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56</v>
      </c>
      <c r="C14" s="198"/>
      <c r="D14" s="198"/>
      <c r="E14" s="198"/>
      <c r="F14" s="198"/>
      <c r="G14" s="198"/>
      <c r="H14" s="198"/>
      <c r="I14" s="198"/>
    </row>
    <row r="15" spans="1:9" ht="19.95" customHeight="1" x14ac:dyDescent="0.3">
      <c r="A15" s="1"/>
      <c r="B15" s="198" t="s">
        <v>2591</v>
      </c>
      <c r="C15" s="198" t="s">
        <v>2592</v>
      </c>
      <c r="D15" s="198"/>
      <c r="E15" s="198" t="s">
        <v>2593</v>
      </c>
      <c r="F15" s="198"/>
      <c r="G15" s="198" t="s">
        <v>2594</v>
      </c>
      <c r="H15" s="198"/>
      <c r="I15" s="198"/>
    </row>
    <row r="16" spans="1:9" ht="19.95" customHeight="1" x14ac:dyDescent="0.3">
      <c r="A16" s="1"/>
      <c r="B16" s="198"/>
      <c r="C16" s="3" t="s">
        <v>2595</v>
      </c>
      <c r="D16" s="3" t="s">
        <v>2596</v>
      </c>
      <c r="E16" s="3" t="s">
        <v>2595</v>
      </c>
      <c r="F16" s="3" t="s">
        <v>2596</v>
      </c>
      <c r="G16" s="3" t="s">
        <v>2595</v>
      </c>
      <c r="H16" s="3" t="s">
        <v>2596</v>
      </c>
      <c r="I16" s="3" t="s">
        <v>2597</v>
      </c>
    </row>
    <row r="17" spans="1:9" ht="26.4" x14ac:dyDescent="0.3">
      <c r="A17" s="1"/>
      <c r="B17" s="86" t="s">
        <v>2598</v>
      </c>
      <c r="C17" s="86" t="s">
        <v>2599</v>
      </c>
      <c r="D17" s="86" t="s">
        <v>2599</v>
      </c>
      <c r="E17" s="86" t="s">
        <v>2599</v>
      </c>
      <c r="F17" s="86" t="s">
        <v>2599</v>
      </c>
      <c r="G17" s="86" t="s">
        <v>2599</v>
      </c>
      <c r="H17" s="86" t="s">
        <v>2599</v>
      </c>
      <c r="I17" s="86" t="s">
        <v>2600</v>
      </c>
    </row>
    <row r="18" spans="1:9" ht="26.4" x14ac:dyDescent="0.3">
      <c r="A18" s="1"/>
      <c r="B18" s="86" t="s">
        <v>2601</v>
      </c>
      <c r="C18" s="86" t="s">
        <v>2599</v>
      </c>
      <c r="D18" s="86" t="s">
        <v>2599</v>
      </c>
      <c r="E18" s="86" t="s">
        <v>2599</v>
      </c>
      <c r="F18" s="86" t="s">
        <v>2599</v>
      </c>
      <c r="G18" s="86" t="s">
        <v>2599</v>
      </c>
      <c r="H18" s="86" t="s">
        <v>2599</v>
      </c>
      <c r="I18" s="86" t="s">
        <v>2600</v>
      </c>
    </row>
    <row r="19" spans="1:9" x14ac:dyDescent="0.3">
      <c r="A19" s="1"/>
      <c r="B19" s="86" t="s">
        <v>2602</v>
      </c>
      <c r="C19" s="86" t="s">
        <v>2599</v>
      </c>
      <c r="D19" s="86" t="s">
        <v>2599</v>
      </c>
      <c r="E19" s="86" t="s">
        <v>2599</v>
      </c>
      <c r="F19" s="86" t="s">
        <v>2599</v>
      </c>
      <c r="G19" s="86" t="s">
        <v>703</v>
      </c>
      <c r="H19" s="86" t="s">
        <v>703</v>
      </c>
      <c r="I19" s="86" t="s">
        <v>703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2607</v>
      </c>
      <c r="C22" s="198"/>
      <c r="D22" s="198"/>
      <c r="E22" s="198"/>
      <c r="F22" s="198"/>
      <c r="G22" s="198"/>
      <c r="H22" s="198"/>
      <c r="I22" s="198"/>
    </row>
    <row r="23" spans="1:9" ht="19.95" customHeight="1" x14ac:dyDescent="0.3">
      <c r="A23" s="1"/>
      <c r="B23" s="198" t="s">
        <v>2591</v>
      </c>
      <c r="C23" s="198" t="s">
        <v>2592</v>
      </c>
      <c r="D23" s="198"/>
      <c r="E23" s="198" t="s">
        <v>2593</v>
      </c>
      <c r="F23" s="198"/>
      <c r="G23" s="198" t="s">
        <v>2594</v>
      </c>
      <c r="H23" s="198"/>
      <c r="I23" s="198"/>
    </row>
    <row r="24" spans="1:9" ht="19.95" customHeight="1" x14ac:dyDescent="0.3">
      <c r="A24" s="1"/>
      <c r="B24" s="198"/>
      <c r="C24" s="3" t="s">
        <v>2595</v>
      </c>
      <c r="D24" s="3" t="s">
        <v>2596</v>
      </c>
      <c r="E24" s="3" t="s">
        <v>2595</v>
      </c>
      <c r="F24" s="3" t="s">
        <v>2596</v>
      </c>
      <c r="G24" s="3" t="s">
        <v>2595</v>
      </c>
      <c r="H24" s="3" t="s">
        <v>2596</v>
      </c>
      <c r="I24" s="3" t="s">
        <v>2597</v>
      </c>
    </row>
    <row r="25" spans="1:9" ht="26.4" x14ac:dyDescent="0.3">
      <c r="A25" s="1"/>
      <c r="B25" s="86" t="s">
        <v>2598</v>
      </c>
      <c r="C25" s="86" t="s">
        <v>2599</v>
      </c>
      <c r="D25" s="86" t="s">
        <v>2599</v>
      </c>
      <c r="E25" s="86" t="s">
        <v>2599</v>
      </c>
      <c r="F25" s="86" t="s">
        <v>2599</v>
      </c>
      <c r="G25" s="86" t="s">
        <v>2599</v>
      </c>
      <c r="H25" s="86" t="s">
        <v>2599</v>
      </c>
      <c r="I25" s="86" t="s">
        <v>2600</v>
      </c>
    </row>
    <row r="26" spans="1:9" ht="26.4" x14ac:dyDescent="0.3">
      <c r="A26" s="1"/>
      <c r="B26" s="86" t="s">
        <v>2601</v>
      </c>
      <c r="C26" s="86" t="s">
        <v>2599</v>
      </c>
      <c r="D26" s="86" t="s">
        <v>2599</v>
      </c>
      <c r="E26" s="86" t="s">
        <v>2599</v>
      </c>
      <c r="F26" s="86" t="s">
        <v>2599</v>
      </c>
      <c r="G26" s="86" t="s">
        <v>2599</v>
      </c>
      <c r="H26" s="86" t="s">
        <v>2599</v>
      </c>
      <c r="I26" s="86" t="s">
        <v>2600</v>
      </c>
    </row>
    <row r="27" spans="1:9" ht="26.4" x14ac:dyDescent="0.3">
      <c r="A27" s="1"/>
      <c r="B27" s="86" t="s">
        <v>2602</v>
      </c>
      <c r="C27" s="86" t="s">
        <v>2603</v>
      </c>
      <c r="D27" s="86" t="s">
        <v>2604</v>
      </c>
      <c r="E27" s="86" t="s">
        <v>2608</v>
      </c>
      <c r="F27" s="86" t="s">
        <v>2609</v>
      </c>
      <c r="G27" s="86" t="s">
        <v>703</v>
      </c>
      <c r="H27" s="86" t="s">
        <v>703</v>
      </c>
      <c r="I27" s="86" t="s">
        <v>703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2526</v>
      </c>
      <c r="C30" s="198"/>
      <c r="D30" s="198"/>
      <c r="E30" s="198"/>
      <c r="F30" s="198"/>
      <c r="G30" s="198"/>
      <c r="H30" s="198"/>
      <c r="I30" s="198"/>
    </row>
    <row r="31" spans="1:9" ht="19.95" customHeight="1" x14ac:dyDescent="0.3">
      <c r="A31" s="1"/>
      <c r="B31" s="198" t="s">
        <v>2591</v>
      </c>
      <c r="C31" s="198" t="s">
        <v>2592</v>
      </c>
      <c r="D31" s="198"/>
      <c r="E31" s="198" t="s">
        <v>2593</v>
      </c>
      <c r="F31" s="198"/>
      <c r="G31" s="198" t="s">
        <v>2594</v>
      </c>
      <c r="H31" s="198"/>
      <c r="I31" s="198"/>
    </row>
    <row r="32" spans="1:9" ht="19.95" customHeight="1" x14ac:dyDescent="0.3">
      <c r="A32" s="1"/>
      <c r="B32" s="198"/>
      <c r="C32" s="3" t="s">
        <v>2595</v>
      </c>
      <c r="D32" s="3" t="s">
        <v>2596</v>
      </c>
      <c r="E32" s="3" t="s">
        <v>2595</v>
      </c>
      <c r="F32" s="3" t="s">
        <v>2596</v>
      </c>
      <c r="G32" s="3" t="s">
        <v>2595</v>
      </c>
      <c r="H32" s="3" t="s">
        <v>2596</v>
      </c>
      <c r="I32" s="3" t="s">
        <v>2597</v>
      </c>
    </row>
    <row r="33" spans="1:9" ht="26.4" x14ac:dyDescent="0.3">
      <c r="A33" s="1"/>
      <c r="B33" s="86" t="s">
        <v>2598</v>
      </c>
      <c r="C33" s="86" t="s">
        <v>2599</v>
      </c>
      <c r="D33" s="86" t="s">
        <v>2599</v>
      </c>
      <c r="E33" s="86" t="s">
        <v>2599</v>
      </c>
      <c r="F33" s="86" t="s">
        <v>2599</v>
      </c>
      <c r="G33" s="86" t="s">
        <v>2599</v>
      </c>
      <c r="H33" s="86" t="s">
        <v>2599</v>
      </c>
      <c r="I33" s="86" t="s">
        <v>2600</v>
      </c>
    </row>
    <row r="34" spans="1:9" ht="26.4" x14ac:dyDescent="0.3">
      <c r="A34" s="1"/>
      <c r="B34" s="86" t="s">
        <v>2601</v>
      </c>
      <c r="C34" s="86" t="s">
        <v>2599</v>
      </c>
      <c r="D34" s="86" t="s">
        <v>2599</v>
      </c>
      <c r="E34" s="86" t="s">
        <v>2599</v>
      </c>
      <c r="F34" s="86" t="s">
        <v>2599</v>
      </c>
      <c r="G34" s="86" t="s">
        <v>2599</v>
      </c>
      <c r="H34" s="86" t="s">
        <v>2599</v>
      </c>
      <c r="I34" s="86" t="s">
        <v>2600</v>
      </c>
    </row>
    <row r="35" spans="1:9" ht="26.4" x14ac:dyDescent="0.3">
      <c r="A35" s="1"/>
      <c r="B35" s="86" t="s">
        <v>2602</v>
      </c>
      <c r="C35" s="86" t="s">
        <v>2603</v>
      </c>
      <c r="D35" s="86" t="s">
        <v>2604</v>
      </c>
      <c r="E35" s="86" t="s">
        <v>2608</v>
      </c>
      <c r="F35" s="86" t="s">
        <v>2609</v>
      </c>
      <c r="G35" s="86" t="s">
        <v>703</v>
      </c>
      <c r="H35" s="86" t="s">
        <v>703</v>
      </c>
      <c r="I35" s="86" t="s">
        <v>703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244</v>
      </c>
      <c r="C38" s="198"/>
      <c r="D38" s="198"/>
      <c r="E38" s="198"/>
      <c r="F38" s="198"/>
      <c r="G38" s="198"/>
      <c r="H38" s="198"/>
      <c r="I38" s="198"/>
    </row>
    <row r="39" spans="1:9" ht="19.95" customHeight="1" x14ac:dyDescent="0.3">
      <c r="A39" s="1"/>
      <c r="B39" s="198" t="s">
        <v>2591</v>
      </c>
      <c r="C39" s="198" t="s">
        <v>2592</v>
      </c>
      <c r="D39" s="198"/>
      <c r="E39" s="198" t="s">
        <v>2593</v>
      </c>
      <c r="F39" s="198"/>
      <c r="G39" s="198" t="s">
        <v>2594</v>
      </c>
      <c r="H39" s="198"/>
      <c r="I39" s="198"/>
    </row>
    <row r="40" spans="1:9" ht="19.95" customHeight="1" x14ac:dyDescent="0.3">
      <c r="A40" s="1"/>
      <c r="B40" s="198"/>
      <c r="C40" s="3" t="s">
        <v>2595</v>
      </c>
      <c r="D40" s="3" t="s">
        <v>2596</v>
      </c>
      <c r="E40" s="3" t="s">
        <v>2595</v>
      </c>
      <c r="F40" s="3" t="s">
        <v>2596</v>
      </c>
      <c r="G40" s="3" t="s">
        <v>2595</v>
      </c>
      <c r="H40" s="3" t="s">
        <v>2596</v>
      </c>
      <c r="I40" s="3" t="s">
        <v>2597</v>
      </c>
    </row>
    <row r="41" spans="1:9" ht="26.4" x14ac:dyDescent="0.3">
      <c r="A41" s="1"/>
      <c r="B41" s="86" t="s">
        <v>2598</v>
      </c>
      <c r="C41" s="86" t="s">
        <v>2599</v>
      </c>
      <c r="D41" s="86" t="s">
        <v>2599</v>
      </c>
      <c r="E41" s="86" t="s">
        <v>2599</v>
      </c>
      <c r="F41" s="86" t="s">
        <v>2599</v>
      </c>
      <c r="G41" s="86" t="s">
        <v>2599</v>
      </c>
      <c r="H41" s="86" t="s">
        <v>2599</v>
      </c>
      <c r="I41" s="86" t="s">
        <v>2600</v>
      </c>
    </row>
    <row r="42" spans="1:9" ht="26.4" x14ac:dyDescent="0.3">
      <c r="A42" s="1"/>
      <c r="B42" s="86" t="s">
        <v>2601</v>
      </c>
      <c r="C42" s="86" t="s">
        <v>2599</v>
      </c>
      <c r="D42" s="86" t="s">
        <v>2599</v>
      </c>
      <c r="E42" s="86" t="s">
        <v>2599</v>
      </c>
      <c r="F42" s="86" t="s">
        <v>2599</v>
      </c>
      <c r="G42" s="86" t="s">
        <v>2599</v>
      </c>
      <c r="H42" s="86" t="s">
        <v>2599</v>
      </c>
      <c r="I42" s="86" t="s">
        <v>2600</v>
      </c>
    </row>
    <row r="43" spans="1:9" ht="26.4" x14ac:dyDescent="0.3">
      <c r="A43" s="1"/>
      <c r="B43" s="86" t="s">
        <v>2602</v>
      </c>
      <c r="C43" s="86" t="s">
        <v>2603</v>
      </c>
      <c r="D43" s="86" t="s">
        <v>2604</v>
      </c>
      <c r="E43" s="86" t="s">
        <v>2608</v>
      </c>
      <c r="F43" s="86" t="s">
        <v>2609</v>
      </c>
      <c r="G43" s="86" t="s">
        <v>703</v>
      </c>
      <c r="H43" s="86" t="s">
        <v>703</v>
      </c>
      <c r="I43" s="86" t="s">
        <v>703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2610</v>
      </c>
      <c r="C46" s="198"/>
      <c r="D46" s="198"/>
      <c r="E46" s="198"/>
      <c r="F46" s="198"/>
      <c r="G46" s="198"/>
      <c r="H46" s="198"/>
      <c r="I46" s="198"/>
    </row>
    <row r="47" spans="1:9" ht="19.95" customHeight="1" x14ac:dyDescent="0.3">
      <c r="A47" s="1"/>
      <c r="B47" s="198" t="s">
        <v>2591</v>
      </c>
      <c r="C47" s="198" t="s">
        <v>2592</v>
      </c>
      <c r="D47" s="198"/>
      <c r="E47" s="198" t="s">
        <v>2593</v>
      </c>
      <c r="F47" s="198"/>
      <c r="G47" s="198" t="s">
        <v>2594</v>
      </c>
      <c r="H47" s="198"/>
      <c r="I47" s="198"/>
    </row>
    <row r="48" spans="1:9" ht="19.95" customHeight="1" x14ac:dyDescent="0.3">
      <c r="A48" s="1"/>
      <c r="B48" s="198"/>
      <c r="C48" s="3" t="s">
        <v>2595</v>
      </c>
      <c r="D48" s="3" t="s">
        <v>2596</v>
      </c>
      <c r="E48" s="3" t="s">
        <v>2595</v>
      </c>
      <c r="F48" s="3" t="s">
        <v>2596</v>
      </c>
      <c r="G48" s="3" t="s">
        <v>2595</v>
      </c>
      <c r="H48" s="3" t="s">
        <v>2596</v>
      </c>
      <c r="I48" s="3" t="s">
        <v>2597</v>
      </c>
    </row>
    <row r="49" spans="1:9" ht="26.4" x14ac:dyDescent="0.3">
      <c r="A49" s="1"/>
      <c r="B49" s="86" t="s">
        <v>2598</v>
      </c>
      <c r="C49" s="86" t="s">
        <v>2599</v>
      </c>
      <c r="D49" s="86" t="s">
        <v>2599</v>
      </c>
      <c r="E49" s="86" t="s">
        <v>2599</v>
      </c>
      <c r="F49" s="86" t="s">
        <v>2599</v>
      </c>
      <c r="G49" s="86" t="s">
        <v>2599</v>
      </c>
      <c r="H49" s="86" t="s">
        <v>2599</v>
      </c>
      <c r="I49" s="86" t="s">
        <v>2600</v>
      </c>
    </row>
    <row r="50" spans="1:9" ht="26.4" x14ac:dyDescent="0.3">
      <c r="A50" s="1"/>
      <c r="B50" s="86" t="s">
        <v>2601</v>
      </c>
      <c r="C50" s="86" t="s">
        <v>2599</v>
      </c>
      <c r="D50" s="86" t="s">
        <v>2599</v>
      </c>
      <c r="E50" s="86" t="s">
        <v>2599</v>
      </c>
      <c r="F50" s="86" t="s">
        <v>2599</v>
      </c>
      <c r="G50" s="86" t="s">
        <v>2599</v>
      </c>
      <c r="H50" s="86" t="s">
        <v>2599</v>
      </c>
      <c r="I50" s="86" t="s">
        <v>2600</v>
      </c>
    </row>
    <row r="51" spans="1:9" ht="26.4" x14ac:dyDescent="0.3">
      <c r="A51" s="1"/>
      <c r="B51" s="86" t="s">
        <v>2602</v>
      </c>
      <c r="C51" s="86" t="s">
        <v>2603</v>
      </c>
      <c r="D51" s="86" t="s">
        <v>2611</v>
      </c>
      <c r="E51" s="86" t="s">
        <v>2605</v>
      </c>
      <c r="F51" s="86" t="s">
        <v>2606</v>
      </c>
      <c r="G51" s="86" t="s">
        <v>703</v>
      </c>
      <c r="H51" s="86" t="s">
        <v>703</v>
      </c>
      <c r="I51" s="86" t="s">
        <v>703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2612</v>
      </c>
      <c r="C54" s="198"/>
      <c r="D54" s="198"/>
      <c r="E54" s="198"/>
      <c r="F54" s="198"/>
      <c r="G54" s="198"/>
      <c r="H54" s="198"/>
      <c r="I54" s="198"/>
    </row>
    <row r="55" spans="1:9" ht="19.95" customHeight="1" x14ac:dyDescent="0.3">
      <c r="A55" s="1"/>
      <c r="B55" s="198" t="s">
        <v>2591</v>
      </c>
      <c r="C55" s="198" t="s">
        <v>2592</v>
      </c>
      <c r="D55" s="198"/>
      <c r="E55" s="198" t="s">
        <v>2593</v>
      </c>
      <c r="F55" s="198"/>
      <c r="G55" s="198" t="s">
        <v>2594</v>
      </c>
      <c r="H55" s="198"/>
      <c r="I55" s="198"/>
    </row>
    <row r="56" spans="1:9" ht="19.95" customHeight="1" x14ac:dyDescent="0.3">
      <c r="A56" s="1"/>
      <c r="B56" s="198"/>
      <c r="C56" s="3" t="s">
        <v>2595</v>
      </c>
      <c r="D56" s="3" t="s">
        <v>2596</v>
      </c>
      <c r="E56" s="3" t="s">
        <v>2595</v>
      </c>
      <c r="F56" s="3" t="s">
        <v>2596</v>
      </c>
      <c r="G56" s="3" t="s">
        <v>2595</v>
      </c>
      <c r="H56" s="3" t="s">
        <v>2596</v>
      </c>
      <c r="I56" s="3" t="s">
        <v>2597</v>
      </c>
    </row>
    <row r="57" spans="1:9" ht="26.4" x14ac:dyDescent="0.3">
      <c r="A57" s="1"/>
      <c r="B57" s="86" t="s">
        <v>2598</v>
      </c>
      <c r="C57" s="86" t="s">
        <v>2599</v>
      </c>
      <c r="D57" s="86" t="s">
        <v>2599</v>
      </c>
      <c r="E57" s="86" t="s">
        <v>2599</v>
      </c>
      <c r="F57" s="86" t="s">
        <v>2599</v>
      </c>
      <c r="G57" s="86" t="s">
        <v>2599</v>
      </c>
      <c r="H57" s="86" t="s">
        <v>2599</v>
      </c>
      <c r="I57" s="86" t="s">
        <v>2600</v>
      </c>
    </row>
    <row r="58" spans="1:9" ht="26.4" x14ac:dyDescent="0.3">
      <c r="A58" s="1"/>
      <c r="B58" s="86" t="s">
        <v>2601</v>
      </c>
      <c r="C58" s="86" t="s">
        <v>2599</v>
      </c>
      <c r="D58" s="86" t="s">
        <v>2599</v>
      </c>
      <c r="E58" s="86" t="s">
        <v>2599</v>
      </c>
      <c r="F58" s="86" t="s">
        <v>2599</v>
      </c>
      <c r="G58" s="86" t="s">
        <v>2599</v>
      </c>
      <c r="H58" s="86" t="s">
        <v>2599</v>
      </c>
      <c r="I58" s="86" t="s">
        <v>2600</v>
      </c>
    </row>
    <row r="59" spans="1:9" ht="26.4" x14ac:dyDescent="0.3">
      <c r="A59" s="1"/>
      <c r="B59" s="86" t="s">
        <v>2602</v>
      </c>
      <c r="C59" s="86" t="s">
        <v>2603</v>
      </c>
      <c r="D59" s="86" t="s">
        <v>2604</v>
      </c>
      <c r="E59" s="86" t="s">
        <v>2605</v>
      </c>
      <c r="F59" s="86" t="s">
        <v>2606</v>
      </c>
      <c r="G59" s="86" t="s">
        <v>703</v>
      </c>
      <c r="H59" s="86" t="s">
        <v>703</v>
      </c>
      <c r="I59" s="86" t="s">
        <v>703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31</v>
      </c>
      <c r="C62" s="198"/>
      <c r="D62" s="198"/>
      <c r="E62" s="198"/>
      <c r="F62" s="198"/>
      <c r="G62" s="198"/>
      <c r="H62" s="198"/>
      <c r="I62" s="198"/>
    </row>
    <row r="63" spans="1:9" ht="19.95" customHeight="1" x14ac:dyDescent="0.3">
      <c r="A63" s="1"/>
      <c r="B63" s="198" t="s">
        <v>2591</v>
      </c>
      <c r="C63" s="198" t="s">
        <v>2592</v>
      </c>
      <c r="D63" s="198"/>
      <c r="E63" s="198" t="s">
        <v>2593</v>
      </c>
      <c r="F63" s="198"/>
      <c r="G63" s="198" t="s">
        <v>2594</v>
      </c>
      <c r="H63" s="198"/>
      <c r="I63" s="198"/>
    </row>
    <row r="64" spans="1:9" ht="19.95" customHeight="1" x14ac:dyDescent="0.3">
      <c r="A64" s="1"/>
      <c r="B64" s="198"/>
      <c r="C64" s="3" t="s">
        <v>2595</v>
      </c>
      <c r="D64" s="3" t="s">
        <v>2596</v>
      </c>
      <c r="E64" s="3" t="s">
        <v>2595</v>
      </c>
      <c r="F64" s="3" t="s">
        <v>2596</v>
      </c>
      <c r="G64" s="3" t="s">
        <v>2595</v>
      </c>
      <c r="H64" s="3" t="s">
        <v>2596</v>
      </c>
      <c r="I64" s="3" t="s">
        <v>2597</v>
      </c>
    </row>
    <row r="65" spans="1:9" ht="26.4" x14ac:dyDescent="0.3">
      <c r="A65" s="1"/>
      <c r="B65" s="86" t="s">
        <v>2598</v>
      </c>
      <c r="C65" s="86" t="s">
        <v>2599</v>
      </c>
      <c r="D65" s="86" t="s">
        <v>2599</v>
      </c>
      <c r="E65" s="86" t="s">
        <v>2599</v>
      </c>
      <c r="F65" s="86" t="s">
        <v>2599</v>
      </c>
      <c r="G65" s="86" t="s">
        <v>2599</v>
      </c>
      <c r="H65" s="86" t="s">
        <v>2599</v>
      </c>
      <c r="I65" s="86" t="s">
        <v>2600</v>
      </c>
    </row>
    <row r="66" spans="1:9" ht="26.4" x14ac:dyDescent="0.3">
      <c r="A66" s="1"/>
      <c r="B66" s="86" t="s">
        <v>2601</v>
      </c>
      <c r="C66" s="86" t="s">
        <v>2599</v>
      </c>
      <c r="D66" s="86" t="s">
        <v>2599</v>
      </c>
      <c r="E66" s="86" t="s">
        <v>2599</v>
      </c>
      <c r="F66" s="86" t="s">
        <v>2599</v>
      </c>
      <c r="G66" s="86" t="s">
        <v>2599</v>
      </c>
      <c r="H66" s="86" t="s">
        <v>2599</v>
      </c>
      <c r="I66" s="86" t="s">
        <v>2600</v>
      </c>
    </row>
    <row r="67" spans="1:9" ht="26.4" x14ac:dyDescent="0.3">
      <c r="A67" s="1"/>
      <c r="B67" s="86" t="s">
        <v>2602</v>
      </c>
      <c r="C67" s="86" t="s">
        <v>2603</v>
      </c>
      <c r="D67" s="86" t="s">
        <v>2604</v>
      </c>
      <c r="E67" s="86" t="s">
        <v>2605</v>
      </c>
      <c r="F67" s="86" t="s">
        <v>2606</v>
      </c>
      <c r="G67" s="86" t="s">
        <v>703</v>
      </c>
      <c r="H67" s="86" t="s">
        <v>703</v>
      </c>
      <c r="I67" s="86" t="s">
        <v>703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2613</v>
      </c>
      <c r="C5" s="1"/>
      <c r="D5" s="1"/>
      <c r="E5" s="1"/>
      <c r="F5" s="1"/>
      <c r="G5" s="1"/>
    </row>
    <row r="6" spans="1:7" ht="30" customHeight="1" x14ac:dyDescent="0.3">
      <c r="A6" s="1"/>
      <c r="B6" s="198" t="s">
        <v>2590</v>
      </c>
      <c r="C6" s="198"/>
      <c r="D6" s="198"/>
      <c r="E6" s="198"/>
      <c r="F6" s="198"/>
      <c r="G6" s="198"/>
    </row>
    <row r="7" spans="1:7" x14ac:dyDescent="0.3">
      <c r="A7" s="1"/>
      <c r="B7" s="198" t="s">
        <v>2614</v>
      </c>
      <c r="C7" s="198" t="s">
        <v>2615</v>
      </c>
      <c r="D7" s="198" t="s">
        <v>2616</v>
      </c>
      <c r="E7" s="198" t="s">
        <v>2617</v>
      </c>
      <c r="F7" s="198" t="s">
        <v>2618</v>
      </c>
      <c r="G7" s="198"/>
    </row>
    <row r="8" spans="1:7" x14ac:dyDescent="0.3">
      <c r="A8" s="1"/>
      <c r="B8" s="198"/>
      <c r="C8" s="198"/>
      <c r="D8" s="198"/>
      <c r="E8" s="198"/>
      <c r="F8" s="198" t="s">
        <v>2596</v>
      </c>
      <c r="G8" s="198"/>
    </row>
    <row r="9" spans="1:7" x14ac:dyDescent="0.3">
      <c r="A9" s="1"/>
      <c r="B9" s="198"/>
      <c r="C9" s="198"/>
      <c r="D9" s="198"/>
      <c r="E9" s="198"/>
      <c r="F9" s="3" t="s">
        <v>2619</v>
      </c>
      <c r="G9" s="3" t="s">
        <v>2620</v>
      </c>
    </row>
    <row r="10" spans="1:7" x14ac:dyDescent="0.3">
      <c r="A10" s="1"/>
      <c r="B10" s="86" t="s">
        <v>2598</v>
      </c>
      <c r="C10" s="86" t="s">
        <v>2599</v>
      </c>
      <c r="D10" s="86" t="s">
        <v>2599</v>
      </c>
      <c r="E10" s="86">
        <v>0</v>
      </c>
      <c r="F10" s="86">
        <v>60.36</v>
      </c>
      <c r="G10" s="86">
        <v>59.64</v>
      </c>
    </row>
    <row r="11" spans="1:7" x14ac:dyDescent="0.3">
      <c r="A11" s="1"/>
      <c r="B11" s="86" t="s">
        <v>2621</v>
      </c>
      <c r="C11" s="86" t="s">
        <v>2599</v>
      </c>
      <c r="D11" s="86" t="s">
        <v>2599</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56</v>
      </c>
      <c r="C14" s="198"/>
      <c r="D14" s="198"/>
      <c r="E14" s="198"/>
      <c r="F14" s="198"/>
      <c r="G14" s="198"/>
    </row>
    <row r="15" spans="1:7" x14ac:dyDescent="0.3">
      <c r="A15" s="1"/>
      <c r="B15" s="198" t="s">
        <v>2614</v>
      </c>
      <c r="C15" s="198" t="s">
        <v>2615</v>
      </c>
      <c r="D15" s="198" t="s">
        <v>2616</v>
      </c>
      <c r="E15" s="198" t="s">
        <v>2617</v>
      </c>
      <c r="F15" s="198" t="s">
        <v>2618</v>
      </c>
      <c r="G15" s="198"/>
    </row>
    <row r="16" spans="1:7" x14ac:dyDescent="0.3">
      <c r="A16" s="1"/>
      <c r="B16" s="198"/>
      <c r="C16" s="198"/>
      <c r="D16" s="198"/>
      <c r="E16" s="198"/>
      <c r="F16" s="198" t="s">
        <v>2596</v>
      </c>
      <c r="G16" s="198"/>
    </row>
    <row r="17" spans="1:7" x14ac:dyDescent="0.3">
      <c r="A17" s="1"/>
      <c r="B17" s="198"/>
      <c r="C17" s="198"/>
      <c r="D17" s="198"/>
      <c r="E17" s="198"/>
      <c r="F17" s="3" t="s">
        <v>2619</v>
      </c>
      <c r="G17" s="3" t="s">
        <v>2620</v>
      </c>
    </row>
    <row r="18" spans="1:7" x14ac:dyDescent="0.3">
      <c r="A18" s="1"/>
      <c r="B18" s="86" t="s">
        <v>2598</v>
      </c>
      <c r="C18" s="86" t="s">
        <v>2599</v>
      </c>
      <c r="D18" s="86" t="s">
        <v>2599</v>
      </c>
      <c r="E18" s="86">
        <v>0</v>
      </c>
      <c r="F18" s="86">
        <v>60.36</v>
      </c>
      <c r="G18" s="86">
        <v>59.64</v>
      </c>
    </row>
    <row r="19" spans="1:7" x14ac:dyDescent="0.3">
      <c r="A19" s="1"/>
      <c r="B19" s="86" t="s">
        <v>2621</v>
      </c>
      <c r="C19" s="86" t="s">
        <v>2599</v>
      </c>
      <c r="D19" s="86" t="s">
        <v>2599</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2607</v>
      </c>
      <c r="C22" s="198"/>
      <c r="D22" s="198"/>
      <c r="E22" s="198"/>
      <c r="F22" s="198"/>
      <c r="G22" s="198"/>
    </row>
    <row r="23" spans="1:7" x14ac:dyDescent="0.3">
      <c r="A23" s="1"/>
      <c r="B23" s="198" t="s">
        <v>2614</v>
      </c>
      <c r="C23" s="198" t="s">
        <v>2615</v>
      </c>
      <c r="D23" s="198" t="s">
        <v>2616</v>
      </c>
      <c r="E23" s="198" t="s">
        <v>2617</v>
      </c>
      <c r="F23" s="198" t="s">
        <v>2618</v>
      </c>
      <c r="G23" s="198"/>
    </row>
    <row r="24" spans="1:7" x14ac:dyDescent="0.3">
      <c r="A24" s="1"/>
      <c r="B24" s="198"/>
      <c r="C24" s="198"/>
      <c r="D24" s="198"/>
      <c r="E24" s="198"/>
      <c r="F24" s="198" t="s">
        <v>2596</v>
      </c>
      <c r="G24" s="198"/>
    </row>
    <row r="25" spans="1:7" x14ac:dyDescent="0.3">
      <c r="A25" s="1"/>
      <c r="B25" s="198"/>
      <c r="C25" s="198"/>
      <c r="D25" s="198"/>
      <c r="E25" s="198"/>
      <c r="F25" s="3" t="s">
        <v>2619</v>
      </c>
      <c r="G25" s="3" t="s">
        <v>2620</v>
      </c>
    </row>
    <row r="26" spans="1:7" x14ac:dyDescent="0.3">
      <c r="A26" s="1"/>
      <c r="B26" s="86" t="s">
        <v>2598</v>
      </c>
      <c r="C26" s="86" t="s">
        <v>2599</v>
      </c>
      <c r="D26" s="86" t="s">
        <v>2599</v>
      </c>
      <c r="E26" s="86">
        <v>0</v>
      </c>
      <c r="F26" s="86">
        <v>60.36</v>
      </c>
      <c r="G26" s="86">
        <v>59.64</v>
      </c>
    </row>
    <row r="27" spans="1:7" x14ac:dyDescent="0.3">
      <c r="A27" s="1"/>
      <c r="B27" s="86" t="s">
        <v>2621</v>
      </c>
      <c r="C27" s="86" t="s">
        <v>2599</v>
      </c>
      <c r="D27" s="86" t="s">
        <v>2599</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2526</v>
      </c>
      <c r="C30" s="198"/>
      <c r="D30" s="198"/>
      <c r="E30" s="198"/>
      <c r="F30" s="198"/>
      <c r="G30" s="198"/>
    </row>
    <row r="31" spans="1:7" x14ac:dyDescent="0.3">
      <c r="A31" s="1"/>
      <c r="B31" s="198" t="s">
        <v>2614</v>
      </c>
      <c r="C31" s="198" t="s">
        <v>2615</v>
      </c>
      <c r="D31" s="198" t="s">
        <v>2616</v>
      </c>
      <c r="E31" s="198" t="s">
        <v>2617</v>
      </c>
      <c r="F31" s="198" t="s">
        <v>2618</v>
      </c>
      <c r="G31" s="198"/>
    </row>
    <row r="32" spans="1:7" x14ac:dyDescent="0.3">
      <c r="A32" s="1"/>
      <c r="B32" s="198"/>
      <c r="C32" s="198"/>
      <c r="D32" s="198"/>
      <c r="E32" s="198"/>
      <c r="F32" s="198" t="s">
        <v>2596</v>
      </c>
      <c r="G32" s="198"/>
    </row>
    <row r="33" spans="1:7" x14ac:dyDescent="0.3">
      <c r="A33" s="1"/>
      <c r="B33" s="198"/>
      <c r="C33" s="198"/>
      <c r="D33" s="198"/>
      <c r="E33" s="198"/>
      <c r="F33" s="3" t="s">
        <v>2619</v>
      </c>
      <c r="G33" s="3" t="s">
        <v>2620</v>
      </c>
    </row>
    <row r="34" spans="1:7" x14ac:dyDescent="0.3">
      <c r="A34" s="1"/>
      <c r="B34" s="86" t="s">
        <v>2598</v>
      </c>
      <c r="C34" s="86" t="s">
        <v>2599</v>
      </c>
      <c r="D34" s="86" t="s">
        <v>2599</v>
      </c>
      <c r="E34" s="86">
        <v>0</v>
      </c>
      <c r="F34" s="86">
        <v>60.36</v>
      </c>
      <c r="G34" s="86">
        <v>59.64</v>
      </c>
    </row>
    <row r="35" spans="1:7" x14ac:dyDescent="0.3">
      <c r="A35" s="1"/>
      <c r="B35" s="86" t="s">
        <v>2621</v>
      </c>
      <c r="C35" s="86" t="s">
        <v>2599</v>
      </c>
      <c r="D35" s="86" t="s">
        <v>2599</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244</v>
      </c>
      <c r="C38" s="198"/>
      <c r="D38" s="198"/>
      <c r="E38" s="198"/>
      <c r="F38" s="198"/>
      <c r="G38" s="198"/>
    </row>
    <row r="39" spans="1:7" x14ac:dyDescent="0.3">
      <c r="A39" s="1"/>
      <c r="B39" s="198" t="s">
        <v>2614</v>
      </c>
      <c r="C39" s="198" t="s">
        <v>2615</v>
      </c>
      <c r="D39" s="198" t="s">
        <v>2616</v>
      </c>
      <c r="E39" s="198" t="s">
        <v>2617</v>
      </c>
      <c r="F39" s="198" t="s">
        <v>2618</v>
      </c>
      <c r="G39" s="198"/>
    </row>
    <row r="40" spans="1:7" x14ac:dyDescent="0.3">
      <c r="A40" s="1"/>
      <c r="B40" s="198"/>
      <c r="C40" s="198"/>
      <c r="D40" s="198"/>
      <c r="E40" s="198"/>
      <c r="F40" s="198" t="s">
        <v>2596</v>
      </c>
      <c r="G40" s="198"/>
    </row>
    <row r="41" spans="1:7" x14ac:dyDescent="0.3">
      <c r="A41" s="1"/>
      <c r="B41" s="198"/>
      <c r="C41" s="198"/>
      <c r="D41" s="198"/>
      <c r="E41" s="198"/>
      <c r="F41" s="3" t="s">
        <v>2619</v>
      </c>
      <c r="G41" s="3" t="s">
        <v>2620</v>
      </c>
    </row>
    <row r="42" spans="1:7" x14ac:dyDescent="0.3">
      <c r="A42" s="1"/>
      <c r="B42" s="86" t="s">
        <v>2598</v>
      </c>
      <c r="C42" s="86" t="s">
        <v>2599</v>
      </c>
      <c r="D42" s="86" t="s">
        <v>2599</v>
      </c>
      <c r="E42" s="86">
        <v>0</v>
      </c>
      <c r="F42" s="86">
        <v>60.36</v>
      </c>
      <c r="G42" s="86">
        <v>59.64</v>
      </c>
    </row>
    <row r="43" spans="1:7" x14ac:dyDescent="0.3">
      <c r="A43" s="1"/>
      <c r="B43" s="86" t="s">
        <v>2621</v>
      </c>
      <c r="C43" s="86" t="s">
        <v>2599</v>
      </c>
      <c r="D43" s="86" t="s">
        <v>2599</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2610</v>
      </c>
      <c r="C46" s="198"/>
      <c r="D46" s="198"/>
      <c r="E46" s="198"/>
      <c r="F46" s="198"/>
      <c r="G46" s="198"/>
    </row>
    <row r="47" spans="1:7" x14ac:dyDescent="0.3">
      <c r="A47" s="1"/>
      <c r="B47" s="198" t="s">
        <v>2614</v>
      </c>
      <c r="C47" s="198" t="s">
        <v>2615</v>
      </c>
      <c r="D47" s="198" t="s">
        <v>2616</v>
      </c>
      <c r="E47" s="198" t="s">
        <v>2617</v>
      </c>
      <c r="F47" s="198" t="s">
        <v>2618</v>
      </c>
      <c r="G47" s="198"/>
    </row>
    <row r="48" spans="1:7" x14ac:dyDescent="0.3">
      <c r="A48" s="1"/>
      <c r="B48" s="198"/>
      <c r="C48" s="198"/>
      <c r="D48" s="198"/>
      <c r="E48" s="198"/>
      <c r="F48" s="198" t="s">
        <v>2596</v>
      </c>
      <c r="G48" s="198"/>
    </row>
    <row r="49" spans="1:7" x14ac:dyDescent="0.3">
      <c r="A49" s="1"/>
      <c r="B49" s="198"/>
      <c r="C49" s="198"/>
      <c r="D49" s="198"/>
      <c r="E49" s="198"/>
      <c r="F49" s="3" t="s">
        <v>2619</v>
      </c>
      <c r="G49" s="3" t="s">
        <v>2620</v>
      </c>
    </row>
    <row r="50" spans="1:7" x14ac:dyDescent="0.3">
      <c r="A50" s="1"/>
      <c r="B50" s="86" t="s">
        <v>2598</v>
      </c>
      <c r="C50" s="86" t="s">
        <v>2599</v>
      </c>
      <c r="D50" s="86" t="s">
        <v>2599</v>
      </c>
      <c r="E50" s="86">
        <v>0</v>
      </c>
      <c r="F50" s="86">
        <v>60.36</v>
      </c>
      <c r="G50" s="86">
        <v>59.64</v>
      </c>
    </row>
    <row r="51" spans="1:7" x14ac:dyDescent="0.3">
      <c r="A51" s="1"/>
      <c r="B51" s="86" t="s">
        <v>2621</v>
      </c>
      <c r="C51" s="86" t="s">
        <v>2599</v>
      </c>
      <c r="D51" s="86" t="s">
        <v>2599</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2612</v>
      </c>
      <c r="C54" s="198"/>
      <c r="D54" s="198"/>
      <c r="E54" s="198"/>
      <c r="F54" s="198"/>
      <c r="G54" s="198"/>
    </row>
    <row r="55" spans="1:7" x14ac:dyDescent="0.3">
      <c r="A55" s="1"/>
      <c r="B55" s="198" t="s">
        <v>2614</v>
      </c>
      <c r="C55" s="198" t="s">
        <v>2615</v>
      </c>
      <c r="D55" s="198" t="s">
        <v>2616</v>
      </c>
      <c r="E55" s="198" t="s">
        <v>2617</v>
      </c>
      <c r="F55" s="198" t="s">
        <v>2618</v>
      </c>
      <c r="G55" s="198"/>
    </row>
    <row r="56" spans="1:7" x14ac:dyDescent="0.3">
      <c r="A56" s="1"/>
      <c r="B56" s="198"/>
      <c r="C56" s="198"/>
      <c r="D56" s="198"/>
      <c r="E56" s="198"/>
      <c r="F56" s="198" t="s">
        <v>2596</v>
      </c>
      <c r="G56" s="198"/>
    </row>
    <row r="57" spans="1:7" x14ac:dyDescent="0.3">
      <c r="A57" s="1"/>
      <c r="B57" s="198"/>
      <c r="C57" s="198"/>
      <c r="D57" s="198"/>
      <c r="E57" s="198"/>
      <c r="F57" s="3" t="s">
        <v>2619</v>
      </c>
      <c r="G57" s="3" t="s">
        <v>2620</v>
      </c>
    </row>
    <row r="58" spans="1:7" x14ac:dyDescent="0.3">
      <c r="A58" s="1"/>
      <c r="B58" s="86" t="s">
        <v>2598</v>
      </c>
      <c r="C58" s="86" t="s">
        <v>2599</v>
      </c>
      <c r="D58" s="86" t="s">
        <v>2599</v>
      </c>
      <c r="E58" s="86">
        <v>0</v>
      </c>
      <c r="F58" s="86">
        <v>60.36</v>
      </c>
      <c r="G58" s="86">
        <v>59.64</v>
      </c>
    </row>
    <row r="59" spans="1:7" x14ac:dyDescent="0.3">
      <c r="A59" s="1"/>
      <c r="B59" s="86" t="s">
        <v>2621</v>
      </c>
      <c r="C59" s="86" t="s">
        <v>2599</v>
      </c>
      <c r="D59" s="86" t="s">
        <v>2599</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31</v>
      </c>
      <c r="C62" s="198"/>
      <c r="D62" s="198"/>
      <c r="E62" s="198"/>
      <c r="F62" s="198"/>
      <c r="G62" s="198"/>
    </row>
    <row r="63" spans="1:7" x14ac:dyDescent="0.3">
      <c r="A63" s="1"/>
      <c r="B63" s="198" t="s">
        <v>2614</v>
      </c>
      <c r="C63" s="198" t="s">
        <v>2615</v>
      </c>
      <c r="D63" s="198" t="s">
        <v>2616</v>
      </c>
      <c r="E63" s="198" t="s">
        <v>2617</v>
      </c>
      <c r="F63" s="198" t="s">
        <v>2618</v>
      </c>
      <c r="G63" s="198"/>
    </row>
    <row r="64" spans="1:7" x14ac:dyDescent="0.3">
      <c r="A64" s="1"/>
      <c r="B64" s="198"/>
      <c r="C64" s="198"/>
      <c r="D64" s="198"/>
      <c r="E64" s="198"/>
      <c r="F64" s="198" t="s">
        <v>2596</v>
      </c>
      <c r="G64" s="198"/>
    </row>
    <row r="65" spans="1:7" x14ac:dyDescent="0.3">
      <c r="A65" s="1"/>
      <c r="B65" s="198"/>
      <c r="C65" s="198"/>
      <c r="D65" s="198"/>
      <c r="E65" s="198"/>
      <c r="F65" s="3" t="s">
        <v>2619</v>
      </c>
      <c r="G65" s="3" t="s">
        <v>2620</v>
      </c>
    </row>
    <row r="66" spans="1:7" x14ac:dyDescent="0.3">
      <c r="A66" s="1"/>
      <c r="B66" s="86" t="s">
        <v>2598</v>
      </c>
      <c r="C66" s="86" t="s">
        <v>2599</v>
      </c>
      <c r="D66" s="86" t="s">
        <v>2599</v>
      </c>
      <c r="E66" s="86">
        <v>0</v>
      </c>
      <c r="F66" s="86">
        <v>60.36</v>
      </c>
      <c r="G66" s="86">
        <v>59.64</v>
      </c>
    </row>
    <row r="67" spans="1:7" x14ac:dyDescent="0.3">
      <c r="A67" s="1"/>
      <c r="B67" s="86" t="s">
        <v>2621</v>
      </c>
      <c r="C67" s="86" t="s">
        <v>2599</v>
      </c>
      <c r="D67" s="86" t="s">
        <v>2599</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2622</v>
      </c>
      <c r="C5" s="1"/>
      <c r="D5" s="1"/>
      <c r="E5" s="1"/>
      <c r="F5" s="1"/>
    </row>
    <row r="6" spans="1:7" ht="27" customHeight="1" x14ac:dyDescent="0.3">
      <c r="A6" s="1"/>
      <c r="B6" s="7" t="s">
        <v>37</v>
      </c>
      <c r="C6" s="7" t="s">
        <v>307</v>
      </c>
      <c r="D6" s="7" t="s">
        <v>2623</v>
      </c>
      <c r="E6" s="7" t="s">
        <v>2624</v>
      </c>
      <c r="F6" s="7" t="s">
        <v>2625</v>
      </c>
    </row>
    <row r="7" spans="1:7" x14ac:dyDescent="0.3">
      <c r="A7" s="1"/>
      <c r="B7" s="147" t="s">
        <v>546</v>
      </c>
      <c r="C7" s="147" t="s">
        <v>547</v>
      </c>
      <c r="D7" s="53">
        <v>5914.7</v>
      </c>
      <c r="E7" s="53">
        <v>6153.7220399999997</v>
      </c>
      <c r="F7" s="177">
        <v>4.0411523830456327E-2</v>
      </c>
    </row>
    <row r="8" spans="1:7" x14ac:dyDescent="0.3">
      <c r="A8" s="1"/>
      <c r="B8" s="147" t="s">
        <v>546</v>
      </c>
      <c r="C8" s="147" t="s">
        <v>548</v>
      </c>
      <c r="D8" s="53">
        <v>5933.7</v>
      </c>
      <c r="E8" s="53">
        <v>6041.3297300000004</v>
      </c>
      <c r="F8" s="177">
        <v>1.8138721202622311E-2</v>
      </c>
    </row>
    <row r="9" spans="1:7" x14ac:dyDescent="0.3">
      <c r="A9" s="1"/>
      <c r="B9" s="147" t="s">
        <v>546</v>
      </c>
      <c r="C9" s="147" t="s">
        <v>549</v>
      </c>
      <c r="D9" s="53">
        <v>5929.7</v>
      </c>
      <c r="E9" s="53">
        <v>5935.8361400000003</v>
      </c>
      <c r="F9" s="177">
        <v>1.0348145774659763E-3</v>
      </c>
    </row>
    <row r="10" spans="1:7" x14ac:dyDescent="0.3">
      <c r="A10" s="1"/>
      <c r="B10" s="147" t="s">
        <v>546</v>
      </c>
      <c r="C10" s="147" t="s">
        <v>550</v>
      </c>
      <c r="D10" s="53">
        <v>5779.5</v>
      </c>
      <c r="E10" s="53">
        <v>5827.8884900000003</v>
      </c>
      <c r="F10" s="177">
        <v>8.3724353317761058E-3</v>
      </c>
    </row>
    <row r="11" spans="1:7" x14ac:dyDescent="0.3">
      <c r="A11" s="1"/>
      <c r="B11" s="147" t="s">
        <v>546</v>
      </c>
      <c r="C11" s="147" t="s">
        <v>551</v>
      </c>
      <c r="D11" s="53">
        <v>5704.5</v>
      </c>
      <c r="E11" s="53">
        <v>5797.5360499999997</v>
      </c>
      <c r="F11" s="177">
        <v>1.6309238320624069E-2</v>
      </c>
    </row>
    <row r="12" spans="1:7" x14ac:dyDescent="0.3">
      <c r="A12" s="1"/>
      <c r="B12" s="147" t="s">
        <v>546</v>
      </c>
      <c r="C12" s="147" t="s">
        <v>552</v>
      </c>
      <c r="D12" s="53">
        <v>5703.6</v>
      </c>
      <c r="E12" s="53">
        <v>5761.2294400000001</v>
      </c>
      <c r="F12" s="177">
        <v>1.0104046567080442E-2</v>
      </c>
    </row>
    <row r="13" spans="1:7" x14ac:dyDescent="0.3">
      <c r="A13" s="1"/>
      <c r="B13" s="147" t="s">
        <v>546</v>
      </c>
      <c r="C13" s="147" t="s">
        <v>553</v>
      </c>
      <c r="D13" s="53">
        <v>5613.6</v>
      </c>
      <c r="E13" s="53">
        <v>5753.2385999999997</v>
      </c>
      <c r="F13" s="177">
        <v>2.4875053441641728E-2</v>
      </c>
    </row>
    <row r="14" spans="1:7" x14ac:dyDescent="0.3">
      <c r="A14" s="1"/>
      <c r="B14" s="147" t="s">
        <v>546</v>
      </c>
      <c r="C14" s="147" t="s">
        <v>554</v>
      </c>
      <c r="D14" s="53">
        <v>5623.1</v>
      </c>
      <c r="E14" s="53">
        <v>5741.8505299999997</v>
      </c>
      <c r="F14" s="177">
        <v>2.1118338638829115E-2</v>
      </c>
    </row>
    <row r="15" spans="1:7" x14ac:dyDescent="0.3">
      <c r="A15" s="1"/>
      <c r="B15" s="147" t="s">
        <v>546</v>
      </c>
      <c r="C15" s="147" t="s">
        <v>555</v>
      </c>
      <c r="D15" s="53">
        <v>5704.3</v>
      </c>
      <c r="E15" s="53">
        <v>5764.2210800000003</v>
      </c>
      <c r="F15" s="177">
        <v>1.0504545693599565E-2</v>
      </c>
    </row>
    <row r="16" spans="1:7" x14ac:dyDescent="0.3">
      <c r="A16" s="1"/>
      <c r="B16" s="147" t="s">
        <v>546</v>
      </c>
      <c r="C16" s="147" t="s">
        <v>556</v>
      </c>
      <c r="D16" s="53">
        <v>5767.63</v>
      </c>
      <c r="E16" s="53">
        <v>5803.0886799999998</v>
      </c>
      <c r="F16" s="177">
        <v>6.1478770309468531E-3</v>
      </c>
    </row>
    <row r="17" spans="1:6" x14ac:dyDescent="0.3">
      <c r="A17" s="1"/>
      <c r="B17" s="147" t="s">
        <v>546</v>
      </c>
      <c r="C17" s="147" t="s">
        <v>557</v>
      </c>
      <c r="D17" s="53">
        <v>5816.17</v>
      </c>
      <c r="E17" s="53">
        <v>5850.8107300000001</v>
      </c>
      <c r="F17" s="177">
        <v>5.955934919371339E-3</v>
      </c>
    </row>
    <row r="18" spans="1:6" x14ac:dyDescent="0.3">
      <c r="A18" s="1"/>
      <c r="B18" s="147" t="s">
        <v>546</v>
      </c>
      <c r="C18" s="147" t="s">
        <v>558</v>
      </c>
      <c r="D18" s="53">
        <v>5770.8</v>
      </c>
      <c r="E18" s="53">
        <v>5853.0194799999999</v>
      </c>
      <c r="F18" s="177">
        <v>1.4247501213003397E-2</v>
      </c>
    </row>
    <row r="19" spans="1:6" x14ac:dyDescent="0.3">
      <c r="A19" s="1"/>
      <c r="B19" s="147" t="s">
        <v>546</v>
      </c>
      <c r="C19" s="147" t="s">
        <v>559</v>
      </c>
      <c r="D19" s="53">
        <v>5747.51</v>
      </c>
      <c r="E19" s="53">
        <v>5981.4109900000003</v>
      </c>
      <c r="F19" s="177">
        <v>4.0696056205208865E-2</v>
      </c>
    </row>
    <row r="20" spans="1:6" x14ac:dyDescent="0.3">
      <c r="A20" s="1"/>
      <c r="B20" s="147" t="s">
        <v>546</v>
      </c>
      <c r="C20" s="147" t="s">
        <v>560</v>
      </c>
      <c r="D20" s="53">
        <v>5764.71</v>
      </c>
      <c r="E20" s="53">
        <v>6199.2770300000002</v>
      </c>
      <c r="F20" s="177">
        <v>7.5384022786922494E-2</v>
      </c>
    </row>
    <row r="21" spans="1:6" x14ac:dyDescent="0.3">
      <c r="A21" s="1"/>
      <c r="B21" s="147" t="s">
        <v>546</v>
      </c>
      <c r="C21" s="147" t="s">
        <v>561</v>
      </c>
      <c r="D21" s="53">
        <v>6108.41</v>
      </c>
      <c r="E21" s="53">
        <v>6455.8836600000004</v>
      </c>
      <c r="F21" s="177">
        <v>5.6884469117167977E-2</v>
      </c>
    </row>
    <row r="22" spans="1:6" x14ac:dyDescent="0.3">
      <c r="A22" s="1"/>
      <c r="B22" s="147" t="s">
        <v>546</v>
      </c>
      <c r="C22" s="147" t="s">
        <v>562</v>
      </c>
      <c r="D22" s="53">
        <v>6399.73</v>
      </c>
      <c r="E22" s="53">
        <v>6594.0624200000002</v>
      </c>
      <c r="F22" s="177">
        <v>3.036572167888333E-2</v>
      </c>
    </row>
    <row r="23" spans="1:6" x14ac:dyDescent="0.3">
      <c r="A23" s="1"/>
      <c r="B23" s="147" t="s">
        <v>546</v>
      </c>
      <c r="C23" s="147" t="s">
        <v>563</v>
      </c>
      <c r="D23" s="53">
        <v>6604.04</v>
      </c>
      <c r="E23" s="53">
        <v>6825.6835199999996</v>
      </c>
      <c r="F23" s="177">
        <v>3.3561807620789703E-2</v>
      </c>
    </row>
    <row r="24" spans="1:6" x14ac:dyDescent="0.3">
      <c r="A24" s="1"/>
      <c r="B24" s="147" t="s">
        <v>546</v>
      </c>
      <c r="C24" s="147" t="s">
        <v>564</v>
      </c>
      <c r="D24" s="53">
        <v>6926.65</v>
      </c>
      <c r="E24" s="53">
        <v>6727.2555499999999</v>
      </c>
      <c r="F24" s="177">
        <v>-2.8786563490287513E-2</v>
      </c>
    </row>
    <row r="25" spans="1:6" x14ac:dyDescent="0.3">
      <c r="A25" s="1"/>
      <c r="B25" s="147" t="s">
        <v>546</v>
      </c>
      <c r="C25" s="147" t="s">
        <v>565</v>
      </c>
      <c r="D25" s="53">
        <v>7101.41</v>
      </c>
      <c r="E25" s="53">
        <v>7146.9895200000001</v>
      </c>
      <c r="F25" s="177">
        <v>6.4183760689778512E-3</v>
      </c>
    </row>
    <row r="26" spans="1:6" x14ac:dyDescent="0.3">
      <c r="A26" s="1"/>
      <c r="B26" s="147" t="s">
        <v>546</v>
      </c>
      <c r="C26" s="147" t="s">
        <v>566</v>
      </c>
      <c r="D26" s="53">
        <v>7171.84</v>
      </c>
      <c r="E26" s="53">
        <v>7238.1193800000001</v>
      </c>
      <c r="F26" s="177">
        <v>9.2416144253078709E-3</v>
      </c>
    </row>
    <row r="27" spans="1:6" x14ac:dyDescent="0.3">
      <c r="A27" s="1"/>
      <c r="B27" s="147" t="s">
        <v>546</v>
      </c>
      <c r="C27" s="147" t="s">
        <v>567</v>
      </c>
      <c r="D27" s="53">
        <v>7206.54</v>
      </c>
      <c r="E27" s="53">
        <v>7327.6450599999998</v>
      </c>
      <c r="F27" s="177">
        <v>1.6804882787024009E-2</v>
      </c>
    </row>
    <row r="28" spans="1:6" x14ac:dyDescent="0.3">
      <c r="A28" s="1"/>
      <c r="B28" s="147" t="s">
        <v>546</v>
      </c>
      <c r="C28" s="147" t="s">
        <v>568</v>
      </c>
      <c r="D28" s="53">
        <v>7405.94</v>
      </c>
      <c r="E28" s="53">
        <v>7399.20946</v>
      </c>
      <c r="F28" s="177">
        <v>-9.0880293386119801E-4</v>
      </c>
    </row>
    <row r="29" spans="1:6" x14ac:dyDescent="0.3">
      <c r="A29" s="1"/>
      <c r="B29" s="147" t="s">
        <v>546</v>
      </c>
      <c r="C29" s="147" t="s">
        <v>569</v>
      </c>
      <c r="D29" s="53">
        <v>7512.68</v>
      </c>
      <c r="E29" s="53">
        <v>7448.5684199999996</v>
      </c>
      <c r="F29" s="177">
        <v>-8.5337828844034361E-3</v>
      </c>
    </row>
    <row r="30" spans="1:6" x14ac:dyDescent="0.3">
      <c r="A30" s="1"/>
      <c r="B30" s="147" t="s">
        <v>546</v>
      </c>
      <c r="C30" s="147" t="s">
        <v>570</v>
      </c>
      <c r="D30" s="53">
        <v>7496.14</v>
      </c>
      <c r="E30" s="53">
        <v>7442.7109600000003</v>
      </c>
      <c r="F30" s="177">
        <v>-7.1275403074115475E-3</v>
      </c>
    </row>
    <row r="31" spans="1:6" x14ac:dyDescent="0.3">
      <c r="A31" s="1"/>
      <c r="B31" s="147" t="s">
        <v>546</v>
      </c>
      <c r="C31" s="147" t="s">
        <v>571</v>
      </c>
      <c r="D31" s="53">
        <v>7371.31</v>
      </c>
      <c r="E31" s="53">
        <v>7419.2661900000003</v>
      </c>
      <c r="F31" s="177">
        <v>6.5057893373091083E-3</v>
      </c>
    </row>
    <row r="32" spans="1:6" x14ac:dyDescent="0.3">
      <c r="A32" s="1"/>
      <c r="B32" s="147" t="s">
        <v>546</v>
      </c>
      <c r="C32" s="147" t="s">
        <v>572</v>
      </c>
      <c r="D32" s="53">
        <v>7499.43</v>
      </c>
      <c r="E32" s="53">
        <v>7361.8268699999999</v>
      </c>
      <c r="F32" s="177">
        <v>-1.8348478484364814E-2</v>
      </c>
    </row>
    <row r="33" spans="1:6" x14ac:dyDescent="0.3">
      <c r="A33" s="1"/>
      <c r="B33" s="147" t="s">
        <v>546</v>
      </c>
      <c r="C33" s="147" t="s">
        <v>573</v>
      </c>
      <c r="D33" s="53">
        <v>7328.84</v>
      </c>
      <c r="E33" s="53">
        <v>7310.6121700000003</v>
      </c>
      <c r="F33" s="177">
        <v>-2.4871371185617372E-3</v>
      </c>
    </row>
    <row r="34" spans="1:6" x14ac:dyDescent="0.3">
      <c r="A34" s="1"/>
      <c r="B34" s="147" t="s">
        <v>546</v>
      </c>
      <c r="C34" s="147" t="s">
        <v>574</v>
      </c>
      <c r="D34" s="53">
        <v>7471.43</v>
      </c>
      <c r="E34" s="53">
        <v>7344.3629600000004</v>
      </c>
      <c r="F34" s="177">
        <v>-1.7007057551231827E-2</v>
      </c>
    </row>
    <row r="35" spans="1:6" x14ac:dyDescent="0.3">
      <c r="A35" s="1"/>
      <c r="B35" s="147" t="s">
        <v>546</v>
      </c>
      <c r="C35" s="147" t="s">
        <v>575</v>
      </c>
      <c r="D35" s="53">
        <v>7505.55</v>
      </c>
      <c r="E35" s="53">
        <v>7466.1170300000003</v>
      </c>
      <c r="F35" s="177">
        <v>-5.2538414906302677E-3</v>
      </c>
    </row>
    <row r="36" spans="1:6" x14ac:dyDescent="0.3">
      <c r="A36" s="1"/>
      <c r="B36" s="147" t="s">
        <v>546</v>
      </c>
      <c r="C36" s="147" t="s">
        <v>576</v>
      </c>
      <c r="D36" s="53">
        <v>7547.41</v>
      </c>
      <c r="E36" s="53">
        <v>7457.5643399999999</v>
      </c>
      <c r="F36" s="177">
        <v>-1.1904171099754751E-2</v>
      </c>
    </row>
    <row r="37" spans="1:6" x14ac:dyDescent="0.3">
      <c r="A37" s="1"/>
      <c r="B37" s="147" t="s">
        <v>546</v>
      </c>
      <c r="C37" s="147" t="s">
        <v>577</v>
      </c>
      <c r="D37" s="53">
        <v>7551.1</v>
      </c>
      <c r="E37" s="53">
        <v>7480.9939299999996</v>
      </c>
      <c r="F37" s="177">
        <v>-9.2842195176861646E-3</v>
      </c>
    </row>
    <row r="38" spans="1:6" x14ac:dyDescent="0.3">
      <c r="A38" s="1"/>
      <c r="B38" s="147" t="s">
        <v>546</v>
      </c>
      <c r="C38" s="147" t="s">
        <v>578</v>
      </c>
      <c r="D38" s="53">
        <v>7371.9</v>
      </c>
      <c r="E38" s="53">
        <v>7463.1793500000003</v>
      </c>
      <c r="F38" s="177">
        <v>1.2382065681845928E-2</v>
      </c>
    </row>
    <row r="39" spans="1:6" x14ac:dyDescent="0.3">
      <c r="A39" s="1"/>
      <c r="B39" s="147" t="s">
        <v>546</v>
      </c>
      <c r="C39" s="147" t="s">
        <v>579</v>
      </c>
      <c r="D39" s="53">
        <v>7290.75</v>
      </c>
      <c r="E39" s="53">
        <v>7419.5115400000004</v>
      </c>
      <c r="F39" s="177">
        <v>1.7660945718890375E-2</v>
      </c>
    </row>
    <row r="40" spans="1:6" x14ac:dyDescent="0.3">
      <c r="A40" s="1"/>
      <c r="B40" s="147" t="s">
        <v>546</v>
      </c>
      <c r="C40" s="147" t="s">
        <v>580</v>
      </c>
      <c r="D40" s="53">
        <v>7239.25</v>
      </c>
      <c r="E40" s="53">
        <v>7320.3395899999996</v>
      </c>
      <c r="F40" s="177">
        <v>1.1201379977207585E-2</v>
      </c>
    </row>
    <row r="41" spans="1:6" x14ac:dyDescent="0.3">
      <c r="A41" s="1"/>
      <c r="B41" s="147" t="s">
        <v>546</v>
      </c>
      <c r="C41" s="147" t="s">
        <v>581</v>
      </c>
      <c r="D41" s="53">
        <v>7231.91</v>
      </c>
      <c r="E41" s="53">
        <v>7240.9380899999996</v>
      </c>
      <c r="F41" s="177">
        <v>1.2483686882165293E-3</v>
      </c>
    </row>
    <row r="42" spans="1:6" x14ac:dyDescent="0.3">
      <c r="A42" s="1"/>
      <c r="B42" s="147" t="s">
        <v>546</v>
      </c>
      <c r="C42" s="147" t="s">
        <v>582</v>
      </c>
      <c r="D42" s="53">
        <v>6988.93</v>
      </c>
      <c r="E42" s="53">
        <v>7123.5599499999998</v>
      </c>
      <c r="F42" s="177">
        <v>1.926331355443537E-2</v>
      </c>
    </row>
    <row r="43" spans="1:6" x14ac:dyDescent="0.3">
      <c r="A43" s="1"/>
      <c r="B43" s="147" t="s">
        <v>546</v>
      </c>
      <c r="C43" s="147" t="s">
        <v>583</v>
      </c>
      <c r="D43" s="53">
        <v>7025.72</v>
      </c>
      <c r="E43" s="53">
        <v>7223.9970800000001</v>
      </c>
      <c r="F43" s="177">
        <v>2.8221602910449034E-2</v>
      </c>
    </row>
    <row r="44" spans="1:6" x14ac:dyDescent="0.3">
      <c r="A44" s="1"/>
      <c r="B44" s="147" t="s">
        <v>546</v>
      </c>
      <c r="C44" s="147" t="s">
        <v>584</v>
      </c>
      <c r="D44" s="53">
        <v>7349.19</v>
      </c>
      <c r="E44" s="53">
        <v>7311.7105899999997</v>
      </c>
      <c r="F44" s="177">
        <v>-5.0998014747203431E-3</v>
      </c>
    </row>
    <row r="45" spans="1:6" x14ac:dyDescent="0.3">
      <c r="A45" s="1"/>
      <c r="B45" s="147" t="s">
        <v>546</v>
      </c>
      <c r="C45" s="147" t="s">
        <v>585</v>
      </c>
      <c r="D45" s="53">
        <v>7493.51</v>
      </c>
      <c r="E45" s="53">
        <v>7467.4214199999997</v>
      </c>
      <c r="F45" s="177">
        <v>-3.4814899826649992E-3</v>
      </c>
    </row>
    <row r="46" spans="1:6" x14ac:dyDescent="0.3">
      <c r="A46" s="1"/>
      <c r="B46" s="147" t="s">
        <v>546</v>
      </c>
      <c r="C46" s="147" t="s">
        <v>586</v>
      </c>
      <c r="D46" s="53">
        <v>7466.59</v>
      </c>
      <c r="E46" s="53">
        <v>7479.3608700000004</v>
      </c>
      <c r="F46" s="177">
        <v>1.7104019371627476E-3</v>
      </c>
    </row>
    <row r="47" spans="1:6" x14ac:dyDescent="0.3">
      <c r="A47" s="1"/>
      <c r="B47" s="147" t="s">
        <v>546</v>
      </c>
      <c r="C47" s="147" t="s">
        <v>587</v>
      </c>
      <c r="D47" s="53">
        <v>7491.41</v>
      </c>
      <c r="E47" s="53">
        <v>7454.7302</v>
      </c>
      <c r="F47" s="177">
        <v>-4.8962478358546661E-3</v>
      </c>
    </row>
    <row r="48" spans="1:6" x14ac:dyDescent="0.3">
      <c r="A48" s="1"/>
      <c r="B48" s="147" t="s">
        <v>546</v>
      </c>
      <c r="C48" s="147" t="s">
        <v>588</v>
      </c>
      <c r="D48" s="53">
        <v>7400.95</v>
      </c>
      <c r="E48" s="53">
        <v>7460.0984799999997</v>
      </c>
      <c r="F48" s="177">
        <v>7.99201183631831E-3</v>
      </c>
    </row>
    <row r="49" spans="1:6" x14ac:dyDescent="0.3">
      <c r="A49" s="1"/>
      <c r="B49" s="147" t="s">
        <v>546</v>
      </c>
      <c r="C49" s="147" t="s">
        <v>589</v>
      </c>
      <c r="D49" s="53">
        <v>7268.75</v>
      </c>
      <c r="E49" s="53">
        <v>7390.3276500000002</v>
      </c>
      <c r="F49" s="177">
        <v>1.6726073946689599E-2</v>
      </c>
    </row>
    <row r="50" spans="1:6" x14ac:dyDescent="0.3">
      <c r="A50" s="1"/>
      <c r="B50" s="147" t="s">
        <v>546</v>
      </c>
      <c r="C50" s="147" t="s">
        <v>590</v>
      </c>
      <c r="D50" s="53">
        <v>7108.37</v>
      </c>
      <c r="E50" s="53">
        <v>7356.0058799999997</v>
      </c>
      <c r="F50" s="177">
        <v>3.4837224286299109E-2</v>
      </c>
    </row>
    <row r="51" spans="1:6" x14ac:dyDescent="0.3">
      <c r="A51" s="1"/>
      <c r="B51" s="147" t="s">
        <v>546</v>
      </c>
      <c r="C51" s="147" t="s">
        <v>591</v>
      </c>
      <c r="D51" s="53">
        <v>7098.38</v>
      </c>
      <c r="E51" s="53">
        <v>7272.9733500000002</v>
      </c>
      <c r="F51" s="177">
        <v>2.4596224772412859E-2</v>
      </c>
    </row>
    <row r="52" spans="1:6" x14ac:dyDescent="0.3">
      <c r="A52" s="1"/>
      <c r="B52" s="147" t="s">
        <v>546</v>
      </c>
      <c r="C52" s="147" t="s">
        <v>592</v>
      </c>
      <c r="D52" s="53">
        <v>6904.07</v>
      </c>
      <c r="E52" s="53">
        <v>7080.9707600000002</v>
      </c>
      <c r="F52" s="177">
        <v>2.5622677637972963E-2</v>
      </c>
    </row>
    <row r="53" spans="1:6" x14ac:dyDescent="0.3">
      <c r="A53" s="1"/>
      <c r="B53" s="147" t="s">
        <v>546</v>
      </c>
      <c r="C53" s="147" t="s">
        <v>593</v>
      </c>
      <c r="D53" s="53">
        <v>6821.91</v>
      </c>
      <c r="E53" s="53">
        <v>6897.2821599999997</v>
      </c>
      <c r="F53" s="177">
        <v>1.1048542123833355E-2</v>
      </c>
    </row>
    <row r="54" spans="1:6" x14ac:dyDescent="0.3">
      <c r="A54" s="1"/>
      <c r="B54" s="147" t="s">
        <v>594</v>
      </c>
      <c r="C54" s="147" t="s">
        <v>595</v>
      </c>
      <c r="D54" s="53">
        <v>6602.0300100000004</v>
      </c>
      <c r="E54" s="53">
        <v>6696.1336799999999</v>
      </c>
      <c r="F54" s="177">
        <v>1.4253747689341388E-2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9" t="s">
        <v>2626</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row>
    <row r="6" spans="1:671" ht="19.95" customHeight="1" x14ac:dyDescent="0.3">
      <c r="A6" s="1"/>
      <c r="B6" s="198" t="s">
        <v>37</v>
      </c>
      <c r="C6" s="198" t="s">
        <v>307</v>
      </c>
      <c r="D6" s="226" t="s">
        <v>317</v>
      </c>
      <c r="E6" s="226"/>
      <c r="F6" s="226"/>
      <c r="G6" s="226"/>
      <c r="H6" s="226" t="s">
        <v>126</v>
      </c>
      <c r="I6" s="226"/>
      <c r="J6" s="226"/>
      <c r="K6" s="226"/>
      <c r="L6" s="226" t="s">
        <v>126</v>
      </c>
      <c r="M6" s="226"/>
      <c r="N6" s="226"/>
      <c r="O6" s="226"/>
      <c r="P6" s="226" t="s">
        <v>126</v>
      </c>
      <c r="Q6" s="226"/>
      <c r="R6" s="226"/>
      <c r="S6" s="226"/>
      <c r="T6" s="226" t="s">
        <v>126</v>
      </c>
      <c r="U6" s="226"/>
      <c r="V6" s="226"/>
      <c r="W6" s="226"/>
      <c r="X6" s="226" t="s">
        <v>318</v>
      </c>
      <c r="Y6" s="226"/>
      <c r="Z6" s="226"/>
      <c r="AA6" s="226"/>
      <c r="AB6" s="226" t="s">
        <v>318</v>
      </c>
      <c r="AC6" s="226"/>
      <c r="AD6" s="226"/>
      <c r="AE6" s="226"/>
      <c r="AF6" s="226" t="s">
        <v>262</v>
      </c>
      <c r="AG6" s="226"/>
      <c r="AH6" s="226"/>
      <c r="AI6" s="226"/>
      <c r="AJ6" s="226" t="s">
        <v>262</v>
      </c>
      <c r="AK6" s="226"/>
      <c r="AL6" s="226"/>
      <c r="AM6" s="226"/>
      <c r="AN6" s="226" t="s">
        <v>153</v>
      </c>
      <c r="AO6" s="226"/>
      <c r="AP6" s="226"/>
      <c r="AQ6" s="226"/>
      <c r="AR6" s="226" t="s">
        <v>153</v>
      </c>
      <c r="AS6" s="226"/>
      <c r="AT6" s="226"/>
      <c r="AU6" s="226"/>
      <c r="AV6" s="226" t="s">
        <v>153</v>
      </c>
      <c r="AW6" s="226"/>
      <c r="AX6" s="226"/>
      <c r="AY6" s="226"/>
      <c r="AZ6" s="226" t="s">
        <v>153</v>
      </c>
      <c r="BA6" s="226"/>
      <c r="BB6" s="226"/>
      <c r="BC6" s="226"/>
      <c r="BD6" s="226" t="s">
        <v>153</v>
      </c>
      <c r="BE6" s="226"/>
      <c r="BF6" s="226"/>
      <c r="BG6" s="226"/>
      <c r="BH6" s="226" t="s">
        <v>153</v>
      </c>
      <c r="BI6" s="226"/>
      <c r="BJ6" s="226"/>
      <c r="BK6" s="226"/>
      <c r="BL6" s="226" t="s">
        <v>153</v>
      </c>
      <c r="BM6" s="226"/>
      <c r="BN6" s="226"/>
      <c r="BO6" s="226"/>
      <c r="BP6" s="226" t="s">
        <v>153</v>
      </c>
      <c r="BQ6" s="226"/>
      <c r="BR6" s="226"/>
      <c r="BS6" s="226"/>
      <c r="BT6" s="226" t="s">
        <v>253</v>
      </c>
      <c r="BU6" s="226"/>
      <c r="BV6" s="226"/>
      <c r="BW6" s="226"/>
      <c r="BX6" s="226" t="s">
        <v>253</v>
      </c>
      <c r="BY6" s="226"/>
      <c r="BZ6" s="226"/>
      <c r="CA6" s="226"/>
      <c r="CB6" s="226" t="s">
        <v>253</v>
      </c>
      <c r="CC6" s="226"/>
      <c r="CD6" s="226"/>
      <c r="CE6" s="226"/>
      <c r="CF6" s="226" t="s">
        <v>253</v>
      </c>
      <c r="CG6" s="226"/>
      <c r="CH6" s="226"/>
      <c r="CI6" s="226"/>
      <c r="CJ6" s="226" t="s">
        <v>319</v>
      </c>
      <c r="CK6" s="226"/>
      <c r="CL6" s="226"/>
      <c r="CM6" s="226"/>
      <c r="CN6" s="226" t="s">
        <v>100</v>
      </c>
      <c r="CO6" s="226"/>
      <c r="CP6" s="226"/>
      <c r="CQ6" s="226"/>
      <c r="CR6" s="226" t="s">
        <v>100</v>
      </c>
      <c r="CS6" s="226"/>
      <c r="CT6" s="226"/>
      <c r="CU6" s="226"/>
      <c r="CV6" s="226" t="s">
        <v>100</v>
      </c>
      <c r="CW6" s="226"/>
      <c r="CX6" s="226"/>
      <c r="CY6" s="226"/>
      <c r="CZ6" s="226" t="s">
        <v>96</v>
      </c>
      <c r="DA6" s="226"/>
      <c r="DB6" s="226"/>
      <c r="DC6" s="226"/>
      <c r="DD6" s="226" t="s">
        <v>96</v>
      </c>
      <c r="DE6" s="226"/>
      <c r="DF6" s="226"/>
      <c r="DG6" s="226"/>
      <c r="DH6" s="226" t="s">
        <v>96</v>
      </c>
      <c r="DI6" s="226"/>
      <c r="DJ6" s="226"/>
      <c r="DK6" s="226"/>
      <c r="DL6" s="226" t="s">
        <v>96</v>
      </c>
      <c r="DM6" s="226"/>
      <c r="DN6" s="226"/>
      <c r="DO6" s="226"/>
      <c r="DP6" s="226" t="s">
        <v>96</v>
      </c>
      <c r="DQ6" s="226"/>
      <c r="DR6" s="226"/>
      <c r="DS6" s="226"/>
      <c r="DT6" s="226" t="s">
        <v>96</v>
      </c>
      <c r="DU6" s="226"/>
      <c r="DV6" s="226"/>
      <c r="DW6" s="226"/>
      <c r="DX6" s="226" t="s">
        <v>96</v>
      </c>
      <c r="DY6" s="226"/>
      <c r="DZ6" s="226"/>
      <c r="EA6" s="226"/>
      <c r="EB6" s="226" t="s">
        <v>244</v>
      </c>
      <c r="EC6" s="226"/>
      <c r="ED6" s="226"/>
      <c r="EE6" s="226"/>
      <c r="EF6" s="226" t="s">
        <v>320</v>
      </c>
      <c r="EG6" s="226"/>
      <c r="EH6" s="226"/>
      <c r="EI6" s="226"/>
      <c r="EJ6" s="226" t="s">
        <v>177</v>
      </c>
      <c r="EK6" s="226"/>
      <c r="EL6" s="226"/>
      <c r="EM6" s="226"/>
      <c r="EN6" s="226" t="s">
        <v>321</v>
      </c>
      <c r="EO6" s="226"/>
      <c r="EP6" s="226"/>
      <c r="EQ6" s="226"/>
      <c r="ER6" s="226" t="s">
        <v>321</v>
      </c>
      <c r="ES6" s="226"/>
      <c r="ET6" s="226"/>
      <c r="EU6" s="226"/>
      <c r="EV6" s="226" t="s">
        <v>322</v>
      </c>
      <c r="EW6" s="226"/>
      <c r="EX6" s="226"/>
      <c r="EY6" s="226"/>
      <c r="EZ6" s="226" t="s">
        <v>322</v>
      </c>
      <c r="FA6" s="226"/>
      <c r="FB6" s="226"/>
      <c r="FC6" s="226"/>
      <c r="FD6" s="226" t="s">
        <v>323</v>
      </c>
      <c r="FE6" s="226"/>
      <c r="FF6" s="226"/>
      <c r="FG6" s="226"/>
      <c r="FH6" s="226" t="s">
        <v>324</v>
      </c>
      <c r="FI6" s="226"/>
      <c r="FJ6" s="226"/>
      <c r="FK6" s="226"/>
      <c r="FL6" s="226" t="s">
        <v>324</v>
      </c>
      <c r="FM6" s="226"/>
      <c r="FN6" s="226"/>
      <c r="FO6" s="226"/>
      <c r="FP6" s="226" t="s">
        <v>14</v>
      </c>
      <c r="FQ6" s="226"/>
      <c r="FR6" s="226"/>
      <c r="FS6" s="226"/>
      <c r="FT6" s="226" t="s">
        <v>325</v>
      </c>
      <c r="FU6" s="226"/>
      <c r="FV6" s="226"/>
      <c r="FW6" s="226"/>
      <c r="FX6" s="226" t="s">
        <v>326</v>
      </c>
      <c r="FY6" s="226"/>
      <c r="FZ6" s="226"/>
      <c r="GA6" s="226"/>
      <c r="GB6" s="226" t="s">
        <v>327</v>
      </c>
      <c r="GC6" s="226"/>
      <c r="GD6" s="226"/>
      <c r="GE6" s="226"/>
      <c r="GF6" s="226" t="s">
        <v>327</v>
      </c>
      <c r="GG6" s="226"/>
      <c r="GH6" s="226"/>
      <c r="GI6" s="226"/>
      <c r="GJ6" s="226" t="s">
        <v>327</v>
      </c>
      <c r="GK6" s="226"/>
      <c r="GL6" s="226"/>
      <c r="GM6" s="226"/>
      <c r="GN6" s="226" t="s">
        <v>30</v>
      </c>
      <c r="GO6" s="226"/>
      <c r="GP6" s="226"/>
      <c r="GQ6" s="226"/>
      <c r="GR6" s="226" t="s">
        <v>30</v>
      </c>
      <c r="GS6" s="226"/>
      <c r="GT6" s="226"/>
      <c r="GU6" s="226"/>
      <c r="GV6" s="226" t="s">
        <v>30</v>
      </c>
      <c r="GW6" s="226"/>
      <c r="GX6" s="226"/>
      <c r="GY6" s="226"/>
      <c r="GZ6" s="226" t="s">
        <v>30</v>
      </c>
      <c r="HA6" s="226"/>
      <c r="HB6" s="226"/>
      <c r="HC6" s="226"/>
      <c r="HD6" s="226" t="s">
        <v>30</v>
      </c>
      <c r="HE6" s="226"/>
      <c r="HF6" s="226"/>
      <c r="HG6" s="226"/>
      <c r="HH6" s="226" t="s">
        <v>30</v>
      </c>
      <c r="HI6" s="226"/>
      <c r="HJ6" s="226"/>
      <c r="HK6" s="226"/>
      <c r="HL6" s="226" t="s">
        <v>328</v>
      </c>
      <c r="HM6" s="226"/>
      <c r="HN6" s="226"/>
      <c r="HO6" s="226"/>
      <c r="HP6" s="226" t="s">
        <v>328</v>
      </c>
      <c r="HQ6" s="226"/>
      <c r="HR6" s="226"/>
      <c r="HS6" s="226"/>
      <c r="HT6" s="226" t="s">
        <v>329</v>
      </c>
      <c r="HU6" s="226"/>
      <c r="HV6" s="226"/>
      <c r="HW6" s="226"/>
      <c r="HX6" s="226" t="s">
        <v>330</v>
      </c>
      <c r="HY6" s="226"/>
      <c r="HZ6" s="226"/>
      <c r="IA6" s="226"/>
      <c r="IB6" s="226" t="s">
        <v>330</v>
      </c>
      <c r="IC6" s="226"/>
      <c r="ID6" s="226"/>
      <c r="IE6" s="226"/>
      <c r="IF6" s="226" t="s">
        <v>330</v>
      </c>
      <c r="IG6" s="226"/>
      <c r="IH6" s="226"/>
      <c r="II6" s="226"/>
      <c r="IJ6" s="226" t="s">
        <v>130</v>
      </c>
      <c r="IK6" s="226"/>
      <c r="IL6" s="226"/>
      <c r="IM6" s="226"/>
      <c r="IN6" s="226" t="s">
        <v>130</v>
      </c>
      <c r="IO6" s="226"/>
      <c r="IP6" s="226"/>
      <c r="IQ6" s="226"/>
      <c r="IR6" s="226" t="s">
        <v>130</v>
      </c>
      <c r="IS6" s="226"/>
      <c r="IT6" s="226"/>
      <c r="IU6" s="226"/>
      <c r="IV6" s="226" t="s">
        <v>130</v>
      </c>
      <c r="IW6" s="226"/>
      <c r="IX6" s="226"/>
      <c r="IY6" s="226"/>
      <c r="IZ6" s="226" t="s">
        <v>130</v>
      </c>
      <c r="JA6" s="226"/>
      <c r="JB6" s="226"/>
      <c r="JC6" s="226"/>
      <c r="JD6" s="226" t="s">
        <v>130</v>
      </c>
      <c r="JE6" s="226"/>
      <c r="JF6" s="226"/>
      <c r="JG6" s="226"/>
      <c r="JH6" s="226" t="s">
        <v>130</v>
      </c>
      <c r="JI6" s="226"/>
      <c r="JJ6" s="226"/>
      <c r="JK6" s="226"/>
      <c r="JL6" s="226" t="s">
        <v>130</v>
      </c>
      <c r="JM6" s="226"/>
      <c r="JN6" s="226"/>
      <c r="JO6" s="226"/>
      <c r="JP6" s="226" t="s">
        <v>130</v>
      </c>
      <c r="JQ6" s="226"/>
      <c r="JR6" s="226"/>
      <c r="JS6" s="226"/>
      <c r="JT6" s="226" t="s">
        <v>130</v>
      </c>
      <c r="JU6" s="226"/>
      <c r="JV6" s="226"/>
      <c r="JW6" s="226"/>
      <c r="JX6" s="226" t="s">
        <v>130</v>
      </c>
      <c r="JY6" s="226"/>
      <c r="JZ6" s="226"/>
      <c r="KA6" s="226"/>
      <c r="KB6" s="226" t="s">
        <v>130</v>
      </c>
      <c r="KC6" s="226"/>
      <c r="KD6" s="226"/>
      <c r="KE6" s="226"/>
      <c r="KF6" s="226" t="s">
        <v>130</v>
      </c>
      <c r="KG6" s="226"/>
      <c r="KH6" s="226"/>
      <c r="KI6" s="226"/>
      <c r="KJ6" s="226" t="s">
        <v>130</v>
      </c>
      <c r="KK6" s="226"/>
      <c r="KL6" s="226"/>
      <c r="KM6" s="226"/>
      <c r="KN6" s="226" t="s">
        <v>331</v>
      </c>
      <c r="KO6" s="226"/>
      <c r="KP6" s="226"/>
      <c r="KQ6" s="226"/>
      <c r="KR6" s="226" t="s">
        <v>331</v>
      </c>
      <c r="KS6" s="226"/>
      <c r="KT6" s="226"/>
      <c r="KU6" s="226"/>
      <c r="KV6" s="226" t="s">
        <v>332</v>
      </c>
      <c r="KW6" s="226"/>
      <c r="KX6" s="226"/>
      <c r="KY6" s="226"/>
      <c r="KZ6" s="226" t="s">
        <v>333</v>
      </c>
      <c r="LA6" s="226"/>
      <c r="LB6" s="226"/>
      <c r="LC6" s="226"/>
      <c r="LD6" s="226" t="s">
        <v>333</v>
      </c>
      <c r="LE6" s="226"/>
      <c r="LF6" s="226"/>
      <c r="LG6" s="226"/>
      <c r="LH6" s="226" t="s">
        <v>333</v>
      </c>
      <c r="LI6" s="226"/>
      <c r="LJ6" s="226"/>
      <c r="LK6" s="226"/>
      <c r="LL6" s="226" t="s">
        <v>333</v>
      </c>
      <c r="LM6" s="226"/>
      <c r="LN6" s="226"/>
      <c r="LO6" s="226"/>
      <c r="LP6" s="226" t="s">
        <v>333</v>
      </c>
      <c r="LQ6" s="226"/>
      <c r="LR6" s="226"/>
      <c r="LS6" s="226"/>
      <c r="LT6" s="226" t="s">
        <v>333</v>
      </c>
      <c r="LU6" s="226"/>
      <c r="LV6" s="226"/>
      <c r="LW6" s="226"/>
      <c r="LX6" s="226" t="s">
        <v>333</v>
      </c>
      <c r="LY6" s="226"/>
      <c r="LZ6" s="226"/>
      <c r="MA6" s="226"/>
      <c r="MB6" s="226" t="s">
        <v>333</v>
      </c>
      <c r="MC6" s="226"/>
      <c r="MD6" s="226"/>
      <c r="ME6" s="226"/>
      <c r="MF6" s="226" t="s">
        <v>333</v>
      </c>
      <c r="MG6" s="226"/>
      <c r="MH6" s="226"/>
      <c r="MI6" s="226"/>
      <c r="MJ6" s="226" t="s">
        <v>333</v>
      </c>
      <c r="MK6" s="226"/>
      <c r="ML6" s="226"/>
      <c r="MM6" s="226"/>
      <c r="MN6" s="226" t="s">
        <v>333</v>
      </c>
      <c r="MO6" s="226"/>
      <c r="MP6" s="226"/>
      <c r="MQ6" s="226"/>
      <c r="MR6" s="226" t="s">
        <v>333</v>
      </c>
      <c r="MS6" s="226"/>
      <c r="MT6" s="226"/>
      <c r="MU6" s="226"/>
      <c r="MV6" s="226" t="s">
        <v>334</v>
      </c>
      <c r="MW6" s="226"/>
      <c r="MX6" s="226"/>
      <c r="MY6" s="226"/>
      <c r="MZ6" s="226" t="s">
        <v>334</v>
      </c>
      <c r="NA6" s="226"/>
      <c r="NB6" s="226"/>
      <c r="NC6" s="226"/>
      <c r="ND6" s="226" t="s">
        <v>334</v>
      </c>
      <c r="NE6" s="226"/>
      <c r="NF6" s="226"/>
      <c r="NG6" s="226"/>
      <c r="NH6" s="226" t="s">
        <v>334</v>
      </c>
      <c r="NI6" s="226"/>
      <c r="NJ6" s="226"/>
      <c r="NK6" s="226"/>
      <c r="NL6" s="226" t="s">
        <v>335</v>
      </c>
      <c r="NM6" s="226"/>
      <c r="NN6" s="226"/>
      <c r="NO6" s="226"/>
      <c r="NP6" s="226" t="s">
        <v>335</v>
      </c>
      <c r="NQ6" s="226"/>
      <c r="NR6" s="226"/>
      <c r="NS6" s="226"/>
      <c r="NT6" s="226" t="s">
        <v>336</v>
      </c>
      <c r="NU6" s="226"/>
      <c r="NV6" s="226"/>
      <c r="NW6" s="226"/>
      <c r="NX6" s="226" t="s">
        <v>336</v>
      </c>
      <c r="NY6" s="226"/>
      <c r="NZ6" s="226"/>
      <c r="OA6" s="226"/>
      <c r="OB6" s="226" t="s">
        <v>337</v>
      </c>
      <c r="OC6" s="226"/>
      <c r="OD6" s="226"/>
      <c r="OE6" s="226"/>
      <c r="OF6" s="226" t="s">
        <v>338</v>
      </c>
      <c r="OG6" s="226"/>
      <c r="OH6" s="226"/>
      <c r="OI6" s="226"/>
      <c r="OJ6" s="226" t="s">
        <v>339</v>
      </c>
      <c r="OK6" s="226"/>
      <c r="OL6" s="226"/>
      <c r="OM6" s="226"/>
      <c r="ON6" s="226" t="s">
        <v>340</v>
      </c>
      <c r="OO6" s="226"/>
      <c r="OP6" s="226"/>
      <c r="OQ6" s="226"/>
      <c r="OR6" s="226" t="s">
        <v>341</v>
      </c>
      <c r="OS6" s="226"/>
      <c r="OT6" s="226"/>
      <c r="OU6" s="226"/>
      <c r="OV6" s="226" t="s">
        <v>342</v>
      </c>
      <c r="OW6" s="226"/>
      <c r="OX6" s="226"/>
      <c r="OY6" s="226"/>
      <c r="OZ6" s="226" t="s">
        <v>343</v>
      </c>
      <c r="PA6" s="226"/>
      <c r="PB6" s="226"/>
      <c r="PC6" s="226"/>
      <c r="PD6" s="226" t="s">
        <v>318</v>
      </c>
      <c r="PE6" s="226"/>
      <c r="PF6" s="226"/>
      <c r="PG6" s="226"/>
      <c r="PH6" s="226" t="s">
        <v>318</v>
      </c>
      <c r="PI6" s="226"/>
      <c r="PJ6" s="226"/>
      <c r="PK6" s="226"/>
      <c r="PL6" s="226" t="s">
        <v>153</v>
      </c>
      <c r="PM6" s="226"/>
      <c r="PN6" s="226"/>
      <c r="PO6" s="226"/>
      <c r="PP6" s="226" t="s">
        <v>244</v>
      </c>
      <c r="PQ6" s="226"/>
      <c r="PR6" s="226"/>
      <c r="PS6" s="226"/>
      <c r="PT6" s="226" t="s">
        <v>344</v>
      </c>
      <c r="PU6" s="226"/>
      <c r="PV6" s="226"/>
      <c r="PW6" s="226"/>
      <c r="PX6" s="226" t="s">
        <v>345</v>
      </c>
      <c r="PY6" s="226"/>
      <c r="PZ6" s="226"/>
      <c r="QA6" s="226"/>
      <c r="QB6" s="226" t="s">
        <v>346</v>
      </c>
      <c r="QC6" s="226"/>
      <c r="QD6" s="226"/>
      <c r="QE6" s="226"/>
      <c r="QF6" s="226" t="s">
        <v>347</v>
      </c>
      <c r="QG6" s="226"/>
      <c r="QH6" s="226"/>
      <c r="QI6" s="226"/>
      <c r="QJ6" s="226" t="s">
        <v>348</v>
      </c>
      <c r="QK6" s="226"/>
      <c r="QL6" s="226"/>
      <c r="QM6" s="226"/>
      <c r="QN6" s="226" t="s">
        <v>349</v>
      </c>
      <c r="QO6" s="226"/>
      <c r="QP6" s="226"/>
      <c r="QQ6" s="226"/>
      <c r="QR6" s="226" t="s">
        <v>350</v>
      </c>
      <c r="QS6" s="226"/>
      <c r="QT6" s="226"/>
      <c r="QU6" s="226"/>
      <c r="QV6" s="226" t="s">
        <v>351</v>
      </c>
      <c r="QW6" s="226"/>
      <c r="QX6" s="226"/>
      <c r="QY6" s="226"/>
      <c r="QZ6" s="226" t="s">
        <v>352</v>
      </c>
      <c r="RA6" s="226"/>
      <c r="RB6" s="226"/>
      <c r="RC6" s="226"/>
      <c r="RD6" s="226" t="s">
        <v>353</v>
      </c>
      <c r="RE6" s="226"/>
      <c r="RF6" s="226"/>
      <c r="RG6" s="226"/>
      <c r="RH6" s="226" t="s">
        <v>354</v>
      </c>
      <c r="RI6" s="226"/>
      <c r="RJ6" s="226"/>
      <c r="RK6" s="226"/>
      <c r="RL6" s="226" t="s">
        <v>355</v>
      </c>
      <c r="RM6" s="226"/>
      <c r="RN6" s="226"/>
      <c r="RO6" s="226"/>
      <c r="RP6" s="226" t="s">
        <v>356</v>
      </c>
      <c r="RQ6" s="226"/>
      <c r="RR6" s="226"/>
      <c r="RS6" s="226"/>
      <c r="RT6" s="226" t="s">
        <v>357</v>
      </c>
      <c r="RU6" s="226"/>
      <c r="RV6" s="226"/>
      <c r="RW6" s="226"/>
      <c r="RX6" s="226" t="s">
        <v>358</v>
      </c>
      <c r="RY6" s="226"/>
      <c r="RZ6" s="226"/>
      <c r="SA6" s="226"/>
      <c r="SB6" s="226" t="s">
        <v>359</v>
      </c>
      <c r="SC6" s="226"/>
      <c r="SD6" s="226"/>
      <c r="SE6" s="226"/>
      <c r="SF6" s="226" t="s">
        <v>360</v>
      </c>
      <c r="SG6" s="226"/>
      <c r="SH6" s="226"/>
      <c r="SI6" s="226"/>
      <c r="SJ6" s="226" t="s">
        <v>361</v>
      </c>
      <c r="SK6" s="226"/>
      <c r="SL6" s="226"/>
      <c r="SM6" s="226"/>
      <c r="SN6" s="226" t="s">
        <v>361</v>
      </c>
      <c r="SO6" s="226"/>
      <c r="SP6" s="226"/>
      <c r="SQ6" s="226"/>
      <c r="SR6" s="226" t="s">
        <v>361</v>
      </c>
      <c r="SS6" s="226"/>
      <c r="ST6" s="226"/>
      <c r="SU6" s="226"/>
      <c r="SV6" s="226" t="s">
        <v>361</v>
      </c>
      <c r="SW6" s="226"/>
      <c r="SX6" s="226"/>
      <c r="SY6" s="226"/>
      <c r="SZ6" s="226" t="s">
        <v>362</v>
      </c>
      <c r="TA6" s="226"/>
      <c r="TB6" s="226"/>
      <c r="TC6" s="226"/>
      <c r="TD6" s="226" t="s">
        <v>363</v>
      </c>
      <c r="TE6" s="226"/>
      <c r="TF6" s="226"/>
      <c r="TG6" s="226"/>
      <c r="TH6" s="226" t="s">
        <v>363</v>
      </c>
      <c r="TI6" s="226"/>
      <c r="TJ6" s="226"/>
      <c r="TK6" s="226"/>
      <c r="TL6" s="226" t="s">
        <v>130</v>
      </c>
      <c r="TM6" s="226"/>
      <c r="TN6" s="226"/>
      <c r="TO6" s="226"/>
      <c r="TP6" s="226" t="s">
        <v>130</v>
      </c>
      <c r="TQ6" s="226"/>
      <c r="TR6" s="226"/>
      <c r="TS6" s="226"/>
      <c r="TT6" s="226" t="s">
        <v>130</v>
      </c>
      <c r="TU6" s="226"/>
      <c r="TV6" s="226"/>
      <c r="TW6" s="226"/>
      <c r="TX6" s="226" t="s">
        <v>130</v>
      </c>
      <c r="TY6" s="226"/>
      <c r="TZ6" s="226"/>
      <c r="UA6" s="226"/>
      <c r="UB6" s="226" t="s">
        <v>130</v>
      </c>
      <c r="UC6" s="226"/>
      <c r="UD6" s="226"/>
      <c r="UE6" s="226"/>
      <c r="UF6" s="226" t="s">
        <v>130</v>
      </c>
      <c r="UG6" s="226"/>
      <c r="UH6" s="226"/>
      <c r="UI6" s="226"/>
      <c r="UJ6" s="226" t="s">
        <v>364</v>
      </c>
      <c r="UK6" s="226"/>
      <c r="UL6" s="226"/>
      <c r="UM6" s="226"/>
      <c r="UN6" s="226" t="s">
        <v>364</v>
      </c>
      <c r="UO6" s="226"/>
      <c r="UP6" s="226"/>
      <c r="UQ6" s="226"/>
      <c r="UR6" s="226" t="s">
        <v>365</v>
      </c>
      <c r="US6" s="226"/>
      <c r="UT6" s="226"/>
      <c r="UU6" s="226"/>
      <c r="UV6" s="226" t="s">
        <v>365</v>
      </c>
      <c r="UW6" s="226"/>
      <c r="UX6" s="226"/>
      <c r="UY6" s="226"/>
      <c r="UZ6" s="226" t="s">
        <v>365</v>
      </c>
      <c r="VA6" s="226"/>
      <c r="VB6" s="226"/>
      <c r="VC6" s="226"/>
      <c r="VD6" s="226" t="s">
        <v>365</v>
      </c>
      <c r="VE6" s="226"/>
      <c r="VF6" s="226"/>
      <c r="VG6" s="226"/>
      <c r="VH6" s="226" t="s">
        <v>142</v>
      </c>
      <c r="VI6" s="226"/>
      <c r="VJ6" s="226"/>
      <c r="VK6" s="226"/>
      <c r="VL6" s="226" t="s">
        <v>366</v>
      </c>
      <c r="VM6" s="226"/>
      <c r="VN6" s="226"/>
      <c r="VO6" s="226"/>
      <c r="VP6" s="226" t="s">
        <v>367</v>
      </c>
      <c r="VQ6" s="226"/>
      <c r="VR6" s="226"/>
      <c r="VS6" s="226"/>
      <c r="VT6" s="226" t="s">
        <v>333</v>
      </c>
      <c r="VU6" s="226"/>
      <c r="VV6" s="226"/>
      <c r="VW6" s="226"/>
      <c r="VX6" s="226" t="s">
        <v>333</v>
      </c>
      <c r="VY6" s="226"/>
      <c r="VZ6" s="226"/>
      <c r="WA6" s="226"/>
      <c r="WB6" s="226" t="s">
        <v>333</v>
      </c>
      <c r="WC6" s="226"/>
      <c r="WD6" s="226"/>
      <c r="WE6" s="226"/>
      <c r="WF6" s="226" t="s">
        <v>333</v>
      </c>
      <c r="WG6" s="226"/>
      <c r="WH6" s="226"/>
      <c r="WI6" s="226"/>
      <c r="WJ6" s="226" t="s">
        <v>333</v>
      </c>
      <c r="WK6" s="226"/>
      <c r="WL6" s="226"/>
      <c r="WM6" s="226"/>
      <c r="WN6" s="226" t="s">
        <v>181</v>
      </c>
      <c r="WO6" s="226"/>
      <c r="WP6" s="226"/>
      <c r="WQ6" s="226"/>
      <c r="WR6" s="226" t="s">
        <v>181</v>
      </c>
      <c r="WS6" s="226"/>
      <c r="WT6" s="226"/>
      <c r="WU6" s="226"/>
      <c r="WV6" s="226" t="s">
        <v>181</v>
      </c>
      <c r="WW6" s="226"/>
      <c r="WX6" s="226"/>
      <c r="WY6" s="226"/>
      <c r="WZ6" s="226" t="s">
        <v>181</v>
      </c>
      <c r="XA6" s="226"/>
      <c r="XB6" s="226"/>
      <c r="XC6" s="226"/>
      <c r="XD6" s="226" t="s">
        <v>368</v>
      </c>
      <c r="XE6" s="226"/>
      <c r="XF6" s="226"/>
      <c r="XG6" s="226"/>
      <c r="XH6" s="226" t="s">
        <v>369</v>
      </c>
      <c r="XI6" s="226"/>
      <c r="XJ6" s="226"/>
      <c r="XK6" s="226"/>
      <c r="XL6" s="226" t="s">
        <v>369</v>
      </c>
      <c r="XM6" s="226"/>
      <c r="XN6" s="226"/>
      <c r="XO6" s="226"/>
      <c r="XP6" s="226" t="s">
        <v>370</v>
      </c>
      <c r="XQ6" s="226"/>
      <c r="XR6" s="226"/>
      <c r="XS6" s="226"/>
      <c r="XT6" s="226" t="s">
        <v>371</v>
      </c>
      <c r="XU6" s="226"/>
      <c r="XV6" s="226"/>
      <c r="XW6" s="226"/>
      <c r="XX6" s="226" t="s">
        <v>371</v>
      </c>
      <c r="XY6" s="226"/>
      <c r="XZ6" s="226"/>
      <c r="YA6" s="226"/>
      <c r="YB6" s="226" t="s">
        <v>55</v>
      </c>
      <c r="YC6" s="226"/>
      <c r="YD6" s="226"/>
      <c r="YE6" s="226"/>
      <c r="YF6" s="226" t="s">
        <v>66</v>
      </c>
      <c r="YG6" s="226"/>
      <c r="YH6" s="226"/>
      <c r="YI6" s="226"/>
      <c r="YJ6" s="226" t="s">
        <v>72</v>
      </c>
      <c r="YK6" s="226"/>
      <c r="YL6" s="226"/>
      <c r="YM6" s="226"/>
      <c r="YN6" s="226" t="s">
        <v>372</v>
      </c>
      <c r="YO6" s="226"/>
      <c r="YP6" s="226"/>
      <c r="YQ6" s="226"/>
      <c r="YR6" s="226" t="s">
        <v>88</v>
      </c>
      <c r="YS6" s="226"/>
      <c r="YT6" s="226"/>
      <c r="YU6" s="226"/>
    </row>
    <row r="7" spans="1:671" ht="40.049999999999997" customHeight="1" x14ac:dyDescent="0.3">
      <c r="A7" s="1"/>
      <c r="B7" s="198"/>
      <c r="C7" s="198"/>
      <c r="D7" s="234" t="s">
        <v>378</v>
      </c>
      <c r="E7" s="198"/>
      <c r="F7" s="198"/>
      <c r="G7" s="198"/>
      <c r="H7" s="234" t="s">
        <v>379</v>
      </c>
      <c r="I7" s="198"/>
      <c r="J7" s="198"/>
      <c r="K7" s="198"/>
      <c r="L7" s="234" t="s">
        <v>380</v>
      </c>
      <c r="M7" s="198"/>
      <c r="N7" s="198"/>
      <c r="O7" s="198"/>
      <c r="P7" s="234" t="s">
        <v>381</v>
      </c>
      <c r="Q7" s="198"/>
      <c r="R7" s="198"/>
      <c r="S7" s="198"/>
      <c r="T7" s="234" t="s">
        <v>382</v>
      </c>
      <c r="U7" s="198"/>
      <c r="V7" s="198"/>
      <c r="W7" s="198"/>
      <c r="X7" s="234" t="s">
        <v>383</v>
      </c>
      <c r="Y7" s="198"/>
      <c r="Z7" s="198"/>
      <c r="AA7" s="198"/>
      <c r="AB7" s="234" t="s">
        <v>384</v>
      </c>
      <c r="AC7" s="198"/>
      <c r="AD7" s="198"/>
      <c r="AE7" s="198"/>
      <c r="AF7" s="234" t="s">
        <v>385</v>
      </c>
      <c r="AG7" s="198"/>
      <c r="AH7" s="198"/>
      <c r="AI7" s="198"/>
      <c r="AJ7" s="234" t="s">
        <v>386</v>
      </c>
      <c r="AK7" s="198"/>
      <c r="AL7" s="198"/>
      <c r="AM7" s="198"/>
      <c r="AN7" s="234" t="s">
        <v>387</v>
      </c>
      <c r="AO7" s="198"/>
      <c r="AP7" s="198"/>
      <c r="AQ7" s="198"/>
      <c r="AR7" s="234" t="s">
        <v>388</v>
      </c>
      <c r="AS7" s="198"/>
      <c r="AT7" s="198"/>
      <c r="AU7" s="198"/>
      <c r="AV7" s="234" t="s">
        <v>389</v>
      </c>
      <c r="AW7" s="198"/>
      <c r="AX7" s="198"/>
      <c r="AY7" s="198"/>
      <c r="AZ7" s="234" t="s">
        <v>390</v>
      </c>
      <c r="BA7" s="198"/>
      <c r="BB7" s="198"/>
      <c r="BC7" s="198"/>
      <c r="BD7" s="234" t="s">
        <v>391</v>
      </c>
      <c r="BE7" s="198"/>
      <c r="BF7" s="198"/>
      <c r="BG7" s="198"/>
      <c r="BH7" s="234" t="s">
        <v>392</v>
      </c>
      <c r="BI7" s="198"/>
      <c r="BJ7" s="198"/>
      <c r="BK7" s="198"/>
      <c r="BL7" s="234" t="s">
        <v>393</v>
      </c>
      <c r="BM7" s="198"/>
      <c r="BN7" s="198"/>
      <c r="BO7" s="198"/>
      <c r="BP7" s="234" t="s">
        <v>394</v>
      </c>
      <c r="BQ7" s="198"/>
      <c r="BR7" s="198"/>
      <c r="BS7" s="198"/>
      <c r="BT7" s="234" t="s">
        <v>395</v>
      </c>
      <c r="BU7" s="198"/>
      <c r="BV7" s="198"/>
      <c r="BW7" s="198"/>
      <c r="BX7" s="234" t="s">
        <v>396</v>
      </c>
      <c r="BY7" s="198"/>
      <c r="BZ7" s="198"/>
      <c r="CA7" s="198"/>
      <c r="CB7" s="234" t="s">
        <v>397</v>
      </c>
      <c r="CC7" s="198"/>
      <c r="CD7" s="198"/>
      <c r="CE7" s="198"/>
      <c r="CF7" s="234" t="s">
        <v>398</v>
      </c>
      <c r="CG7" s="198"/>
      <c r="CH7" s="198"/>
      <c r="CI7" s="198"/>
      <c r="CJ7" s="234" t="s">
        <v>399</v>
      </c>
      <c r="CK7" s="198"/>
      <c r="CL7" s="198"/>
      <c r="CM7" s="198"/>
      <c r="CN7" s="234" t="s">
        <v>400</v>
      </c>
      <c r="CO7" s="198"/>
      <c r="CP7" s="198"/>
      <c r="CQ7" s="198"/>
      <c r="CR7" s="234" t="s">
        <v>401</v>
      </c>
      <c r="CS7" s="198"/>
      <c r="CT7" s="198"/>
      <c r="CU7" s="198"/>
      <c r="CV7" s="234" t="s">
        <v>104</v>
      </c>
      <c r="CW7" s="198"/>
      <c r="CX7" s="198"/>
      <c r="CY7" s="198"/>
      <c r="CZ7" s="234" t="s">
        <v>402</v>
      </c>
      <c r="DA7" s="198"/>
      <c r="DB7" s="198"/>
      <c r="DC7" s="198"/>
      <c r="DD7" s="234" t="s">
        <v>403</v>
      </c>
      <c r="DE7" s="198"/>
      <c r="DF7" s="198"/>
      <c r="DG7" s="198"/>
      <c r="DH7" s="234" t="s">
        <v>404</v>
      </c>
      <c r="DI7" s="198"/>
      <c r="DJ7" s="198"/>
      <c r="DK7" s="198"/>
      <c r="DL7" s="234" t="s">
        <v>405</v>
      </c>
      <c r="DM7" s="198"/>
      <c r="DN7" s="198"/>
      <c r="DO7" s="198"/>
      <c r="DP7" s="234" t="s">
        <v>406</v>
      </c>
      <c r="DQ7" s="198"/>
      <c r="DR7" s="198"/>
      <c r="DS7" s="198"/>
      <c r="DT7" s="234" t="s">
        <v>407</v>
      </c>
      <c r="DU7" s="198"/>
      <c r="DV7" s="198"/>
      <c r="DW7" s="198"/>
      <c r="DX7" s="234" t="s">
        <v>408</v>
      </c>
      <c r="DY7" s="198"/>
      <c r="DZ7" s="198"/>
      <c r="EA7" s="198"/>
      <c r="EB7" s="234" t="s">
        <v>409</v>
      </c>
      <c r="EC7" s="198"/>
      <c r="ED7" s="198"/>
      <c r="EE7" s="198"/>
      <c r="EF7" s="234" t="s">
        <v>410</v>
      </c>
      <c r="EG7" s="198"/>
      <c r="EH7" s="198"/>
      <c r="EI7" s="198"/>
      <c r="EJ7" s="234" t="s">
        <v>411</v>
      </c>
      <c r="EK7" s="198"/>
      <c r="EL7" s="198"/>
      <c r="EM7" s="198"/>
      <c r="EN7" s="234" t="s">
        <v>412</v>
      </c>
      <c r="EO7" s="198"/>
      <c r="EP7" s="198"/>
      <c r="EQ7" s="198"/>
      <c r="ER7" s="234" t="s">
        <v>413</v>
      </c>
      <c r="ES7" s="198"/>
      <c r="ET7" s="198"/>
      <c r="EU7" s="198"/>
      <c r="EV7" s="234" t="s">
        <v>414</v>
      </c>
      <c r="EW7" s="198"/>
      <c r="EX7" s="198"/>
      <c r="EY7" s="198"/>
      <c r="EZ7" s="234" t="s">
        <v>415</v>
      </c>
      <c r="FA7" s="198"/>
      <c r="FB7" s="198"/>
      <c r="FC7" s="198"/>
      <c r="FD7" s="234" t="s">
        <v>323</v>
      </c>
      <c r="FE7" s="198"/>
      <c r="FF7" s="198"/>
      <c r="FG7" s="198"/>
      <c r="FH7" s="234" t="s">
        <v>416</v>
      </c>
      <c r="FI7" s="198"/>
      <c r="FJ7" s="198"/>
      <c r="FK7" s="198"/>
      <c r="FL7" s="234" t="s">
        <v>417</v>
      </c>
      <c r="FM7" s="198"/>
      <c r="FN7" s="198"/>
      <c r="FO7" s="198"/>
      <c r="FP7" s="234" t="s">
        <v>15</v>
      </c>
      <c r="FQ7" s="198"/>
      <c r="FR7" s="198"/>
      <c r="FS7" s="198"/>
      <c r="FT7" s="234" t="s">
        <v>418</v>
      </c>
      <c r="FU7" s="198"/>
      <c r="FV7" s="198"/>
      <c r="FW7" s="198"/>
      <c r="FX7" s="234" t="s">
        <v>419</v>
      </c>
      <c r="FY7" s="198"/>
      <c r="FZ7" s="198"/>
      <c r="GA7" s="198"/>
      <c r="GB7" s="234" t="s">
        <v>420</v>
      </c>
      <c r="GC7" s="198"/>
      <c r="GD7" s="198"/>
      <c r="GE7" s="198"/>
      <c r="GF7" s="234" t="s">
        <v>421</v>
      </c>
      <c r="GG7" s="198"/>
      <c r="GH7" s="198"/>
      <c r="GI7" s="198"/>
      <c r="GJ7" s="234" t="s">
        <v>422</v>
      </c>
      <c r="GK7" s="198"/>
      <c r="GL7" s="198"/>
      <c r="GM7" s="198"/>
      <c r="GN7" s="234" t="s">
        <v>31</v>
      </c>
      <c r="GO7" s="198"/>
      <c r="GP7" s="198"/>
      <c r="GQ7" s="198"/>
      <c r="GR7" s="234" t="s">
        <v>423</v>
      </c>
      <c r="GS7" s="198"/>
      <c r="GT7" s="198"/>
      <c r="GU7" s="198"/>
      <c r="GV7" s="234" t="s">
        <v>424</v>
      </c>
      <c r="GW7" s="198"/>
      <c r="GX7" s="198"/>
      <c r="GY7" s="198"/>
      <c r="GZ7" s="234" t="s">
        <v>425</v>
      </c>
      <c r="HA7" s="198"/>
      <c r="HB7" s="198"/>
      <c r="HC7" s="198"/>
      <c r="HD7" s="234" t="s">
        <v>426</v>
      </c>
      <c r="HE7" s="198"/>
      <c r="HF7" s="198"/>
      <c r="HG7" s="198"/>
      <c r="HH7" s="234" t="s">
        <v>427</v>
      </c>
      <c r="HI7" s="198"/>
      <c r="HJ7" s="198"/>
      <c r="HK7" s="198"/>
      <c r="HL7" s="234" t="s">
        <v>428</v>
      </c>
      <c r="HM7" s="198"/>
      <c r="HN7" s="198"/>
      <c r="HO7" s="198"/>
      <c r="HP7" s="234" t="s">
        <v>429</v>
      </c>
      <c r="HQ7" s="198"/>
      <c r="HR7" s="198"/>
      <c r="HS7" s="198"/>
      <c r="HT7" s="234" t="s">
        <v>430</v>
      </c>
      <c r="HU7" s="198"/>
      <c r="HV7" s="198"/>
      <c r="HW7" s="198"/>
      <c r="HX7" s="234" t="s">
        <v>431</v>
      </c>
      <c r="HY7" s="198"/>
      <c r="HZ7" s="198"/>
      <c r="IA7" s="198"/>
      <c r="IB7" s="234" t="s">
        <v>432</v>
      </c>
      <c r="IC7" s="198"/>
      <c r="ID7" s="198"/>
      <c r="IE7" s="198"/>
      <c r="IF7" s="234" t="s">
        <v>433</v>
      </c>
      <c r="IG7" s="198"/>
      <c r="IH7" s="198"/>
      <c r="II7" s="198"/>
      <c r="IJ7" s="234" t="s">
        <v>434</v>
      </c>
      <c r="IK7" s="198"/>
      <c r="IL7" s="198"/>
      <c r="IM7" s="198"/>
      <c r="IN7" s="234" t="s">
        <v>435</v>
      </c>
      <c r="IO7" s="198"/>
      <c r="IP7" s="198"/>
      <c r="IQ7" s="198"/>
      <c r="IR7" s="234" t="s">
        <v>436</v>
      </c>
      <c r="IS7" s="198"/>
      <c r="IT7" s="198"/>
      <c r="IU7" s="198"/>
      <c r="IV7" s="234" t="s">
        <v>437</v>
      </c>
      <c r="IW7" s="198"/>
      <c r="IX7" s="198"/>
      <c r="IY7" s="198"/>
      <c r="IZ7" s="234" t="s">
        <v>438</v>
      </c>
      <c r="JA7" s="198"/>
      <c r="JB7" s="198"/>
      <c r="JC7" s="198"/>
      <c r="JD7" s="234" t="s">
        <v>439</v>
      </c>
      <c r="JE7" s="198"/>
      <c r="JF7" s="198"/>
      <c r="JG7" s="198"/>
      <c r="JH7" s="234" t="s">
        <v>440</v>
      </c>
      <c r="JI7" s="198"/>
      <c r="JJ7" s="198"/>
      <c r="JK7" s="198"/>
      <c r="JL7" s="234" t="s">
        <v>441</v>
      </c>
      <c r="JM7" s="198"/>
      <c r="JN7" s="198"/>
      <c r="JO7" s="198"/>
      <c r="JP7" s="234" t="s">
        <v>442</v>
      </c>
      <c r="JQ7" s="198"/>
      <c r="JR7" s="198"/>
      <c r="JS7" s="198"/>
      <c r="JT7" s="234" t="s">
        <v>443</v>
      </c>
      <c r="JU7" s="198"/>
      <c r="JV7" s="198"/>
      <c r="JW7" s="198"/>
      <c r="JX7" s="234" t="s">
        <v>444</v>
      </c>
      <c r="JY7" s="198"/>
      <c r="JZ7" s="198"/>
      <c r="KA7" s="198"/>
      <c r="KB7" s="234" t="s">
        <v>445</v>
      </c>
      <c r="KC7" s="198"/>
      <c r="KD7" s="198"/>
      <c r="KE7" s="198"/>
      <c r="KF7" s="234" t="s">
        <v>446</v>
      </c>
      <c r="KG7" s="198"/>
      <c r="KH7" s="198"/>
      <c r="KI7" s="198"/>
      <c r="KJ7" s="234" t="s">
        <v>447</v>
      </c>
      <c r="KK7" s="198"/>
      <c r="KL7" s="198"/>
      <c r="KM7" s="198"/>
      <c r="KN7" s="234" t="s">
        <v>448</v>
      </c>
      <c r="KO7" s="198"/>
      <c r="KP7" s="198"/>
      <c r="KQ7" s="198"/>
      <c r="KR7" s="234" t="s">
        <v>449</v>
      </c>
      <c r="KS7" s="198"/>
      <c r="KT7" s="198"/>
      <c r="KU7" s="198"/>
      <c r="KV7" s="234" t="s">
        <v>450</v>
      </c>
      <c r="KW7" s="198"/>
      <c r="KX7" s="198"/>
      <c r="KY7" s="198"/>
      <c r="KZ7" s="234" t="s">
        <v>451</v>
      </c>
      <c r="LA7" s="198"/>
      <c r="LB7" s="198"/>
      <c r="LC7" s="198"/>
      <c r="LD7" s="234" t="s">
        <v>452</v>
      </c>
      <c r="LE7" s="198"/>
      <c r="LF7" s="198"/>
      <c r="LG7" s="198"/>
      <c r="LH7" s="234" t="s">
        <v>453</v>
      </c>
      <c r="LI7" s="198"/>
      <c r="LJ7" s="198"/>
      <c r="LK7" s="198"/>
      <c r="LL7" s="234" t="s">
        <v>454</v>
      </c>
      <c r="LM7" s="198"/>
      <c r="LN7" s="198"/>
      <c r="LO7" s="198"/>
      <c r="LP7" s="234" t="s">
        <v>455</v>
      </c>
      <c r="LQ7" s="198"/>
      <c r="LR7" s="198"/>
      <c r="LS7" s="198"/>
      <c r="LT7" s="234" t="s">
        <v>456</v>
      </c>
      <c r="LU7" s="198"/>
      <c r="LV7" s="198"/>
      <c r="LW7" s="198"/>
      <c r="LX7" s="234" t="s">
        <v>457</v>
      </c>
      <c r="LY7" s="198"/>
      <c r="LZ7" s="198"/>
      <c r="MA7" s="198"/>
      <c r="MB7" s="234" t="s">
        <v>458</v>
      </c>
      <c r="MC7" s="198"/>
      <c r="MD7" s="198"/>
      <c r="ME7" s="198"/>
      <c r="MF7" s="234" t="s">
        <v>459</v>
      </c>
      <c r="MG7" s="198"/>
      <c r="MH7" s="198"/>
      <c r="MI7" s="198"/>
      <c r="MJ7" s="234" t="s">
        <v>460</v>
      </c>
      <c r="MK7" s="198"/>
      <c r="ML7" s="198"/>
      <c r="MM7" s="198"/>
      <c r="MN7" s="234" t="s">
        <v>461</v>
      </c>
      <c r="MO7" s="198"/>
      <c r="MP7" s="198"/>
      <c r="MQ7" s="198"/>
      <c r="MR7" s="234" t="s">
        <v>462</v>
      </c>
      <c r="MS7" s="198"/>
      <c r="MT7" s="198"/>
      <c r="MU7" s="198"/>
      <c r="MV7" s="234" t="s">
        <v>463</v>
      </c>
      <c r="MW7" s="198"/>
      <c r="MX7" s="198"/>
      <c r="MY7" s="198"/>
      <c r="MZ7" s="234" t="s">
        <v>464</v>
      </c>
      <c r="NA7" s="198"/>
      <c r="NB7" s="198"/>
      <c r="NC7" s="198"/>
      <c r="ND7" s="234" t="s">
        <v>465</v>
      </c>
      <c r="NE7" s="198"/>
      <c r="NF7" s="198"/>
      <c r="NG7" s="198"/>
      <c r="NH7" s="234" t="s">
        <v>466</v>
      </c>
      <c r="NI7" s="198"/>
      <c r="NJ7" s="198"/>
      <c r="NK7" s="198"/>
      <c r="NL7" s="234" t="s">
        <v>467</v>
      </c>
      <c r="NM7" s="198"/>
      <c r="NN7" s="198"/>
      <c r="NO7" s="198"/>
      <c r="NP7" s="234" t="s">
        <v>468</v>
      </c>
      <c r="NQ7" s="198"/>
      <c r="NR7" s="198"/>
      <c r="NS7" s="198"/>
      <c r="NT7" s="234" t="s">
        <v>469</v>
      </c>
      <c r="NU7" s="198"/>
      <c r="NV7" s="198"/>
      <c r="NW7" s="198"/>
      <c r="NX7" s="234" t="s">
        <v>470</v>
      </c>
      <c r="NY7" s="198"/>
      <c r="NZ7" s="198"/>
      <c r="OA7" s="198"/>
      <c r="OB7" s="234" t="s">
        <v>471</v>
      </c>
      <c r="OC7" s="198"/>
      <c r="OD7" s="198"/>
      <c r="OE7" s="198"/>
      <c r="OF7" s="234" t="s">
        <v>472</v>
      </c>
      <c r="OG7" s="198"/>
      <c r="OH7" s="198"/>
      <c r="OI7" s="198"/>
      <c r="OJ7" s="234" t="s">
        <v>473</v>
      </c>
      <c r="OK7" s="198"/>
      <c r="OL7" s="198"/>
      <c r="OM7" s="198"/>
      <c r="ON7" s="234" t="s">
        <v>474</v>
      </c>
      <c r="OO7" s="198"/>
      <c r="OP7" s="198"/>
      <c r="OQ7" s="198"/>
      <c r="OR7" s="234" t="s">
        <v>475</v>
      </c>
      <c r="OS7" s="198"/>
      <c r="OT7" s="198"/>
      <c r="OU7" s="198"/>
      <c r="OV7" s="234" t="s">
        <v>476</v>
      </c>
      <c r="OW7" s="198"/>
      <c r="OX7" s="198"/>
      <c r="OY7" s="198"/>
      <c r="OZ7" s="234" t="s">
        <v>477</v>
      </c>
      <c r="PA7" s="198"/>
      <c r="PB7" s="198"/>
      <c r="PC7" s="198"/>
      <c r="PD7" s="234" t="s">
        <v>478</v>
      </c>
      <c r="PE7" s="198"/>
      <c r="PF7" s="198"/>
      <c r="PG7" s="198"/>
      <c r="PH7" s="234" t="s">
        <v>479</v>
      </c>
      <c r="PI7" s="198"/>
      <c r="PJ7" s="198"/>
      <c r="PK7" s="198"/>
      <c r="PL7" s="234" t="s">
        <v>480</v>
      </c>
      <c r="PM7" s="198"/>
      <c r="PN7" s="198"/>
      <c r="PO7" s="198"/>
      <c r="PP7" s="234" t="s">
        <v>481</v>
      </c>
      <c r="PQ7" s="198"/>
      <c r="PR7" s="198"/>
      <c r="PS7" s="198"/>
      <c r="PT7" s="234" t="s">
        <v>482</v>
      </c>
      <c r="PU7" s="198"/>
      <c r="PV7" s="198"/>
      <c r="PW7" s="198"/>
      <c r="PX7" s="234" t="s">
        <v>483</v>
      </c>
      <c r="PY7" s="198"/>
      <c r="PZ7" s="198"/>
      <c r="QA7" s="198"/>
      <c r="QB7" s="234" t="s">
        <v>484</v>
      </c>
      <c r="QC7" s="198"/>
      <c r="QD7" s="198"/>
      <c r="QE7" s="198"/>
      <c r="QF7" s="234" t="s">
        <v>485</v>
      </c>
      <c r="QG7" s="198"/>
      <c r="QH7" s="198"/>
      <c r="QI7" s="198"/>
      <c r="QJ7" s="234" t="s">
        <v>486</v>
      </c>
      <c r="QK7" s="198"/>
      <c r="QL7" s="198"/>
      <c r="QM7" s="198"/>
      <c r="QN7" s="234" t="s">
        <v>487</v>
      </c>
      <c r="QO7" s="198"/>
      <c r="QP7" s="198"/>
      <c r="QQ7" s="198"/>
      <c r="QR7" s="234" t="s">
        <v>488</v>
      </c>
      <c r="QS7" s="198"/>
      <c r="QT7" s="198"/>
      <c r="QU7" s="198"/>
      <c r="QV7" s="234" t="s">
        <v>489</v>
      </c>
      <c r="QW7" s="198"/>
      <c r="QX7" s="198"/>
      <c r="QY7" s="198"/>
      <c r="QZ7" s="234" t="s">
        <v>490</v>
      </c>
      <c r="RA7" s="198"/>
      <c r="RB7" s="198"/>
      <c r="RC7" s="198"/>
      <c r="RD7" s="234" t="s">
        <v>491</v>
      </c>
      <c r="RE7" s="198"/>
      <c r="RF7" s="198"/>
      <c r="RG7" s="198"/>
      <c r="RH7" s="234" t="s">
        <v>492</v>
      </c>
      <c r="RI7" s="198"/>
      <c r="RJ7" s="198"/>
      <c r="RK7" s="198"/>
      <c r="RL7" s="234" t="s">
        <v>493</v>
      </c>
      <c r="RM7" s="198"/>
      <c r="RN7" s="198"/>
      <c r="RO7" s="198"/>
      <c r="RP7" s="234" t="s">
        <v>494</v>
      </c>
      <c r="RQ7" s="198"/>
      <c r="RR7" s="198"/>
      <c r="RS7" s="198"/>
      <c r="RT7" s="234" t="s">
        <v>495</v>
      </c>
      <c r="RU7" s="198"/>
      <c r="RV7" s="198"/>
      <c r="RW7" s="198"/>
      <c r="RX7" s="234" t="s">
        <v>496</v>
      </c>
      <c r="RY7" s="198"/>
      <c r="RZ7" s="198"/>
      <c r="SA7" s="198"/>
      <c r="SB7" s="234" t="s">
        <v>497</v>
      </c>
      <c r="SC7" s="198"/>
      <c r="SD7" s="198"/>
      <c r="SE7" s="198"/>
      <c r="SF7" s="234" t="s">
        <v>498</v>
      </c>
      <c r="SG7" s="198"/>
      <c r="SH7" s="198"/>
      <c r="SI7" s="198"/>
      <c r="SJ7" s="234" t="s">
        <v>499</v>
      </c>
      <c r="SK7" s="198"/>
      <c r="SL7" s="198"/>
      <c r="SM7" s="198"/>
      <c r="SN7" s="234" t="s">
        <v>500</v>
      </c>
      <c r="SO7" s="198"/>
      <c r="SP7" s="198"/>
      <c r="SQ7" s="198"/>
      <c r="SR7" s="234" t="s">
        <v>501</v>
      </c>
      <c r="SS7" s="198"/>
      <c r="ST7" s="198"/>
      <c r="SU7" s="198"/>
      <c r="SV7" s="234" t="s">
        <v>502</v>
      </c>
      <c r="SW7" s="198"/>
      <c r="SX7" s="198"/>
      <c r="SY7" s="198"/>
      <c r="SZ7" s="234" t="s">
        <v>503</v>
      </c>
      <c r="TA7" s="198"/>
      <c r="TB7" s="198"/>
      <c r="TC7" s="198"/>
      <c r="TD7" s="234" t="s">
        <v>504</v>
      </c>
      <c r="TE7" s="198"/>
      <c r="TF7" s="198"/>
      <c r="TG7" s="198"/>
      <c r="TH7" s="234" t="s">
        <v>505</v>
      </c>
      <c r="TI7" s="198"/>
      <c r="TJ7" s="198"/>
      <c r="TK7" s="198"/>
      <c r="TL7" s="234" t="s">
        <v>134</v>
      </c>
      <c r="TM7" s="198"/>
      <c r="TN7" s="198"/>
      <c r="TO7" s="198"/>
      <c r="TP7" s="234" t="s">
        <v>506</v>
      </c>
      <c r="TQ7" s="198"/>
      <c r="TR7" s="198"/>
      <c r="TS7" s="198"/>
      <c r="TT7" s="234" t="s">
        <v>507</v>
      </c>
      <c r="TU7" s="198"/>
      <c r="TV7" s="198"/>
      <c r="TW7" s="198"/>
      <c r="TX7" s="234" t="s">
        <v>508</v>
      </c>
      <c r="TY7" s="198"/>
      <c r="TZ7" s="198"/>
      <c r="UA7" s="198"/>
      <c r="UB7" s="234" t="s">
        <v>509</v>
      </c>
      <c r="UC7" s="198"/>
      <c r="UD7" s="198"/>
      <c r="UE7" s="198"/>
      <c r="UF7" s="234" t="s">
        <v>510</v>
      </c>
      <c r="UG7" s="198"/>
      <c r="UH7" s="198"/>
      <c r="UI7" s="198"/>
      <c r="UJ7" s="234" t="s">
        <v>511</v>
      </c>
      <c r="UK7" s="198"/>
      <c r="UL7" s="198"/>
      <c r="UM7" s="198"/>
      <c r="UN7" s="234" t="s">
        <v>512</v>
      </c>
      <c r="UO7" s="198"/>
      <c r="UP7" s="198"/>
      <c r="UQ7" s="198"/>
      <c r="UR7" s="234" t="s">
        <v>513</v>
      </c>
      <c r="US7" s="198"/>
      <c r="UT7" s="198"/>
      <c r="UU7" s="198"/>
      <c r="UV7" s="234" t="s">
        <v>514</v>
      </c>
      <c r="UW7" s="198"/>
      <c r="UX7" s="198"/>
      <c r="UY7" s="198"/>
      <c r="UZ7" s="234" t="s">
        <v>515</v>
      </c>
      <c r="VA7" s="198"/>
      <c r="VB7" s="198"/>
      <c r="VC7" s="198"/>
      <c r="VD7" s="234" t="s">
        <v>516</v>
      </c>
      <c r="VE7" s="198"/>
      <c r="VF7" s="198"/>
      <c r="VG7" s="198"/>
      <c r="VH7" s="234" t="s">
        <v>517</v>
      </c>
      <c r="VI7" s="198"/>
      <c r="VJ7" s="198"/>
      <c r="VK7" s="198"/>
      <c r="VL7" s="234" t="s">
        <v>518</v>
      </c>
      <c r="VM7" s="198"/>
      <c r="VN7" s="198"/>
      <c r="VO7" s="198"/>
      <c r="VP7" s="234" t="s">
        <v>519</v>
      </c>
      <c r="VQ7" s="198"/>
      <c r="VR7" s="198"/>
      <c r="VS7" s="198"/>
      <c r="VT7" s="234" t="s">
        <v>520</v>
      </c>
      <c r="VU7" s="198"/>
      <c r="VV7" s="198"/>
      <c r="VW7" s="198"/>
      <c r="VX7" s="234" t="s">
        <v>521</v>
      </c>
      <c r="VY7" s="198"/>
      <c r="VZ7" s="198"/>
      <c r="WA7" s="198"/>
      <c r="WB7" s="234" t="s">
        <v>522</v>
      </c>
      <c r="WC7" s="198"/>
      <c r="WD7" s="198"/>
      <c r="WE7" s="198"/>
      <c r="WF7" s="234" t="s">
        <v>523</v>
      </c>
      <c r="WG7" s="198"/>
      <c r="WH7" s="198"/>
      <c r="WI7" s="198"/>
      <c r="WJ7" s="234" t="s">
        <v>524</v>
      </c>
      <c r="WK7" s="198"/>
      <c r="WL7" s="198"/>
      <c r="WM7" s="198"/>
      <c r="WN7" s="234" t="s">
        <v>190</v>
      </c>
      <c r="WO7" s="198"/>
      <c r="WP7" s="198"/>
      <c r="WQ7" s="198"/>
      <c r="WR7" s="234" t="s">
        <v>525</v>
      </c>
      <c r="WS7" s="198"/>
      <c r="WT7" s="198"/>
      <c r="WU7" s="198"/>
      <c r="WV7" s="234" t="s">
        <v>526</v>
      </c>
      <c r="WW7" s="198"/>
      <c r="WX7" s="198"/>
      <c r="WY7" s="198"/>
      <c r="WZ7" s="234" t="s">
        <v>527</v>
      </c>
      <c r="XA7" s="198"/>
      <c r="XB7" s="198"/>
      <c r="XC7" s="198"/>
      <c r="XD7" s="234" t="s">
        <v>528</v>
      </c>
      <c r="XE7" s="198"/>
      <c r="XF7" s="198"/>
      <c r="XG7" s="198"/>
      <c r="XH7" s="234" t="s">
        <v>529</v>
      </c>
      <c r="XI7" s="198"/>
      <c r="XJ7" s="198"/>
      <c r="XK7" s="198"/>
      <c r="XL7" s="234" t="s">
        <v>530</v>
      </c>
      <c r="XM7" s="198"/>
      <c r="XN7" s="198"/>
      <c r="XO7" s="198"/>
      <c r="XP7" s="234" t="s">
        <v>531</v>
      </c>
      <c r="XQ7" s="198"/>
      <c r="XR7" s="198"/>
      <c r="XS7" s="198"/>
      <c r="XT7" s="234" t="s">
        <v>532</v>
      </c>
      <c r="XU7" s="198"/>
      <c r="XV7" s="198"/>
      <c r="XW7" s="198"/>
      <c r="XX7" s="234" t="s">
        <v>533</v>
      </c>
      <c r="XY7" s="198"/>
      <c r="XZ7" s="198"/>
      <c r="YA7" s="198"/>
      <c r="YB7" s="234" t="s">
        <v>56</v>
      </c>
      <c r="YC7" s="198"/>
      <c r="YD7" s="198"/>
      <c r="YE7" s="198"/>
      <c r="YF7" s="234" t="s">
        <v>534</v>
      </c>
      <c r="YG7" s="198"/>
      <c r="YH7" s="198"/>
      <c r="YI7" s="198"/>
      <c r="YJ7" s="234" t="s">
        <v>535</v>
      </c>
      <c r="YK7" s="198"/>
      <c r="YL7" s="198"/>
      <c r="YM7" s="198"/>
      <c r="YN7" s="234" t="s">
        <v>536</v>
      </c>
      <c r="YO7" s="198"/>
      <c r="YP7" s="198"/>
      <c r="YQ7" s="198"/>
      <c r="YR7" s="234" t="s">
        <v>89</v>
      </c>
      <c r="YS7" s="198"/>
      <c r="YT7" s="198"/>
      <c r="YU7" s="198"/>
    </row>
    <row r="8" spans="1:671" ht="19.95" customHeight="1" x14ac:dyDescent="0.3">
      <c r="A8" s="1"/>
      <c r="B8" s="198"/>
      <c r="C8" s="198"/>
      <c r="D8" s="9" t="s">
        <v>2627</v>
      </c>
      <c r="E8" s="9" t="s">
        <v>2628</v>
      </c>
      <c r="F8" s="9" t="s">
        <v>2629</v>
      </c>
      <c r="G8" s="9" t="s">
        <v>2630</v>
      </c>
      <c r="H8" s="9" t="s">
        <v>2627</v>
      </c>
      <c r="I8" s="9" t="s">
        <v>2628</v>
      </c>
      <c r="J8" s="9" t="s">
        <v>2629</v>
      </c>
      <c r="K8" s="9" t="s">
        <v>2630</v>
      </c>
      <c r="L8" s="9" t="s">
        <v>2627</v>
      </c>
      <c r="M8" s="9" t="s">
        <v>2628</v>
      </c>
      <c r="N8" s="9" t="s">
        <v>2629</v>
      </c>
      <c r="O8" s="9" t="s">
        <v>2630</v>
      </c>
      <c r="P8" s="9" t="s">
        <v>2627</v>
      </c>
      <c r="Q8" s="9" t="s">
        <v>2628</v>
      </c>
      <c r="R8" s="9" t="s">
        <v>2629</v>
      </c>
      <c r="S8" s="9" t="s">
        <v>2630</v>
      </c>
      <c r="T8" s="9" t="s">
        <v>2627</v>
      </c>
      <c r="U8" s="9" t="s">
        <v>2628</v>
      </c>
      <c r="V8" s="9" t="s">
        <v>2629</v>
      </c>
      <c r="W8" s="9" t="s">
        <v>2630</v>
      </c>
      <c r="X8" s="9" t="s">
        <v>2627</v>
      </c>
      <c r="Y8" s="9" t="s">
        <v>2628</v>
      </c>
      <c r="Z8" s="9" t="s">
        <v>2629</v>
      </c>
      <c r="AA8" s="9" t="s">
        <v>2630</v>
      </c>
      <c r="AB8" s="9" t="s">
        <v>2627</v>
      </c>
      <c r="AC8" s="9" t="s">
        <v>2628</v>
      </c>
      <c r="AD8" s="9" t="s">
        <v>2629</v>
      </c>
      <c r="AE8" s="9" t="s">
        <v>2630</v>
      </c>
      <c r="AF8" s="9" t="s">
        <v>2627</v>
      </c>
      <c r="AG8" s="9" t="s">
        <v>2628</v>
      </c>
      <c r="AH8" s="9" t="s">
        <v>2629</v>
      </c>
      <c r="AI8" s="9" t="s">
        <v>2630</v>
      </c>
      <c r="AJ8" s="9" t="s">
        <v>2627</v>
      </c>
      <c r="AK8" s="9" t="s">
        <v>2628</v>
      </c>
      <c r="AL8" s="9" t="s">
        <v>2629</v>
      </c>
      <c r="AM8" s="9" t="s">
        <v>2630</v>
      </c>
      <c r="AN8" s="9" t="s">
        <v>2627</v>
      </c>
      <c r="AO8" s="9" t="s">
        <v>2628</v>
      </c>
      <c r="AP8" s="9" t="s">
        <v>2629</v>
      </c>
      <c r="AQ8" s="9" t="s">
        <v>2630</v>
      </c>
      <c r="AR8" s="9" t="s">
        <v>2627</v>
      </c>
      <c r="AS8" s="9" t="s">
        <v>2628</v>
      </c>
      <c r="AT8" s="9" t="s">
        <v>2629</v>
      </c>
      <c r="AU8" s="9" t="s">
        <v>2630</v>
      </c>
      <c r="AV8" s="9" t="s">
        <v>2627</v>
      </c>
      <c r="AW8" s="9" t="s">
        <v>2628</v>
      </c>
      <c r="AX8" s="9" t="s">
        <v>2629</v>
      </c>
      <c r="AY8" s="9" t="s">
        <v>2630</v>
      </c>
      <c r="AZ8" s="9" t="s">
        <v>2627</v>
      </c>
      <c r="BA8" s="9" t="s">
        <v>2628</v>
      </c>
      <c r="BB8" s="9" t="s">
        <v>2629</v>
      </c>
      <c r="BC8" s="9" t="s">
        <v>2630</v>
      </c>
      <c r="BD8" s="9" t="s">
        <v>2627</v>
      </c>
      <c r="BE8" s="9" t="s">
        <v>2628</v>
      </c>
      <c r="BF8" s="9" t="s">
        <v>2629</v>
      </c>
      <c r="BG8" s="9" t="s">
        <v>2630</v>
      </c>
      <c r="BH8" s="9" t="s">
        <v>2627</v>
      </c>
      <c r="BI8" s="9" t="s">
        <v>2628</v>
      </c>
      <c r="BJ8" s="9" t="s">
        <v>2629</v>
      </c>
      <c r="BK8" s="9" t="s">
        <v>2630</v>
      </c>
      <c r="BL8" s="9" t="s">
        <v>2627</v>
      </c>
      <c r="BM8" s="9" t="s">
        <v>2628</v>
      </c>
      <c r="BN8" s="9" t="s">
        <v>2629</v>
      </c>
      <c r="BO8" s="9" t="s">
        <v>2630</v>
      </c>
      <c r="BP8" s="9" t="s">
        <v>2627</v>
      </c>
      <c r="BQ8" s="9" t="s">
        <v>2628</v>
      </c>
      <c r="BR8" s="9" t="s">
        <v>2629</v>
      </c>
      <c r="BS8" s="9" t="s">
        <v>2630</v>
      </c>
      <c r="BT8" s="9" t="s">
        <v>2627</v>
      </c>
      <c r="BU8" s="9" t="s">
        <v>2628</v>
      </c>
      <c r="BV8" s="9" t="s">
        <v>2629</v>
      </c>
      <c r="BW8" s="9" t="s">
        <v>2630</v>
      </c>
      <c r="BX8" s="9" t="s">
        <v>2627</v>
      </c>
      <c r="BY8" s="9" t="s">
        <v>2628</v>
      </c>
      <c r="BZ8" s="9" t="s">
        <v>2629</v>
      </c>
      <c r="CA8" s="9" t="s">
        <v>2630</v>
      </c>
      <c r="CB8" s="9" t="s">
        <v>2627</v>
      </c>
      <c r="CC8" s="9" t="s">
        <v>2628</v>
      </c>
      <c r="CD8" s="9" t="s">
        <v>2629</v>
      </c>
      <c r="CE8" s="9" t="s">
        <v>2630</v>
      </c>
      <c r="CF8" s="9" t="s">
        <v>2627</v>
      </c>
      <c r="CG8" s="9" t="s">
        <v>2628</v>
      </c>
      <c r="CH8" s="9" t="s">
        <v>2629</v>
      </c>
      <c r="CI8" s="9" t="s">
        <v>2630</v>
      </c>
      <c r="CJ8" s="9" t="s">
        <v>2627</v>
      </c>
      <c r="CK8" s="9" t="s">
        <v>2628</v>
      </c>
      <c r="CL8" s="9" t="s">
        <v>2629</v>
      </c>
      <c r="CM8" s="9" t="s">
        <v>2630</v>
      </c>
      <c r="CN8" s="9" t="s">
        <v>2627</v>
      </c>
      <c r="CO8" s="9" t="s">
        <v>2628</v>
      </c>
      <c r="CP8" s="9" t="s">
        <v>2629</v>
      </c>
      <c r="CQ8" s="9" t="s">
        <v>2630</v>
      </c>
      <c r="CR8" s="9" t="s">
        <v>2627</v>
      </c>
      <c r="CS8" s="9" t="s">
        <v>2628</v>
      </c>
      <c r="CT8" s="9" t="s">
        <v>2629</v>
      </c>
      <c r="CU8" s="9" t="s">
        <v>2630</v>
      </c>
      <c r="CV8" s="9" t="s">
        <v>2627</v>
      </c>
      <c r="CW8" s="9" t="s">
        <v>2628</v>
      </c>
      <c r="CX8" s="9" t="s">
        <v>2629</v>
      </c>
      <c r="CY8" s="9" t="s">
        <v>2630</v>
      </c>
      <c r="CZ8" s="9" t="s">
        <v>2627</v>
      </c>
      <c r="DA8" s="9" t="s">
        <v>2628</v>
      </c>
      <c r="DB8" s="9" t="s">
        <v>2629</v>
      </c>
      <c r="DC8" s="9" t="s">
        <v>2630</v>
      </c>
      <c r="DD8" s="9" t="s">
        <v>2627</v>
      </c>
      <c r="DE8" s="9" t="s">
        <v>2628</v>
      </c>
      <c r="DF8" s="9" t="s">
        <v>2629</v>
      </c>
      <c r="DG8" s="9" t="s">
        <v>2630</v>
      </c>
      <c r="DH8" s="9" t="s">
        <v>2627</v>
      </c>
      <c r="DI8" s="9" t="s">
        <v>2628</v>
      </c>
      <c r="DJ8" s="9" t="s">
        <v>2629</v>
      </c>
      <c r="DK8" s="9" t="s">
        <v>2630</v>
      </c>
      <c r="DL8" s="9" t="s">
        <v>2627</v>
      </c>
      <c r="DM8" s="9" t="s">
        <v>2628</v>
      </c>
      <c r="DN8" s="9" t="s">
        <v>2629</v>
      </c>
      <c r="DO8" s="9" t="s">
        <v>2630</v>
      </c>
      <c r="DP8" s="9" t="s">
        <v>2627</v>
      </c>
      <c r="DQ8" s="9" t="s">
        <v>2628</v>
      </c>
      <c r="DR8" s="9" t="s">
        <v>2629</v>
      </c>
      <c r="DS8" s="9" t="s">
        <v>2630</v>
      </c>
      <c r="DT8" s="9" t="s">
        <v>2627</v>
      </c>
      <c r="DU8" s="9" t="s">
        <v>2628</v>
      </c>
      <c r="DV8" s="9" t="s">
        <v>2629</v>
      </c>
      <c r="DW8" s="9" t="s">
        <v>2630</v>
      </c>
      <c r="DX8" s="9" t="s">
        <v>2627</v>
      </c>
      <c r="DY8" s="9" t="s">
        <v>2628</v>
      </c>
      <c r="DZ8" s="9" t="s">
        <v>2629</v>
      </c>
      <c r="EA8" s="9" t="s">
        <v>2630</v>
      </c>
      <c r="EB8" s="9" t="s">
        <v>2627</v>
      </c>
      <c r="EC8" s="9" t="s">
        <v>2628</v>
      </c>
      <c r="ED8" s="9" t="s">
        <v>2629</v>
      </c>
      <c r="EE8" s="9" t="s">
        <v>2630</v>
      </c>
      <c r="EF8" s="9" t="s">
        <v>2627</v>
      </c>
      <c r="EG8" s="9" t="s">
        <v>2628</v>
      </c>
      <c r="EH8" s="9" t="s">
        <v>2629</v>
      </c>
      <c r="EI8" s="9" t="s">
        <v>2630</v>
      </c>
      <c r="EJ8" s="9" t="s">
        <v>2627</v>
      </c>
      <c r="EK8" s="9" t="s">
        <v>2628</v>
      </c>
      <c r="EL8" s="9" t="s">
        <v>2629</v>
      </c>
      <c r="EM8" s="9" t="s">
        <v>2630</v>
      </c>
      <c r="EN8" s="9" t="s">
        <v>2627</v>
      </c>
      <c r="EO8" s="9" t="s">
        <v>2628</v>
      </c>
      <c r="EP8" s="9" t="s">
        <v>2629</v>
      </c>
      <c r="EQ8" s="9" t="s">
        <v>2630</v>
      </c>
      <c r="ER8" s="9" t="s">
        <v>2627</v>
      </c>
      <c r="ES8" s="9" t="s">
        <v>2628</v>
      </c>
      <c r="ET8" s="9" t="s">
        <v>2629</v>
      </c>
      <c r="EU8" s="9" t="s">
        <v>2630</v>
      </c>
      <c r="EV8" s="9" t="s">
        <v>2627</v>
      </c>
      <c r="EW8" s="9" t="s">
        <v>2628</v>
      </c>
      <c r="EX8" s="9" t="s">
        <v>2629</v>
      </c>
      <c r="EY8" s="9" t="s">
        <v>2630</v>
      </c>
      <c r="EZ8" s="9" t="s">
        <v>2627</v>
      </c>
      <c r="FA8" s="9" t="s">
        <v>2628</v>
      </c>
      <c r="FB8" s="9" t="s">
        <v>2629</v>
      </c>
      <c r="FC8" s="9" t="s">
        <v>2630</v>
      </c>
      <c r="FD8" s="9" t="s">
        <v>2627</v>
      </c>
      <c r="FE8" s="9" t="s">
        <v>2628</v>
      </c>
      <c r="FF8" s="9" t="s">
        <v>2629</v>
      </c>
      <c r="FG8" s="9" t="s">
        <v>2630</v>
      </c>
      <c r="FH8" s="9" t="s">
        <v>2627</v>
      </c>
      <c r="FI8" s="9" t="s">
        <v>2628</v>
      </c>
      <c r="FJ8" s="9" t="s">
        <v>2629</v>
      </c>
      <c r="FK8" s="9" t="s">
        <v>2630</v>
      </c>
      <c r="FL8" s="9" t="s">
        <v>2627</v>
      </c>
      <c r="FM8" s="9" t="s">
        <v>2628</v>
      </c>
      <c r="FN8" s="9" t="s">
        <v>2629</v>
      </c>
      <c r="FO8" s="9" t="s">
        <v>2630</v>
      </c>
      <c r="FP8" s="9" t="s">
        <v>2627</v>
      </c>
      <c r="FQ8" s="9" t="s">
        <v>2628</v>
      </c>
      <c r="FR8" s="9" t="s">
        <v>2629</v>
      </c>
      <c r="FS8" s="9" t="s">
        <v>2630</v>
      </c>
      <c r="FT8" s="9" t="s">
        <v>2627</v>
      </c>
      <c r="FU8" s="9" t="s">
        <v>2628</v>
      </c>
      <c r="FV8" s="9" t="s">
        <v>2629</v>
      </c>
      <c r="FW8" s="9" t="s">
        <v>2630</v>
      </c>
      <c r="FX8" s="9" t="s">
        <v>2627</v>
      </c>
      <c r="FY8" s="9" t="s">
        <v>2628</v>
      </c>
      <c r="FZ8" s="9" t="s">
        <v>2629</v>
      </c>
      <c r="GA8" s="9" t="s">
        <v>2630</v>
      </c>
      <c r="GB8" s="9" t="s">
        <v>2627</v>
      </c>
      <c r="GC8" s="9" t="s">
        <v>2628</v>
      </c>
      <c r="GD8" s="9" t="s">
        <v>2629</v>
      </c>
      <c r="GE8" s="9" t="s">
        <v>2630</v>
      </c>
      <c r="GF8" s="9" t="s">
        <v>2627</v>
      </c>
      <c r="GG8" s="9" t="s">
        <v>2628</v>
      </c>
      <c r="GH8" s="9" t="s">
        <v>2629</v>
      </c>
      <c r="GI8" s="9" t="s">
        <v>2630</v>
      </c>
      <c r="GJ8" s="9" t="s">
        <v>2627</v>
      </c>
      <c r="GK8" s="9" t="s">
        <v>2628</v>
      </c>
      <c r="GL8" s="9" t="s">
        <v>2629</v>
      </c>
      <c r="GM8" s="9" t="s">
        <v>2630</v>
      </c>
      <c r="GN8" s="9" t="s">
        <v>2627</v>
      </c>
      <c r="GO8" s="9" t="s">
        <v>2628</v>
      </c>
      <c r="GP8" s="9" t="s">
        <v>2629</v>
      </c>
      <c r="GQ8" s="9" t="s">
        <v>2630</v>
      </c>
      <c r="GR8" s="9" t="s">
        <v>2627</v>
      </c>
      <c r="GS8" s="9" t="s">
        <v>2628</v>
      </c>
      <c r="GT8" s="9" t="s">
        <v>2629</v>
      </c>
      <c r="GU8" s="9" t="s">
        <v>2630</v>
      </c>
      <c r="GV8" s="9" t="s">
        <v>2627</v>
      </c>
      <c r="GW8" s="9" t="s">
        <v>2628</v>
      </c>
      <c r="GX8" s="9" t="s">
        <v>2629</v>
      </c>
      <c r="GY8" s="9" t="s">
        <v>2630</v>
      </c>
      <c r="GZ8" s="9" t="s">
        <v>2627</v>
      </c>
      <c r="HA8" s="9" t="s">
        <v>2628</v>
      </c>
      <c r="HB8" s="9" t="s">
        <v>2629</v>
      </c>
      <c r="HC8" s="9" t="s">
        <v>2630</v>
      </c>
      <c r="HD8" s="9" t="s">
        <v>2627</v>
      </c>
      <c r="HE8" s="9" t="s">
        <v>2628</v>
      </c>
      <c r="HF8" s="9" t="s">
        <v>2629</v>
      </c>
      <c r="HG8" s="9" t="s">
        <v>2630</v>
      </c>
      <c r="HH8" s="9" t="s">
        <v>2627</v>
      </c>
      <c r="HI8" s="9" t="s">
        <v>2628</v>
      </c>
      <c r="HJ8" s="9" t="s">
        <v>2629</v>
      </c>
      <c r="HK8" s="9" t="s">
        <v>2630</v>
      </c>
      <c r="HL8" s="9" t="s">
        <v>2627</v>
      </c>
      <c r="HM8" s="9" t="s">
        <v>2628</v>
      </c>
      <c r="HN8" s="9" t="s">
        <v>2629</v>
      </c>
      <c r="HO8" s="9" t="s">
        <v>2630</v>
      </c>
      <c r="HP8" s="9" t="s">
        <v>2627</v>
      </c>
      <c r="HQ8" s="9" t="s">
        <v>2628</v>
      </c>
      <c r="HR8" s="9" t="s">
        <v>2629</v>
      </c>
      <c r="HS8" s="9" t="s">
        <v>2630</v>
      </c>
      <c r="HT8" s="9" t="s">
        <v>2627</v>
      </c>
      <c r="HU8" s="9" t="s">
        <v>2628</v>
      </c>
      <c r="HV8" s="9" t="s">
        <v>2629</v>
      </c>
      <c r="HW8" s="9" t="s">
        <v>2630</v>
      </c>
      <c r="HX8" s="9" t="s">
        <v>2627</v>
      </c>
      <c r="HY8" s="9" t="s">
        <v>2628</v>
      </c>
      <c r="HZ8" s="9" t="s">
        <v>2629</v>
      </c>
      <c r="IA8" s="9" t="s">
        <v>2630</v>
      </c>
      <c r="IB8" s="9" t="s">
        <v>2627</v>
      </c>
      <c r="IC8" s="9" t="s">
        <v>2628</v>
      </c>
      <c r="ID8" s="9" t="s">
        <v>2629</v>
      </c>
      <c r="IE8" s="9" t="s">
        <v>2630</v>
      </c>
      <c r="IF8" s="9" t="s">
        <v>2627</v>
      </c>
      <c r="IG8" s="9" t="s">
        <v>2628</v>
      </c>
      <c r="IH8" s="9" t="s">
        <v>2629</v>
      </c>
      <c r="II8" s="9" t="s">
        <v>2630</v>
      </c>
      <c r="IJ8" s="9" t="s">
        <v>2627</v>
      </c>
      <c r="IK8" s="9" t="s">
        <v>2628</v>
      </c>
      <c r="IL8" s="9" t="s">
        <v>2629</v>
      </c>
      <c r="IM8" s="9" t="s">
        <v>2630</v>
      </c>
      <c r="IN8" s="9" t="s">
        <v>2627</v>
      </c>
      <c r="IO8" s="9" t="s">
        <v>2628</v>
      </c>
      <c r="IP8" s="9" t="s">
        <v>2629</v>
      </c>
      <c r="IQ8" s="9" t="s">
        <v>2630</v>
      </c>
      <c r="IR8" s="9" t="s">
        <v>2627</v>
      </c>
      <c r="IS8" s="9" t="s">
        <v>2628</v>
      </c>
      <c r="IT8" s="9" t="s">
        <v>2629</v>
      </c>
      <c r="IU8" s="9" t="s">
        <v>2630</v>
      </c>
      <c r="IV8" s="9" t="s">
        <v>2627</v>
      </c>
      <c r="IW8" s="9" t="s">
        <v>2628</v>
      </c>
      <c r="IX8" s="9" t="s">
        <v>2629</v>
      </c>
      <c r="IY8" s="9" t="s">
        <v>2630</v>
      </c>
      <c r="IZ8" s="9" t="s">
        <v>2627</v>
      </c>
      <c r="JA8" s="9" t="s">
        <v>2628</v>
      </c>
      <c r="JB8" s="9" t="s">
        <v>2629</v>
      </c>
      <c r="JC8" s="9" t="s">
        <v>2630</v>
      </c>
      <c r="JD8" s="9" t="s">
        <v>2627</v>
      </c>
      <c r="JE8" s="9" t="s">
        <v>2628</v>
      </c>
      <c r="JF8" s="9" t="s">
        <v>2629</v>
      </c>
      <c r="JG8" s="9" t="s">
        <v>2630</v>
      </c>
      <c r="JH8" s="9" t="s">
        <v>2627</v>
      </c>
      <c r="JI8" s="9" t="s">
        <v>2628</v>
      </c>
      <c r="JJ8" s="9" t="s">
        <v>2629</v>
      </c>
      <c r="JK8" s="9" t="s">
        <v>2630</v>
      </c>
      <c r="JL8" s="9" t="s">
        <v>2627</v>
      </c>
      <c r="JM8" s="9" t="s">
        <v>2628</v>
      </c>
      <c r="JN8" s="9" t="s">
        <v>2629</v>
      </c>
      <c r="JO8" s="9" t="s">
        <v>2630</v>
      </c>
      <c r="JP8" s="9" t="s">
        <v>2627</v>
      </c>
      <c r="JQ8" s="9" t="s">
        <v>2628</v>
      </c>
      <c r="JR8" s="9" t="s">
        <v>2629</v>
      </c>
      <c r="JS8" s="9" t="s">
        <v>2630</v>
      </c>
      <c r="JT8" s="9" t="s">
        <v>2627</v>
      </c>
      <c r="JU8" s="9" t="s">
        <v>2628</v>
      </c>
      <c r="JV8" s="9" t="s">
        <v>2629</v>
      </c>
      <c r="JW8" s="9" t="s">
        <v>2630</v>
      </c>
      <c r="JX8" s="9" t="s">
        <v>2627</v>
      </c>
      <c r="JY8" s="9" t="s">
        <v>2628</v>
      </c>
      <c r="JZ8" s="9" t="s">
        <v>2629</v>
      </c>
      <c r="KA8" s="9" t="s">
        <v>2630</v>
      </c>
      <c r="KB8" s="9" t="s">
        <v>2627</v>
      </c>
      <c r="KC8" s="9" t="s">
        <v>2628</v>
      </c>
      <c r="KD8" s="9" t="s">
        <v>2629</v>
      </c>
      <c r="KE8" s="9" t="s">
        <v>2630</v>
      </c>
      <c r="KF8" s="9" t="s">
        <v>2627</v>
      </c>
      <c r="KG8" s="9" t="s">
        <v>2628</v>
      </c>
      <c r="KH8" s="9" t="s">
        <v>2629</v>
      </c>
      <c r="KI8" s="9" t="s">
        <v>2630</v>
      </c>
      <c r="KJ8" s="9" t="s">
        <v>2627</v>
      </c>
      <c r="KK8" s="9" t="s">
        <v>2628</v>
      </c>
      <c r="KL8" s="9" t="s">
        <v>2629</v>
      </c>
      <c r="KM8" s="9" t="s">
        <v>2630</v>
      </c>
      <c r="KN8" s="9" t="s">
        <v>2627</v>
      </c>
      <c r="KO8" s="9" t="s">
        <v>2628</v>
      </c>
      <c r="KP8" s="9" t="s">
        <v>2629</v>
      </c>
      <c r="KQ8" s="9" t="s">
        <v>2630</v>
      </c>
      <c r="KR8" s="9" t="s">
        <v>2627</v>
      </c>
      <c r="KS8" s="9" t="s">
        <v>2628</v>
      </c>
      <c r="KT8" s="9" t="s">
        <v>2629</v>
      </c>
      <c r="KU8" s="9" t="s">
        <v>2630</v>
      </c>
      <c r="KV8" s="9" t="s">
        <v>2627</v>
      </c>
      <c r="KW8" s="9" t="s">
        <v>2628</v>
      </c>
      <c r="KX8" s="9" t="s">
        <v>2629</v>
      </c>
      <c r="KY8" s="9" t="s">
        <v>2630</v>
      </c>
      <c r="KZ8" s="9" t="s">
        <v>2627</v>
      </c>
      <c r="LA8" s="9" t="s">
        <v>2628</v>
      </c>
      <c r="LB8" s="9" t="s">
        <v>2629</v>
      </c>
      <c r="LC8" s="9" t="s">
        <v>2630</v>
      </c>
      <c r="LD8" s="9" t="s">
        <v>2627</v>
      </c>
      <c r="LE8" s="9" t="s">
        <v>2628</v>
      </c>
      <c r="LF8" s="9" t="s">
        <v>2629</v>
      </c>
      <c r="LG8" s="9" t="s">
        <v>2630</v>
      </c>
      <c r="LH8" s="9" t="s">
        <v>2627</v>
      </c>
      <c r="LI8" s="9" t="s">
        <v>2628</v>
      </c>
      <c r="LJ8" s="9" t="s">
        <v>2629</v>
      </c>
      <c r="LK8" s="9" t="s">
        <v>2630</v>
      </c>
      <c r="LL8" s="9" t="s">
        <v>2627</v>
      </c>
      <c r="LM8" s="9" t="s">
        <v>2628</v>
      </c>
      <c r="LN8" s="9" t="s">
        <v>2629</v>
      </c>
      <c r="LO8" s="9" t="s">
        <v>2630</v>
      </c>
      <c r="LP8" s="9" t="s">
        <v>2627</v>
      </c>
      <c r="LQ8" s="9" t="s">
        <v>2628</v>
      </c>
      <c r="LR8" s="9" t="s">
        <v>2629</v>
      </c>
      <c r="LS8" s="9" t="s">
        <v>2630</v>
      </c>
      <c r="LT8" s="9" t="s">
        <v>2627</v>
      </c>
      <c r="LU8" s="9" t="s">
        <v>2628</v>
      </c>
      <c r="LV8" s="9" t="s">
        <v>2629</v>
      </c>
      <c r="LW8" s="9" t="s">
        <v>2630</v>
      </c>
      <c r="LX8" s="9" t="s">
        <v>2627</v>
      </c>
      <c r="LY8" s="9" t="s">
        <v>2628</v>
      </c>
      <c r="LZ8" s="9" t="s">
        <v>2629</v>
      </c>
      <c r="MA8" s="9" t="s">
        <v>2630</v>
      </c>
      <c r="MB8" s="9" t="s">
        <v>2627</v>
      </c>
      <c r="MC8" s="9" t="s">
        <v>2628</v>
      </c>
      <c r="MD8" s="9" t="s">
        <v>2629</v>
      </c>
      <c r="ME8" s="9" t="s">
        <v>2630</v>
      </c>
      <c r="MF8" s="9" t="s">
        <v>2627</v>
      </c>
      <c r="MG8" s="9" t="s">
        <v>2628</v>
      </c>
      <c r="MH8" s="9" t="s">
        <v>2629</v>
      </c>
      <c r="MI8" s="9" t="s">
        <v>2630</v>
      </c>
      <c r="MJ8" s="9" t="s">
        <v>2627</v>
      </c>
      <c r="MK8" s="9" t="s">
        <v>2628</v>
      </c>
      <c r="ML8" s="9" t="s">
        <v>2629</v>
      </c>
      <c r="MM8" s="9" t="s">
        <v>2630</v>
      </c>
      <c r="MN8" s="9" t="s">
        <v>2627</v>
      </c>
      <c r="MO8" s="9" t="s">
        <v>2628</v>
      </c>
      <c r="MP8" s="9" t="s">
        <v>2629</v>
      </c>
      <c r="MQ8" s="9" t="s">
        <v>2630</v>
      </c>
      <c r="MR8" s="9" t="s">
        <v>2627</v>
      </c>
      <c r="MS8" s="9" t="s">
        <v>2628</v>
      </c>
      <c r="MT8" s="9" t="s">
        <v>2629</v>
      </c>
      <c r="MU8" s="9" t="s">
        <v>2630</v>
      </c>
      <c r="MV8" s="9" t="s">
        <v>2627</v>
      </c>
      <c r="MW8" s="9" t="s">
        <v>2628</v>
      </c>
      <c r="MX8" s="9" t="s">
        <v>2629</v>
      </c>
      <c r="MY8" s="9" t="s">
        <v>2630</v>
      </c>
      <c r="MZ8" s="9" t="s">
        <v>2627</v>
      </c>
      <c r="NA8" s="9" t="s">
        <v>2628</v>
      </c>
      <c r="NB8" s="9" t="s">
        <v>2629</v>
      </c>
      <c r="NC8" s="9" t="s">
        <v>2630</v>
      </c>
      <c r="ND8" s="9" t="s">
        <v>2627</v>
      </c>
      <c r="NE8" s="9" t="s">
        <v>2628</v>
      </c>
      <c r="NF8" s="9" t="s">
        <v>2629</v>
      </c>
      <c r="NG8" s="9" t="s">
        <v>2630</v>
      </c>
      <c r="NH8" s="9" t="s">
        <v>2627</v>
      </c>
      <c r="NI8" s="9" t="s">
        <v>2628</v>
      </c>
      <c r="NJ8" s="9" t="s">
        <v>2629</v>
      </c>
      <c r="NK8" s="9" t="s">
        <v>2630</v>
      </c>
      <c r="NL8" s="9" t="s">
        <v>2627</v>
      </c>
      <c r="NM8" s="9" t="s">
        <v>2628</v>
      </c>
      <c r="NN8" s="9" t="s">
        <v>2629</v>
      </c>
      <c r="NO8" s="9" t="s">
        <v>2630</v>
      </c>
      <c r="NP8" s="9" t="s">
        <v>2627</v>
      </c>
      <c r="NQ8" s="9" t="s">
        <v>2628</v>
      </c>
      <c r="NR8" s="9" t="s">
        <v>2629</v>
      </c>
      <c r="NS8" s="9" t="s">
        <v>2630</v>
      </c>
      <c r="NT8" s="9" t="s">
        <v>2627</v>
      </c>
      <c r="NU8" s="9" t="s">
        <v>2628</v>
      </c>
      <c r="NV8" s="9" t="s">
        <v>2629</v>
      </c>
      <c r="NW8" s="9" t="s">
        <v>2630</v>
      </c>
      <c r="NX8" s="9" t="s">
        <v>2627</v>
      </c>
      <c r="NY8" s="9" t="s">
        <v>2628</v>
      </c>
      <c r="NZ8" s="9" t="s">
        <v>2629</v>
      </c>
      <c r="OA8" s="9" t="s">
        <v>2630</v>
      </c>
      <c r="OB8" s="9" t="s">
        <v>2627</v>
      </c>
      <c r="OC8" s="9" t="s">
        <v>2628</v>
      </c>
      <c r="OD8" s="9" t="s">
        <v>2629</v>
      </c>
      <c r="OE8" s="9" t="s">
        <v>2630</v>
      </c>
      <c r="OF8" s="9" t="s">
        <v>2627</v>
      </c>
      <c r="OG8" s="9" t="s">
        <v>2628</v>
      </c>
      <c r="OH8" s="9" t="s">
        <v>2629</v>
      </c>
      <c r="OI8" s="9" t="s">
        <v>2630</v>
      </c>
      <c r="OJ8" s="9" t="s">
        <v>2627</v>
      </c>
      <c r="OK8" s="9" t="s">
        <v>2628</v>
      </c>
      <c r="OL8" s="9" t="s">
        <v>2629</v>
      </c>
      <c r="OM8" s="9" t="s">
        <v>2630</v>
      </c>
      <c r="ON8" s="9" t="s">
        <v>2627</v>
      </c>
      <c r="OO8" s="9" t="s">
        <v>2628</v>
      </c>
      <c r="OP8" s="9" t="s">
        <v>2629</v>
      </c>
      <c r="OQ8" s="9" t="s">
        <v>2630</v>
      </c>
      <c r="OR8" s="9" t="s">
        <v>2627</v>
      </c>
      <c r="OS8" s="9" t="s">
        <v>2628</v>
      </c>
      <c r="OT8" s="9" t="s">
        <v>2629</v>
      </c>
      <c r="OU8" s="9" t="s">
        <v>2630</v>
      </c>
      <c r="OV8" s="9" t="s">
        <v>2627</v>
      </c>
      <c r="OW8" s="9" t="s">
        <v>2628</v>
      </c>
      <c r="OX8" s="9" t="s">
        <v>2629</v>
      </c>
      <c r="OY8" s="9" t="s">
        <v>2630</v>
      </c>
      <c r="OZ8" s="9" t="s">
        <v>2627</v>
      </c>
      <c r="PA8" s="9" t="s">
        <v>2628</v>
      </c>
      <c r="PB8" s="9" t="s">
        <v>2629</v>
      </c>
      <c r="PC8" s="9" t="s">
        <v>2630</v>
      </c>
      <c r="PD8" s="9" t="s">
        <v>2627</v>
      </c>
      <c r="PE8" s="9" t="s">
        <v>2628</v>
      </c>
      <c r="PF8" s="9" t="s">
        <v>2629</v>
      </c>
      <c r="PG8" s="9" t="s">
        <v>2630</v>
      </c>
      <c r="PH8" s="9" t="s">
        <v>2627</v>
      </c>
      <c r="PI8" s="9" t="s">
        <v>2628</v>
      </c>
      <c r="PJ8" s="9" t="s">
        <v>2629</v>
      </c>
      <c r="PK8" s="9" t="s">
        <v>2630</v>
      </c>
      <c r="PL8" s="9" t="s">
        <v>2627</v>
      </c>
      <c r="PM8" s="9" t="s">
        <v>2628</v>
      </c>
      <c r="PN8" s="9" t="s">
        <v>2629</v>
      </c>
      <c r="PO8" s="9" t="s">
        <v>2630</v>
      </c>
      <c r="PP8" s="9" t="s">
        <v>2627</v>
      </c>
      <c r="PQ8" s="9" t="s">
        <v>2628</v>
      </c>
      <c r="PR8" s="9" t="s">
        <v>2629</v>
      </c>
      <c r="PS8" s="9" t="s">
        <v>2630</v>
      </c>
      <c r="PT8" s="9" t="s">
        <v>2627</v>
      </c>
      <c r="PU8" s="9" t="s">
        <v>2628</v>
      </c>
      <c r="PV8" s="9" t="s">
        <v>2629</v>
      </c>
      <c r="PW8" s="9" t="s">
        <v>2630</v>
      </c>
      <c r="PX8" s="9" t="s">
        <v>2627</v>
      </c>
      <c r="PY8" s="9" t="s">
        <v>2628</v>
      </c>
      <c r="PZ8" s="9" t="s">
        <v>2629</v>
      </c>
      <c r="QA8" s="9" t="s">
        <v>2630</v>
      </c>
      <c r="QB8" s="9" t="s">
        <v>2627</v>
      </c>
      <c r="QC8" s="9" t="s">
        <v>2628</v>
      </c>
      <c r="QD8" s="9" t="s">
        <v>2629</v>
      </c>
      <c r="QE8" s="9" t="s">
        <v>2630</v>
      </c>
      <c r="QF8" s="9" t="s">
        <v>2627</v>
      </c>
      <c r="QG8" s="9" t="s">
        <v>2628</v>
      </c>
      <c r="QH8" s="9" t="s">
        <v>2629</v>
      </c>
      <c r="QI8" s="9" t="s">
        <v>2630</v>
      </c>
      <c r="QJ8" s="9" t="s">
        <v>2627</v>
      </c>
      <c r="QK8" s="9" t="s">
        <v>2628</v>
      </c>
      <c r="QL8" s="9" t="s">
        <v>2629</v>
      </c>
      <c r="QM8" s="9" t="s">
        <v>2630</v>
      </c>
      <c r="QN8" s="9" t="s">
        <v>2627</v>
      </c>
      <c r="QO8" s="9" t="s">
        <v>2628</v>
      </c>
      <c r="QP8" s="9" t="s">
        <v>2629</v>
      </c>
      <c r="QQ8" s="9" t="s">
        <v>2630</v>
      </c>
      <c r="QR8" s="9" t="s">
        <v>2627</v>
      </c>
      <c r="QS8" s="9" t="s">
        <v>2628</v>
      </c>
      <c r="QT8" s="9" t="s">
        <v>2629</v>
      </c>
      <c r="QU8" s="9" t="s">
        <v>2630</v>
      </c>
      <c r="QV8" s="9" t="s">
        <v>2627</v>
      </c>
      <c r="QW8" s="9" t="s">
        <v>2628</v>
      </c>
      <c r="QX8" s="9" t="s">
        <v>2629</v>
      </c>
      <c r="QY8" s="9" t="s">
        <v>2630</v>
      </c>
      <c r="QZ8" s="9" t="s">
        <v>2627</v>
      </c>
      <c r="RA8" s="9" t="s">
        <v>2628</v>
      </c>
      <c r="RB8" s="9" t="s">
        <v>2629</v>
      </c>
      <c r="RC8" s="9" t="s">
        <v>2630</v>
      </c>
      <c r="RD8" s="9" t="s">
        <v>2627</v>
      </c>
      <c r="RE8" s="9" t="s">
        <v>2628</v>
      </c>
      <c r="RF8" s="9" t="s">
        <v>2629</v>
      </c>
      <c r="RG8" s="9" t="s">
        <v>2630</v>
      </c>
      <c r="RH8" s="9" t="s">
        <v>2627</v>
      </c>
      <c r="RI8" s="9" t="s">
        <v>2628</v>
      </c>
      <c r="RJ8" s="9" t="s">
        <v>2629</v>
      </c>
      <c r="RK8" s="9" t="s">
        <v>2630</v>
      </c>
      <c r="RL8" s="9" t="s">
        <v>2627</v>
      </c>
      <c r="RM8" s="9" t="s">
        <v>2628</v>
      </c>
      <c r="RN8" s="9" t="s">
        <v>2629</v>
      </c>
      <c r="RO8" s="9" t="s">
        <v>2630</v>
      </c>
      <c r="RP8" s="9" t="s">
        <v>2627</v>
      </c>
      <c r="RQ8" s="9" t="s">
        <v>2628</v>
      </c>
      <c r="RR8" s="9" t="s">
        <v>2629</v>
      </c>
      <c r="RS8" s="9" t="s">
        <v>2630</v>
      </c>
      <c r="RT8" s="9" t="s">
        <v>2627</v>
      </c>
      <c r="RU8" s="9" t="s">
        <v>2628</v>
      </c>
      <c r="RV8" s="9" t="s">
        <v>2629</v>
      </c>
      <c r="RW8" s="9" t="s">
        <v>2630</v>
      </c>
      <c r="RX8" s="9" t="s">
        <v>2627</v>
      </c>
      <c r="RY8" s="9" t="s">
        <v>2628</v>
      </c>
      <c r="RZ8" s="9" t="s">
        <v>2629</v>
      </c>
      <c r="SA8" s="9" t="s">
        <v>2630</v>
      </c>
      <c r="SB8" s="9" t="s">
        <v>2627</v>
      </c>
      <c r="SC8" s="9" t="s">
        <v>2628</v>
      </c>
      <c r="SD8" s="9" t="s">
        <v>2629</v>
      </c>
      <c r="SE8" s="9" t="s">
        <v>2630</v>
      </c>
      <c r="SF8" s="9" t="s">
        <v>2627</v>
      </c>
      <c r="SG8" s="9" t="s">
        <v>2628</v>
      </c>
      <c r="SH8" s="9" t="s">
        <v>2629</v>
      </c>
      <c r="SI8" s="9" t="s">
        <v>2630</v>
      </c>
      <c r="SJ8" s="9" t="s">
        <v>2627</v>
      </c>
      <c r="SK8" s="9" t="s">
        <v>2628</v>
      </c>
      <c r="SL8" s="9" t="s">
        <v>2629</v>
      </c>
      <c r="SM8" s="9" t="s">
        <v>2630</v>
      </c>
      <c r="SN8" s="9" t="s">
        <v>2627</v>
      </c>
      <c r="SO8" s="9" t="s">
        <v>2628</v>
      </c>
      <c r="SP8" s="9" t="s">
        <v>2629</v>
      </c>
      <c r="SQ8" s="9" t="s">
        <v>2630</v>
      </c>
      <c r="SR8" s="9" t="s">
        <v>2627</v>
      </c>
      <c r="SS8" s="9" t="s">
        <v>2628</v>
      </c>
      <c r="ST8" s="9" t="s">
        <v>2629</v>
      </c>
      <c r="SU8" s="9" t="s">
        <v>2630</v>
      </c>
      <c r="SV8" s="9" t="s">
        <v>2627</v>
      </c>
      <c r="SW8" s="9" t="s">
        <v>2628</v>
      </c>
      <c r="SX8" s="9" t="s">
        <v>2629</v>
      </c>
      <c r="SY8" s="9" t="s">
        <v>2630</v>
      </c>
      <c r="SZ8" s="9" t="s">
        <v>2627</v>
      </c>
      <c r="TA8" s="9" t="s">
        <v>2628</v>
      </c>
      <c r="TB8" s="9" t="s">
        <v>2629</v>
      </c>
      <c r="TC8" s="9" t="s">
        <v>2630</v>
      </c>
      <c r="TD8" s="9" t="s">
        <v>2627</v>
      </c>
      <c r="TE8" s="9" t="s">
        <v>2628</v>
      </c>
      <c r="TF8" s="9" t="s">
        <v>2629</v>
      </c>
      <c r="TG8" s="9" t="s">
        <v>2630</v>
      </c>
      <c r="TH8" s="9" t="s">
        <v>2627</v>
      </c>
      <c r="TI8" s="9" t="s">
        <v>2628</v>
      </c>
      <c r="TJ8" s="9" t="s">
        <v>2629</v>
      </c>
      <c r="TK8" s="9" t="s">
        <v>2630</v>
      </c>
      <c r="TL8" s="9" t="s">
        <v>2627</v>
      </c>
      <c r="TM8" s="9" t="s">
        <v>2628</v>
      </c>
      <c r="TN8" s="9" t="s">
        <v>2629</v>
      </c>
      <c r="TO8" s="9" t="s">
        <v>2630</v>
      </c>
      <c r="TP8" s="9" t="s">
        <v>2627</v>
      </c>
      <c r="TQ8" s="9" t="s">
        <v>2628</v>
      </c>
      <c r="TR8" s="9" t="s">
        <v>2629</v>
      </c>
      <c r="TS8" s="9" t="s">
        <v>2630</v>
      </c>
      <c r="TT8" s="9" t="s">
        <v>2627</v>
      </c>
      <c r="TU8" s="9" t="s">
        <v>2628</v>
      </c>
      <c r="TV8" s="9" t="s">
        <v>2629</v>
      </c>
      <c r="TW8" s="9" t="s">
        <v>2630</v>
      </c>
      <c r="TX8" s="9" t="s">
        <v>2627</v>
      </c>
      <c r="TY8" s="9" t="s">
        <v>2628</v>
      </c>
      <c r="TZ8" s="9" t="s">
        <v>2629</v>
      </c>
      <c r="UA8" s="9" t="s">
        <v>2630</v>
      </c>
      <c r="UB8" s="9" t="s">
        <v>2627</v>
      </c>
      <c r="UC8" s="9" t="s">
        <v>2628</v>
      </c>
      <c r="UD8" s="9" t="s">
        <v>2629</v>
      </c>
      <c r="UE8" s="9" t="s">
        <v>2630</v>
      </c>
      <c r="UF8" s="9" t="s">
        <v>2627</v>
      </c>
      <c r="UG8" s="9" t="s">
        <v>2628</v>
      </c>
      <c r="UH8" s="9" t="s">
        <v>2629</v>
      </c>
      <c r="UI8" s="9" t="s">
        <v>2630</v>
      </c>
      <c r="UJ8" s="9" t="s">
        <v>2627</v>
      </c>
      <c r="UK8" s="9" t="s">
        <v>2628</v>
      </c>
      <c r="UL8" s="9" t="s">
        <v>2629</v>
      </c>
      <c r="UM8" s="9" t="s">
        <v>2630</v>
      </c>
      <c r="UN8" s="9" t="s">
        <v>2627</v>
      </c>
      <c r="UO8" s="9" t="s">
        <v>2628</v>
      </c>
      <c r="UP8" s="9" t="s">
        <v>2629</v>
      </c>
      <c r="UQ8" s="9" t="s">
        <v>2630</v>
      </c>
      <c r="UR8" s="9" t="s">
        <v>2627</v>
      </c>
      <c r="US8" s="9" t="s">
        <v>2628</v>
      </c>
      <c r="UT8" s="9" t="s">
        <v>2629</v>
      </c>
      <c r="UU8" s="9" t="s">
        <v>2630</v>
      </c>
      <c r="UV8" s="9" t="s">
        <v>2627</v>
      </c>
      <c r="UW8" s="9" t="s">
        <v>2628</v>
      </c>
      <c r="UX8" s="9" t="s">
        <v>2629</v>
      </c>
      <c r="UY8" s="9" t="s">
        <v>2630</v>
      </c>
      <c r="UZ8" s="9" t="s">
        <v>2627</v>
      </c>
      <c r="VA8" s="9" t="s">
        <v>2628</v>
      </c>
      <c r="VB8" s="9" t="s">
        <v>2629</v>
      </c>
      <c r="VC8" s="9" t="s">
        <v>2630</v>
      </c>
      <c r="VD8" s="9" t="s">
        <v>2627</v>
      </c>
      <c r="VE8" s="9" t="s">
        <v>2628</v>
      </c>
      <c r="VF8" s="9" t="s">
        <v>2629</v>
      </c>
      <c r="VG8" s="9" t="s">
        <v>2630</v>
      </c>
      <c r="VH8" s="9" t="s">
        <v>2627</v>
      </c>
      <c r="VI8" s="9" t="s">
        <v>2628</v>
      </c>
      <c r="VJ8" s="9" t="s">
        <v>2629</v>
      </c>
      <c r="VK8" s="9" t="s">
        <v>2630</v>
      </c>
      <c r="VL8" s="9" t="s">
        <v>2627</v>
      </c>
      <c r="VM8" s="9" t="s">
        <v>2628</v>
      </c>
      <c r="VN8" s="9" t="s">
        <v>2629</v>
      </c>
      <c r="VO8" s="9" t="s">
        <v>2630</v>
      </c>
      <c r="VP8" s="9" t="s">
        <v>2627</v>
      </c>
      <c r="VQ8" s="9" t="s">
        <v>2628</v>
      </c>
      <c r="VR8" s="9" t="s">
        <v>2629</v>
      </c>
      <c r="VS8" s="9" t="s">
        <v>2630</v>
      </c>
      <c r="VT8" s="9" t="s">
        <v>2627</v>
      </c>
      <c r="VU8" s="9" t="s">
        <v>2628</v>
      </c>
      <c r="VV8" s="9" t="s">
        <v>2629</v>
      </c>
      <c r="VW8" s="9" t="s">
        <v>2630</v>
      </c>
      <c r="VX8" s="9" t="s">
        <v>2627</v>
      </c>
      <c r="VY8" s="9" t="s">
        <v>2628</v>
      </c>
      <c r="VZ8" s="9" t="s">
        <v>2629</v>
      </c>
      <c r="WA8" s="9" t="s">
        <v>2630</v>
      </c>
      <c r="WB8" s="9" t="s">
        <v>2627</v>
      </c>
      <c r="WC8" s="9" t="s">
        <v>2628</v>
      </c>
      <c r="WD8" s="9" t="s">
        <v>2629</v>
      </c>
      <c r="WE8" s="9" t="s">
        <v>2630</v>
      </c>
      <c r="WF8" s="9" t="s">
        <v>2627</v>
      </c>
      <c r="WG8" s="9" t="s">
        <v>2628</v>
      </c>
      <c r="WH8" s="9" t="s">
        <v>2629</v>
      </c>
      <c r="WI8" s="9" t="s">
        <v>2630</v>
      </c>
      <c r="WJ8" s="9" t="s">
        <v>2627</v>
      </c>
      <c r="WK8" s="9" t="s">
        <v>2628</v>
      </c>
      <c r="WL8" s="9" t="s">
        <v>2629</v>
      </c>
      <c r="WM8" s="9" t="s">
        <v>2630</v>
      </c>
      <c r="WN8" s="9" t="s">
        <v>2627</v>
      </c>
      <c r="WO8" s="9" t="s">
        <v>2628</v>
      </c>
      <c r="WP8" s="9" t="s">
        <v>2629</v>
      </c>
      <c r="WQ8" s="9" t="s">
        <v>2630</v>
      </c>
      <c r="WR8" s="9" t="s">
        <v>2627</v>
      </c>
      <c r="WS8" s="9" t="s">
        <v>2628</v>
      </c>
      <c r="WT8" s="9" t="s">
        <v>2629</v>
      </c>
      <c r="WU8" s="9" t="s">
        <v>2630</v>
      </c>
      <c r="WV8" s="9" t="s">
        <v>2627</v>
      </c>
      <c r="WW8" s="9" t="s">
        <v>2628</v>
      </c>
      <c r="WX8" s="9" t="s">
        <v>2629</v>
      </c>
      <c r="WY8" s="9" t="s">
        <v>2630</v>
      </c>
      <c r="WZ8" s="9" t="s">
        <v>2627</v>
      </c>
      <c r="XA8" s="9" t="s">
        <v>2628</v>
      </c>
      <c r="XB8" s="9" t="s">
        <v>2629</v>
      </c>
      <c r="XC8" s="9" t="s">
        <v>2630</v>
      </c>
      <c r="XD8" s="9" t="s">
        <v>2627</v>
      </c>
      <c r="XE8" s="9" t="s">
        <v>2628</v>
      </c>
      <c r="XF8" s="9" t="s">
        <v>2629</v>
      </c>
      <c r="XG8" s="9" t="s">
        <v>2630</v>
      </c>
      <c r="XH8" s="9" t="s">
        <v>2627</v>
      </c>
      <c r="XI8" s="9" t="s">
        <v>2628</v>
      </c>
      <c r="XJ8" s="9" t="s">
        <v>2629</v>
      </c>
      <c r="XK8" s="9" t="s">
        <v>2630</v>
      </c>
      <c r="XL8" s="9" t="s">
        <v>2627</v>
      </c>
      <c r="XM8" s="9" t="s">
        <v>2628</v>
      </c>
      <c r="XN8" s="9" t="s">
        <v>2629</v>
      </c>
      <c r="XO8" s="9" t="s">
        <v>2630</v>
      </c>
      <c r="XP8" s="9" t="s">
        <v>2627</v>
      </c>
      <c r="XQ8" s="9" t="s">
        <v>2628</v>
      </c>
      <c r="XR8" s="9" t="s">
        <v>2629</v>
      </c>
      <c r="XS8" s="9" t="s">
        <v>2630</v>
      </c>
      <c r="XT8" s="9" t="s">
        <v>2627</v>
      </c>
      <c r="XU8" s="9" t="s">
        <v>2628</v>
      </c>
      <c r="XV8" s="9" t="s">
        <v>2629</v>
      </c>
      <c r="XW8" s="9" t="s">
        <v>2630</v>
      </c>
      <c r="XX8" s="9" t="s">
        <v>2627</v>
      </c>
      <c r="XY8" s="9" t="s">
        <v>2628</v>
      </c>
      <c r="XZ8" s="9" t="s">
        <v>2629</v>
      </c>
      <c r="YA8" s="9" t="s">
        <v>2630</v>
      </c>
      <c r="YB8" s="9" t="s">
        <v>2627</v>
      </c>
      <c r="YC8" s="9" t="s">
        <v>2628</v>
      </c>
      <c r="YD8" s="9" t="s">
        <v>2629</v>
      </c>
      <c r="YE8" s="9" t="s">
        <v>2630</v>
      </c>
      <c r="YF8" s="9" t="s">
        <v>2627</v>
      </c>
      <c r="YG8" s="9" t="s">
        <v>2628</v>
      </c>
      <c r="YH8" s="9" t="s">
        <v>2629</v>
      </c>
      <c r="YI8" s="9" t="s">
        <v>2630</v>
      </c>
      <c r="YJ8" s="9" t="s">
        <v>2627</v>
      </c>
      <c r="YK8" s="9" t="s">
        <v>2628</v>
      </c>
      <c r="YL8" s="9" t="s">
        <v>2629</v>
      </c>
      <c r="YM8" s="9" t="s">
        <v>2630</v>
      </c>
      <c r="YN8" s="9" t="s">
        <v>2627</v>
      </c>
      <c r="YO8" s="9" t="s">
        <v>2628</v>
      </c>
      <c r="YP8" s="9" t="s">
        <v>2629</v>
      </c>
      <c r="YQ8" s="9" t="s">
        <v>2630</v>
      </c>
      <c r="YR8" s="9" t="s">
        <v>2627</v>
      </c>
      <c r="YS8" s="9" t="s">
        <v>2628</v>
      </c>
      <c r="YT8" s="9" t="s">
        <v>2629</v>
      </c>
      <c r="YU8" s="9" t="s">
        <v>2630</v>
      </c>
    </row>
    <row r="9" spans="1:671" ht="24" customHeight="1" x14ac:dyDescent="0.3">
      <c r="A9" s="1"/>
      <c r="B9" s="13" t="s">
        <v>546</v>
      </c>
      <c r="C9" s="13" t="s">
        <v>547</v>
      </c>
      <c r="D9" s="14">
        <v>199.7</v>
      </c>
      <c r="E9" s="14">
        <v>203.40136000000001</v>
      </c>
      <c r="F9" s="14">
        <v>203.40136000000001</v>
      </c>
      <c r="G9" s="14">
        <v>-3.7013600000000002</v>
      </c>
      <c r="H9" s="14">
        <v>601.29999999999995</v>
      </c>
      <c r="I9" s="14">
        <v>527.20894999999996</v>
      </c>
      <c r="J9" s="14">
        <v>387.75011999999998</v>
      </c>
      <c r="K9" s="14">
        <v>213.54988</v>
      </c>
      <c r="L9" s="14">
        <v>208.5</v>
      </c>
      <c r="M9" s="14">
        <v>171.67712</v>
      </c>
      <c r="N9" s="14">
        <v>126.26459</v>
      </c>
      <c r="O9" s="14">
        <v>82.235410000000002</v>
      </c>
      <c r="P9" s="14"/>
      <c r="Q9" s="14"/>
      <c r="R9" s="14"/>
      <c r="S9" s="14">
        <v>0</v>
      </c>
      <c r="T9" s="14"/>
      <c r="U9" s="14"/>
      <c r="V9" s="14"/>
      <c r="W9" s="14">
        <v>0</v>
      </c>
      <c r="X9" s="14">
        <v>89.7</v>
      </c>
      <c r="Y9" s="14">
        <v>45.076860000000003</v>
      </c>
      <c r="Z9" s="14">
        <v>72.823099999999997</v>
      </c>
      <c r="AA9" s="14">
        <v>16.876899999999999</v>
      </c>
      <c r="AB9" s="14">
        <v>149.1</v>
      </c>
      <c r="AC9" s="14">
        <v>151.10199</v>
      </c>
      <c r="AD9" s="14">
        <v>160.42178999999999</v>
      </c>
      <c r="AE9" s="14">
        <v>-11.32179</v>
      </c>
      <c r="AF9" s="14"/>
      <c r="AG9" s="14"/>
      <c r="AH9" s="14"/>
      <c r="AI9" s="14">
        <v>0</v>
      </c>
      <c r="AJ9" s="14"/>
      <c r="AK9" s="14"/>
      <c r="AL9" s="14"/>
      <c r="AM9" s="14">
        <v>0</v>
      </c>
      <c r="AN9" s="14">
        <v>0</v>
      </c>
      <c r="AO9" s="14"/>
      <c r="AP9" s="14"/>
      <c r="AQ9" s="14">
        <v>0</v>
      </c>
      <c r="AR9" s="14">
        <v>0</v>
      </c>
      <c r="AS9" s="14"/>
      <c r="AT9" s="14">
        <v>196.93881999999999</v>
      </c>
      <c r="AU9" s="14">
        <v>-196.93881999999999</v>
      </c>
      <c r="AV9" s="14">
        <v>77.599999999999994</v>
      </c>
      <c r="AW9" s="14">
        <v>199.47789</v>
      </c>
      <c r="AX9" s="14">
        <v>199.47788</v>
      </c>
      <c r="AY9" s="14">
        <v>-121.87788</v>
      </c>
      <c r="AZ9" s="14"/>
      <c r="BA9" s="14"/>
      <c r="BB9" s="14"/>
      <c r="BC9" s="14">
        <v>0</v>
      </c>
      <c r="BD9" s="14">
        <v>0</v>
      </c>
      <c r="BE9" s="14">
        <v>205.21601999999999</v>
      </c>
      <c r="BF9" s="14">
        <v>205.21601000000001</v>
      </c>
      <c r="BG9" s="14">
        <v>-205.21601000000001</v>
      </c>
      <c r="BH9" s="14"/>
      <c r="BI9" s="14"/>
      <c r="BJ9" s="14"/>
      <c r="BK9" s="14">
        <v>0</v>
      </c>
      <c r="BL9" s="14">
        <v>173.1</v>
      </c>
      <c r="BM9" s="14">
        <v>184.34591</v>
      </c>
      <c r="BN9" s="14">
        <v>235.81823</v>
      </c>
      <c r="BO9" s="14">
        <v>-62.718229999999998</v>
      </c>
      <c r="BP9" s="14">
        <v>9.8000000000000007</v>
      </c>
      <c r="BQ9" s="14">
        <v>10.52094</v>
      </c>
      <c r="BR9" s="14">
        <v>3.45607</v>
      </c>
      <c r="BS9" s="14">
        <v>6.3439300000000003</v>
      </c>
      <c r="BT9" s="14"/>
      <c r="BU9" s="14"/>
      <c r="BV9" s="14"/>
      <c r="BW9" s="14">
        <v>0</v>
      </c>
      <c r="BX9" s="14"/>
      <c r="BY9" s="14"/>
      <c r="BZ9" s="14"/>
      <c r="CA9" s="14">
        <v>0</v>
      </c>
      <c r="CB9" s="14"/>
      <c r="CC9" s="14"/>
      <c r="CD9" s="14"/>
      <c r="CE9" s="14">
        <v>0</v>
      </c>
      <c r="CF9" s="14"/>
      <c r="CG9" s="14"/>
      <c r="CH9" s="14"/>
      <c r="CI9" s="14">
        <v>0</v>
      </c>
      <c r="CJ9" s="14">
        <v>160.9</v>
      </c>
      <c r="CK9" s="14">
        <v>164.06706</v>
      </c>
      <c r="CL9" s="14">
        <v>164.06704999999999</v>
      </c>
      <c r="CM9" s="14">
        <v>-3.1670500000000001</v>
      </c>
      <c r="CN9" s="14">
        <v>7.2</v>
      </c>
      <c r="CO9" s="14">
        <v>5.1383299999999998</v>
      </c>
      <c r="CP9" s="14">
        <v>5.1383299999999998</v>
      </c>
      <c r="CQ9" s="14">
        <v>2.0616699999999999</v>
      </c>
      <c r="CR9" s="14">
        <v>4.8</v>
      </c>
      <c r="CS9" s="14">
        <v>2.8205</v>
      </c>
      <c r="CT9" s="14">
        <v>2.8204899999999999</v>
      </c>
      <c r="CU9" s="14">
        <v>1.9795100000000001</v>
      </c>
      <c r="CV9" s="14">
        <v>0</v>
      </c>
      <c r="CW9" s="14">
        <v>16.80808</v>
      </c>
      <c r="CX9" s="14">
        <v>16.808070000000001</v>
      </c>
      <c r="CY9" s="14">
        <v>-16.808070000000001</v>
      </c>
      <c r="CZ9" s="14">
        <v>6.9</v>
      </c>
      <c r="DA9" s="14">
        <v>6.8787000000000003</v>
      </c>
      <c r="DB9" s="14">
        <v>6.8787000000000003</v>
      </c>
      <c r="DC9" s="14">
        <v>2.1299999999999999E-2</v>
      </c>
      <c r="DD9" s="14">
        <v>13.3</v>
      </c>
      <c r="DE9" s="14">
        <v>14.933920000000001</v>
      </c>
      <c r="DF9" s="14">
        <v>14.933920000000001</v>
      </c>
      <c r="DG9" s="14">
        <v>-1.63392</v>
      </c>
      <c r="DH9" s="14">
        <v>79.3</v>
      </c>
      <c r="DI9" s="14">
        <v>83.765079999999998</v>
      </c>
      <c r="DJ9" s="14">
        <v>79.886960000000002</v>
      </c>
      <c r="DK9" s="14">
        <v>-0.58696000000000004</v>
      </c>
      <c r="DL9" s="14"/>
      <c r="DM9" s="14"/>
      <c r="DN9" s="14"/>
      <c r="DO9" s="14">
        <v>0</v>
      </c>
      <c r="DP9" s="14"/>
      <c r="DQ9" s="14"/>
      <c r="DR9" s="14"/>
      <c r="DS9" s="14">
        <v>0</v>
      </c>
      <c r="DT9" s="14"/>
      <c r="DU9" s="14"/>
      <c r="DV9" s="14"/>
      <c r="DW9" s="14">
        <v>0</v>
      </c>
      <c r="DX9" s="14"/>
      <c r="DY9" s="14"/>
      <c r="DZ9" s="14"/>
      <c r="EA9" s="14">
        <v>0</v>
      </c>
      <c r="EB9" s="14">
        <v>84.7</v>
      </c>
      <c r="EC9" s="14">
        <v>78.882729999999995</v>
      </c>
      <c r="ED9" s="14">
        <v>78.883690000000001</v>
      </c>
      <c r="EE9" s="14">
        <v>5.8163099999999996</v>
      </c>
      <c r="EF9" s="14">
        <v>102.7</v>
      </c>
      <c r="EG9" s="14">
        <v>127.93333</v>
      </c>
      <c r="EH9" s="14"/>
      <c r="EI9" s="14">
        <v>102.7</v>
      </c>
      <c r="EJ9" s="14"/>
      <c r="EK9" s="14"/>
      <c r="EL9" s="14"/>
      <c r="EM9" s="14">
        <v>0</v>
      </c>
      <c r="EN9" s="14"/>
      <c r="EO9" s="14"/>
      <c r="EP9" s="14"/>
      <c r="EQ9" s="14">
        <v>0</v>
      </c>
      <c r="ER9" s="14"/>
      <c r="ES9" s="14"/>
      <c r="ET9" s="14"/>
      <c r="EU9" s="14">
        <v>0</v>
      </c>
      <c r="EV9" s="14">
        <v>6.5</v>
      </c>
      <c r="EW9" s="14">
        <v>6.39</v>
      </c>
      <c r="EX9" s="14">
        <v>6.39</v>
      </c>
      <c r="EY9" s="14">
        <v>0.11</v>
      </c>
      <c r="EZ9" s="14">
        <v>306</v>
      </c>
      <c r="FA9" s="14">
        <v>153.12335999999999</v>
      </c>
      <c r="FB9" s="14">
        <v>155.66654</v>
      </c>
      <c r="FC9" s="14">
        <v>150.33346</v>
      </c>
      <c r="FD9" s="14">
        <v>30.2</v>
      </c>
      <c r="FE9" s="14">
        <v>30.04692</v>
      </c>
      <c r="FF9" s="14">
        <v>49.069020000000002</v>
      </c>
      <c r="FG9" s="14">
        <v>-18.869019999999999</v>
      </c>
      <c r="FH9" s="14">
        <v>128.5</v>
      </c>
      <c r="FI9" s="14">
        <v>136.39089000000001</v>
      </c>
      <c r="FJ9" s="14">
        <v>65.924459999999996</v>
      </c>
      <c r="FK9" s="14">
        <v>62.575539999999997</v>
      </c>
      <c r="FL9" s="14">
        <v>21.8</v>
      </c>
      <c r="FM9" s="14">
        <v>21.038989999999998</v>
      </c>
      <c r="FN9" s="14">
        <v>26.016400000000001</v>
      </c>
      <c r="FO9" s="14">
        <v>-4.2164000000000001</v>
      </c>
      <c r="FP9" s="14">
        <v>15.6</v>
      </c>
      <c r="FQ9" s="14">
        <v>14.063359999999999</v>
      </c>
      <c r="FR9" s="14">
        <v>14.94232</v>
      </c>
      <c r="FS9" s="14">
        <v>0.65768000000000004</v>
      </c>
      <c r="FT9" s="14">
        <v>18.899999999999999</v>
      </c>
      <c r="FU9" s="14">
        <v>17.492709999999999</v>
      </c>
      <c r="FV9" s="14">
        <v>17.492709999999999</v>
      </c>
      <c r="FW9" s="14">
        <v>1.4072899999999999</v>
      </c>
      <c r="FX9" s="14">
        <v>88</v>
      </c>
      <c r="FY9" s="14">
        <v>87.773570000000007</v>
      </c>
      <c r="FZ9" s="14">
        <v>87.773570000000007</v>
      </c>
      <c r="GA9" s="14">
        <v>0.22642999999999999</v>
      </c>
      <c r="GB9" s="14">
        <v>177.1</v>
      </c>
      <c r="GC9" s="14">
        <v>185.82039</v>
      </c>
      <c r="GD9" s="14">
        <v>185.82039</v>
      </c>
      <c r="GE9" s="14">
        <v>-8.7203900000000001</v>
      </c>
      <c r="GF9" s="14">
        <v>178.2</v>
      </c>
      <c r="GG9" s="14">
        <v>185.82039</v>
      </c>
      <c r="GH9" s="14">
        <v>185.82039</v>
      </c>
      <c r="GI9" s="14">
        <v>-7.6203900000000004</v>
      </c>
      <c r="GJ9" s="14">
        <v>182.6</v>
      </c>
      <c r="GK9" s="14">
        <v>186.37841</v>
      </c>
      <c r="GL9" s="14">
        <v>186.37841</v>
      </c>
      <c r="GM9" s="14">
        <v>-3.77841</v>
      </c>
      <c r="GN9" s="14">
        <v>105.4</v>
      </c>
      <c r="GO9" s="14">
        <v>110.48202000000001</v>
      </c>
      <c r="GP9" s="14">
        <v>110.48202000000001</v>
      </c>
      <c r="GQ9" s="14">
        <v>-5.08202</v>
      </c>
      <c r="GR9" s="14">
        <v>0</v>
      </c>
      <c r="GS9" s="14"/>
      <c r="GT9" s="14"/>
      <c r="GU9" s="14">
        <v>0</v>
      </c>
      <c r="GV9" s="14">
        <v>25.9</v>
      </c>
      <c r="GW9" s="14">
        <v>23.042660000000001</v>
      </c>
      <c r="GX9" s="14">
        <v>23.042660000000001</v>
      </c>
      <c r="GY9" s="14">
        <v>2.8573400000000002</v>
      </c>
      <c r="GZ9" s="14">
        <v>2.2000000000000002</v>
      </c>
      <c r="HA9" s="14">
        <v>4.4207700000000001</v>
      </c>
      <c r="HB9" s="14">
        <v>4.4207700000000001</v>
      </c>
      <c r="HC9" s="14">
        <v>-2.2207699999999999</v>
      </c>
      <c r="HD9" s="14">
        <v>32.1</v>
      </c>
      <c r="HE9" s="14">
        <v>32.556559999999998</v>
      </c>
      <c r="HF9" s="14">
        <v>32.556550000000001</v>
      </c>
      <c r="HG9" s="14">
        <v>-0.45655000000000001</v>
      </c>
      <c r="HH9" s="14">
        <v>19.100000000000001</v>
      </c>
      <c r="HI9" s="14">
        <v>20.59732</v>
      </c>
      <c r="HJ9" s="14">
        <v>20.597329999999999</v>
      </c>
      <c r="HK9" s="14">
        <v>-1.49733</v>
      </c>
      <c r="HL9" s="14"/>
      <c r="HM9" s="14"/>
      <c r="HN9" s="14"/>
      <c r="HO9" s="14">
        <v>0</v>
      </c>
      <c r="HP9" s="14"/>
      <c r="HQ9" s="14"/>
      <c r="HR9" s="14"/>
      <c r="HS9" s="14">
        <v>0</v>
      </c>
      <c r="HT9" s="14">
        <v>48.9</v>
      </c>
      <c r="HU9" s="14">
        <v>62.716529999999999</v>
      </c>
      <c r="HV9" s="14">
        <v>65.42586</v>
      </c>
      <c r="HW9" s="14">
        <v>-16.525860000000002</v>
      </c>
      <c r="HX9" s="14"/>
      <c r="HY9" s="14"/>
      <c r="HZ9" s="14"/>
      <c r="IA9" s="14">
        <v>0</v>
      </c>
      <c r="IB9" s="14"/>
      <c r="IC9" s="14"/>
      <c r="ID9" s="14"/>
      <c r="IE9" s="14">
        <v>0</v>
      </c>
      <c r="IF9" s="14">
        <v>35.299999999999997</v>
      </c>
      <c r="IG9" s="14">
        <v>45.265309999999999</v>
      </c>
      <c r="IH9" s="14"/>
      <c r="II9" s="14">
        <v>35.299999999999997</v>
      </c>
      <c r="IJ9" s="14"/>
      <c r="IK9" s="14"/>
      <c r="IL9" s="14"/>
      <c r="IM9" s="14">
        <v>0</v>
      </c>
      <c r="IN9" s="14"/>
      <c r="IO9" s="14"/>
      <c r="IP9" s="14"/>
      <c r="IQ9" s="14">
        <v>0</v>
      </c>
      <c r="IR9" s="14"/>
      <c r="IS9" s="14"/>
      <c r="IT9" s="14"/>
      <c r="IU9" s="14">
        <v>0</v>
      </c>
      <c r="IV9" s="14">
        <v>125.3</v>
      </c>
      <c r="IW9" s="14">
        <v>87.974310000000003</v>
      </c>
      <c r="IX9" s="14">
        <v>92.689890000000005</v>
      </c>
      <c r="IY9" s="14">
        <v>32.610109999999999</v>
      </c>
      <c r="IZ9" s="14">
        <v>162.19999999999999</v>
      </c>
      <c r="JA9" s="14">
        <v>170.94</v>
      </c>
      <c r="JB9" s="14">
        <v>170.94</v>
      </c>
      <c r="JC9" s="14">
        <v>-8.74</v>
      </c>
      <c r="JD9" s="14">
        <v>162.5</v>
      </c>
      <c r="JE9" s="14">
        <v>170.94</v>
      </c>
      <c r="JF9" s="14">
        <v>170.94</v>
      </c>
      <c r="JG9" s="14">
        <v>-8.44</v>
      </c>
      <c r="JH9" s="14">
        <v>165.3</v>
      </c>
      <c r="JI9" s="14">
        <v>170.94</v>
      </c>
      <c r="JJ9" s="14">
        <v>170.94</v>
      </c>
      <c r="JK9" s="14">
        <v>-5.64</v>
      </c>
      <c r="JL9" s="14">
        <v>256.60000000000002</v>
      </c>
      <c r="JM9" s="14">
        <v>257.18</v>
      </c>
      <c r="JN9" s="14">
        <v>257.18</v>
      </c>
      <c r="JO9" s="14">
        <v>-0.57999999999999996</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v>
      </c>
      <c r="KW9" s="14">
        <v>0.63188999999999995</v>
      </c>
      <c r="KX9" s="14">
        <v>0.63188999999999995</v>
      </c>
      <c r="KY9" s="14">
        <v>-0.63188999999999995</v>
      </c>
      <c r="KZ9" s="14">
        <v>96.3</v>
      </c>
      <c r="LA9" s="14">
        <v>134.22985</v>
      </c>
      <c r="LB9" s="14">
        <v>186.58206999999999</v>
      </c>
      <c r="LC9" s="14">
        <v>-90.282070000000004</v>
      </c>
      <c r="LD9" s="14">
        <v>50.9</v>
      </c>
      <c r="LE9" s="14">
        <v>58.372500000000002</v>
      </c>
      <c r="LF9" s="14">
        <v>73.528390000000002</v>
      </c>
      <c r="LG9" s="14">
        <v>-22.62839</v>
      </c>
      <c r="LH9" s="14">
        <v>62.8</v>
      </c>
      <c r="LI9" s="14">
        <v>67.199219999999997</v>
      </c>
      <c r="LJ9" s="14">
        <v>67.199219999999997</v>
      </c>
      <c r="LK9" s="14">
        <v>-4.3992199999999997</v>
      </c>
      <c r="LL9" s="14">
        <v>62.6</v>
      </c>
      <c r="LM9" s="14">
        <v>57.021239999999999</v>
      </c>
      <c r="LN9" s="14">
        <v>64.903989999999993</v>
      </c>
      <c r="LO9" s="14">
        <v>-2.3039900000000002</v>
      </c>
      <c r="LP9" s="14">
        <v>28.9</v>
      </c>
      <c r="LQ9" s="14">
        <v>27.333590000000001</v>
      </c>
      <c r="LR9" s="14">
        <v>29.980550000000001</v>
      </c>
      <c r="LS9" s="14">
        <v>-1.0805499999999999</v>
      </c>
      <c r="LT9" s="14"/>
      <c r="LU9" s="14"/>
      <c r="LV9" s="14"/>
      <c r="LW9" s="14">
        <v>0</v>
      </c>
      <c r="LX9" s="14"/>
      <c r="LY9" s="14"/>
      <c r="LZ9" s="14"/>
      <c r="MA9" s="14">
        <v>0</v>
      </c>
      <c r="MB9" s="14"/>
      <c r="MC9" s="14"/>
      <c r="MD9" s="14"/>
      <c r="ME9" s="14">
        <v>0</v>
      </c>
      <c r="MF9" s="14">
        <v>142.6</v>
      </c>
      <c r="MG9" s="14">
        <v>151.08886000000001</v>
      </c>
      <c r="MH9" s="14">
        <v>151.08892</v>
      </c>
      <c r="MI9" s="14">
        <v>-8.4889200000000002</v>
      </c>
      <c r="MJ9" s="14">
        <v>143.9</v>
      </c>
      <c r="MK9" s="14">
        <v>151.08886000000001</v>
      </c>
      <c r="ML9" s="14">
        <v>151.08892</v>
      </c>
      <c r="MM9" s="14">
        <v>-7.1889200000000004</v>
      </c>
      <c r="MN9" s="14">
        <v>147.9</v>
      </c>
      <c r="MO9" s="14">
        <v>151.54257999999999</v>
      </c>
      <c r="MP9" s="14">
        <v>151.54264000000001</v>
      </c>
      <c r="MQ9" s="14">
        <v>-3.6426400000000001</v>
      </c>
      <c r="MR9" s="14"/>
      <c r="MS9" s="14"/>
      <c r="MT9" s="14"/>
      <c r="MU9" s="14">
        <v>0</v>
      </c>
      <c r="MV9" s="14"/>
      <c r="MW9" s="14"/>
      <c r="MX9" s="14"/>
      <c r="MY9" s="14">
        <v>0</v>
      </c>
      <c r="MZ9" s="14"/>
      <c r="NA9" s="14"/>
      <c r="NB9" s="14"/>
      <c r="NC9" s="14">
        <v>0</v>
      </c>
      <c r="ND9" s="14"/>
      <c r="NE9" s="14"/>
      <c r="NF9" s="14"/>
      <c r="NG9" s="14">
        <v>0</v>
      </c>
      <c r="NH9" s="14"/>
      <c r="NI9" s="14"/>
      <c r="NJ9" s="14"/>
      <c r="NK9" s="14">
        <v>0</v>
      </c>
      <c r="NL9" s="14">
        <v>211.7</v>
      </c>
      <c r="NM9" s="14">
        <v>206.49084999999999</v>
      </c>
      <c r="NN9" s="14">
        <v>206.49084999999999</v>
      </c>
      <c r="NO9" s="14">
        <v>5.2091500000000002</v>
      </c>
      <c r="NP9" s="14">
        <v>101.5</v>
      </c>
      <c r="NQ9" s="14">
        <v>103.55547</v>
      </c>
      <c r="NR9" s="14">
        <v>103.55547</v>
      </c>
      <c r="NS9" s="14">
        <v>-2.0554700000000001</v>
      </c>
      <c r="NT9" s="14">
        <v>3.4</v>
      </c>
      <c r="NU9" s="14">
        <v>2.4931800000000002</v>
      </c>
      <c r="NV9" s="14">
        <v>3.1441699999999999</v>
      </c>
      <c r="NW9" s="14">
        <v>0.25583</v>
      </c>
      <c r="NX9" s="14"/>
      <c r="NY9" s="14"/>
      <c r="NZ9" s="14">
        <v>3.29853</v>
      </c>
      <c r="OA9" s="14">
        <v>-3.29853</v>
      </c>
      <c r="OB9" s="14">
        <v>5.9</v>
      </c>
      <c r="OC9" s="14">
        <v>5.2</v>
      </c>
      <c r="OD9" s="14">
        <v>5.2</v>
      </c>
      <c r="OE9" s="14">
        <v>0.7</v>
      </c>
      <c r="OF9" s="14">
        <v>0</v>
      </c>
      <c r="OG9" s="14"/>
      <c r="OH9" s="14"/>
      <c r="OI9" s="14">
        <v>0</v>
      </c>
      <c r="OJ9" s="14">
        <v>63.3</v>
      </c>
      <c r="OK9" s="14">
        <v>53.3</v>
      </c>
      <c r="OL9" s="14">
        <v>59.54</v>
      </c>
      <c r="OM9" s="14">
        <v>3.76</v>
      </c>
      <c r="ON9" s="14">
        <v>0</v>
      </c>
      <c r="OO9" s="14"/>
      <c r="OP9" s="14"/>
      <c r="OQ9" s="14">
        <v>0</v>
      </c>
      <c r="OR9" s="14">
        <v>7</v>
      </c>
      <c r="OS9" s="14">
        <v>3.7</v>
      </c>
      <c r="OT9" s="14">
        <v>0.68</v>
      </c>
      <c r="OU9" s="14">
        <v>6.32</v>
      </c>
      <c r="OV9" s="14">
        <v>0</v>
      </c>
      <c r="OW9" s="14"/>
      <c r="OX9" s="14"/>
      <c r="OY9" s="14">
        <v>0</v>
      </c>
      <c r="OZ9" s="14">
        <v>11</v>
      </c>
      <c r="PA9" s="14">
        <v>8.56663</v>
      </c>
      <c r="PB9" s="14">
        <v>8.5667299999999997</v>
      </c>
      <c r="PC9" s="14">
        <v>2.4332699999999998</v>
      </c>
      <c r="PD9" s="14">
        <v>9.9</v>
      </c>
      <c r="PE9" s="14"/>
      <c r="PF9" s="14"/>
      <c r="PG9" s="14">
        <v>9.9</v>
      </c>
      <c r="PH9" s="14">
        <v>5.5</v>
      </c>
      <c r="PI9" s="14">
        <v>2.9328099999999999</v>
      </c>
      <c r="PJ9" s="14">
        <v>4.7380399999999998</v>
      </c>
      <c r="PK9" s="14">
        <v>0.76195999999999997</v>
      </c>
      <c r="PL9" s="14">
        <v>0</v>
      </c>
      <c r="PM9" s="14"/>
      <c r="PN9" s="14"/>
      <c r="PO9" s="14">
        <v>0</v>
      </c>
      <c r="PP9" s="14">
        <v>2</v>
      </c>
      <c r="PQ9" s="14">
        <v>1.23</v>
      </c>
      <c r="PR9" s="14">
        <v>1.2299500000000001</v>
      </c>
      <c r="PS9" s="14">
        <v>0.77005000000000001</v>
      </c>
      <c r="PT9" s="14">
        <v>1.8</v>
      </c>
      <c r="PU9" s="14">
        <v>1.78</v>
      </c>
      <c r="PV9" s="14">
        <v>1.78</v>
      </c>
      <c r="PW9" s="14">
        <v>0.02</v>
      </c>
      <c r="PX9" s="14">
        <v>3.9</v>
      </c>
      <c r="PY9" s="14">
        <v>4.2</v>
      </c>
      <c r="PZ9" s="14">
        <v>4.2</v>
      </c>
      <c r="QA9" s="14">
        <v>-0.3</v>
      </c>
      <c r="QB9" s="14">
        <v>20.100000000000001</v>
      </c>
      <c r="QC9" s="14">
        <v>20.274049999999999</v>
      </c>
      <c r="QD9" s="14">
        <v>20.273949999999999</v>
      </c>
      <c r="QE9" s="14">
        <v>-0.17394999999999999</v>
      </c>
      <c r="QF9" s="14">
        <v>9.3000000000000007</v>
      </c>
      <c r="QG9" s="14">
        <v>8</v>
      </c>
      <c r="QH9" s="14">
        <v>8</v>
      </c>
      <c r="QI9" s="14">
        <v>1.3</v>
      </c>
      <c r="QJ9" s="14">
        <v>10.6</v>
      </c>
      <c r="QK9" s="14">
        <v>11.661809999999999</v>
      </c>
      <c r="QL9" s="14">
        <v>11.661809999999999</v>
      </c>
      <c r="QM9" s="14">
        <v>-1.0618099999999999</v>
      </c>
      <c r="QN9" s="14">
        <v>2</v>
      </c>
      <c r="QO9" s="14">
        <v>2.5</v>
      </c>
      <c r="QP9" s="14">
        <v>2.5</v>
      </c>
      <c r="QQ9" s="14">
        <v>-0.5</v>
      </c>
      <c r="QR9" s="14">
        <v>15.7</v>
      </c>
      <c r="QS9" s="14">
        <v>17.006799999999998</v>
      </c>
      <c r="QT9" s="14">
        <v>17.006799999999998</v>
      </c>
      <c r="QU9" s="14">
        <v>-1.3068</v>
      </c>
      <c r="QV9" s="14">
        <v>0</v>
      </c>
      <c r="QW9" s="14"/>
      <c r="QX9" s="14"/>
      <c r="QY9" s="14">
        <v>0</v>
      </c>
      <c r="QZ9" s="14">
        <v>0</v>
      </c>
      <c r="RA9" s="14"/>
      <c r="RB9" s="14"/>
      <c r="RC9" s="14">
        <v>0</v>
      </c>
      <c r="RD9" s="14">
        <v>13.1</v>
      </c>
      <c r="RE9" s="14">
        <v>12.308</v>
      </c>
      <c r="RF9" s="14">
        <v>12.308</v>
      </c>
      <c r="RG9" s="14">
        <v>0.79200000000000004</v>
      </c>
      <c r="RH9" s="14">
        <v>20.100000000000001</v>
      </c>
      <c r="RI9" s="14">
        <v>30.893999999999998</v>
      </c>
      <c r="RJ9" s="14">
        <v>30.893999999999998</v>
      </c>
      <c r="RK9" s="14">
        <v>-10.794</v>
      </c>
      <c r="RL9" s="14">
        <v>0</v>
      </c>
      <c r="RM9" s="14"/>
      <c r="RN9" s="14"/>
      <c r="RO9" s="14">
        <v>0</v>
      </c>
      <c r="RP9" s="14">
        <v>2.2999999999999998</v>
      </c>
      <c r="RQ9" s="14">
        <v>2.4</v>
      </c>
      <c r="RR9" s="14">
        <v>2.4</v>
      </c>
      <c r="RS9" s="14">
        <v>-0.1</v>
      </c>
      <c r="RT9" s="14">
        <v>13.5</v>
      </c>
      <c r="RU9" s="14">
        <v>14.52092</v>
      </c>
      <c r="RV9" s="14">
        <v>15.14822</v>
      </c>
      <c r="RW9" s="14">
        <v>-1.64822</v>
      </c>
      <c r="RX9" s="14">
        <v>2</v>
      </c>
      <c r="RY9" s="14">
        <v>2</v>
      </c>
      <c r="RZ9" s="14">
        <v>2</v>
      </c>
      <c r="SA9" s="14">
        <v>0</v>
      </c>
      <c r="SB9" s="14">
        <v>0.4</v>
      </c>
      <c r="SC9" s="14">
        <v>0.4</v>
      </c>
      <c r="SD9" s="14">
        <v>0.4</v>
      </c>
      <c r="SE9" s="14">
        <v>0</v>
      </c>
      <c r="SF9" s="14">
        <v>0</v>
      </c>
      <c r="SG9" s="14"/>
      <c r="SH9" s="14"/>
      <c r="SI9" s="14">
        <v>0</v>
      </c>
      <c r="SJ9" s="14">
        <v>8.3000000000000007</v>
      </c>
      <c r="SK9" s="14">
        <v>9.5</v>
      </c>
      <c r="SL9" s="14">
        <v>9.5</v>
      </c>
      <c r="SM9" s="14">
        <v>-1.2</v>
      </c>
      <c r="SN9" s="14">
        <v>7.6</v>
      </c>
      <c r="SO9" s="14">
        <v>7.2</v>
      </c>
      <c r="SP9" s="14">
        <v>7.2</v>
      </c>
      <c r="SQ9" s="14">
        <v>0.4</v>
      </c>
      <c r="SR9" s="14">
        <v>10.7</v>
      </c>
      <c r="SS9" s="14">
        <v>11.661809999999999</v>
      </c>
      <c r="ST9" s="14">
        <v>11.661809999999999</v>
      </c>
      <c r="SU9" s="14">
        <v>-0.96181000000000005</v>
      </c>
      <c r="SV9" s="14">
        <v>16.399999999999999</v>
      </c>
      <c r="SW9" s="14">
        <v>15.54908</v>
      </c>
      <c r="SX9" s="14">
        <v>15.54908</v>
      </c>
      <c r="SY9" s="14">
        <v>0.85092000000000001</v>
      </c>
      <c r="SZ9" s="14">
        <v>10</v>
      </c>
      <c r="TA9" s="14">
        <v>9.5</v>
      </c>
      <c r="TB9" s="14">
        <v>9.5</v>
      </c>
      <c r="TC9" s="14">
        <v>0.5</v>
      </c>
      <c r="TD9" s="14">
        <v>18</v>
      </c>
      <c r="TE9" s="14">
        <v>14</v>
      </c>
      <c r="TF9" s="14">
        <v>22.24</v>
      </c>
      <c r="TG9" s="14">
        <v>-4.24</v>
      </c>
      <c r="TH9" s="14">
        <v>18</v>
      </c>
      <c r="TI9" s="14">
        <v>20.399999999999999</v>
      </c>
      <c r="TJ9" s="14">
        <v>28</v>
      </c>
      <c r="TK9" s="14">
        <v>-10</v>
      </c>
      <c r="TL9" s="14">
        <v>0</v>
      </c>
      <c r="TM9" s="14"/>
      <c r="TN9" s="14"/>
      <c r="TO9" s="14">
        <v>0</v>
      </c>
      <c r="TP9" s="14">
        <v>23.2</v>
      </c>
      <c r="TQ9" s="14">
        <v>43.9</v>
      </c>
      <c r="TR9" s="14">
        <v>63.81</v>
      </c>
      <c r="TS9" s="14">
        <v>-40.61</v>
      </c>
      <c r="TT9" s="14">
        <v>38.1</v>
      </c>
      <c r="TU9" s="14">
        <v>59.5</v>
      </c>
      <c r="TV9" s="14">
        <v>70.94</v>
      </c>
      <c r="TW9" s="14">
        <v>-32.840000000000003</v>
      </c>
      <c r="TX9" s="14">
        <v>1.5</v>
      </c>
      <c r="TY9" s="14">
        <v>1.5</v>
      </c>
      <c r="TZ9" s="14">
        <v>3.94</v>
      </c>
      <c r="UA9" s="14">
        <v>-2.44</v>
      </c>
      <c r="UB9" s="14">
        <v>0.2</v>
      </c>
      <c r="UC9" s="14">
        <v>1</v>
      </c>
      <c r="UD9" s="14">
        <v>3.8</v>
      </c>
      <c r="UE9" s="14">
        <v>-3.6</v>
      </c>
      <c r="UF9" s="14">
        <v>0</v>
      </c>
      <c r="UG9" s="14"/>
      <c r="UH9" s="14"/>
      <c r="UI9" s="14">
        <v>0</v>
      </c>
      <c r="UJ9" s="14">
        <v>17</v>
      </c>
      <c r="UK9" s="14">
        <v>18</v>
      </c>
      <c r="UL9" s="14">
        <v>19.436350000000001</v>
      </c>
      <c r="UM9" s="14">
        <v>-2.43635</v>
      </c>
      <c r="UN9" s="14">
        <v>4.5999999999999996</v>
      </c>
      <c r="UO9" s="14">
        <v>4</v>
      </c>
      <c r="UP9" s="14">
        <v>8</v>
      </c>
      <c r="UQ9" s="14">
        <v>-3.4</v>
      </c>
      <c r="UR9" s="14">
        <v>7</v>
      </c>
      <c r="US9" s="14">
        <v>8.1</v>
      </c>
      <c r="UT9" s="14">
        <v>8.1</v>
      </c>
      <c r="UU9" s="14">
        <v>-1.1000000000000001</v>
      </c>
      <c r="UV9" s="14">
        <v>20.399999999999999</v>
      </c>
      <c r="UW9" s="14">
        <v>19.436340000000001</v>
      </c>
      <c r="UX9" s="14">
        <v>19.43629</v>
      </c>
      <c r="UY9" s="14">
        <v>0.96370999999999996</v>
      </c>
      <c r="UZ9" s="14">
        <v>20.399999999999999</v>
      </c>
      <c r="VA9" s="14">
        <v>19.436340000000001</v>
      </c>
      <c r="VB9" s="14">
        <v>19.43629</v>
      </c>
      <c r="VC9" s="14">
        <v>0.96370999999999996</v>
      </c>
      <c r="VD9" s="14">
        <v>20.100000000000001</v>
      </c>
      <c r="VE9" s="14">
        <v>19.436340000000001</v>
      </c>
      <c r="VF9" s="14">
        <v>19.43629</v>
      </c>
      <c r="VG9" s="14">
        <v>0.66371000000000002</v>
      </c>
      <c r="VH9" s="14">
        <v>4.4000000000000004</v>
      </c>
      <c r="VI9" s="14">
        <v>4.9000000000000004</v>
      </c>
      <c r="VJ9" s="14">
        <v>0.18</v>
      </c>
      <c r="VK9" s="14">
        <v>4.22</v>
      </c>
      <c r="VL9" s="14">
        <v>0</v>
      </c>
      <c r="VM9" s="14"/>
      <c r="VN9" s="14"/>
      <c r="VO9" s="14">
        <v>0</v>
      </c>
      <c r="VP9" s="14">
        <v>0</v>
      </c>
      <c r="VQ9" s="14"/>
      <c r="VR9" s="14"/>
      <c r="VS9" s="14">
        <v>0</v>
      </c>
      <c r="VT9" s="14">
        <v>0</v>
      </c>
      <c r="VU9" s="14"/>
      <c r="VV9" s="14"/>
      <c r="VW9" s="14">
        <v>0</v>
      </c>
      <c r="VX9" s="14">
        <v>0.6</v>
      </c>
      <c r="VY9" s="14">
        <v>0.6</v>
      </c>
      <c r="VZ9" s="14">
        <v>0.6</v>
      </c>
      <c r="WA9" s="14">
        <v>0</v>
      </c>
      <c r="WB9" s="14">
        <v>10.4</v>
      </c>
      <c r="WC9" s="14">
        <v>35.9</v>
      </c>
      <c r="WD9" s="14">
        <v>26</v>
      </c>
      <c r="WE9" s="14">
        <v>-15.6</v>
      </c>
      <c r="WF9" s="14">
        <v>7.6</v>
      </c>
      <c r="WG9" s="14">
        <v>25.3</v>
      </c>
      <c r="WH9" s="14">
        <v>14</v>
      </c>
      <c r="WI9" s="14">
        <v>-6.4</v>
      </c>
      <c r="WJ9" s="14">
        <v>0</v>
      </c>
      <c r="WK9" s="14"/>
      <c r="WL9" s="14"/>
      <c r="WM9" s="14">
        <v>0</v>
      </c>
      <c r="WN9" s="14">
        <v>4.5</v>
      </c>
      <c r="WO9" s="14">
        <v>4.2</v>
      </c>
      <c r="WP9" s="14">
        <v>4.2</v>
      </c>
      <c r="WQ9" s="14">
        <v>0.3</v>
      </c>
      <c r="WR9" s="14">
        <v>2.2000000000000002</v>
      </c>
      <c r="WS9" s="14">
        <v>2.4</v>
      </c>
      <c r="WT9" s="14">
        <v>2.4</v>
      </c>
      <c r="WU9" s="14">
        <v>-0.2</v>
      </c>
      <c r="WV9" s="14">
        <v>1.2</v>
      </c>
      <c r="WW9" s="14">
        <v>1.2</v>
      </c>
      <c r="WX9" s="14">
        <v>1.2</v>
      </c>
      <c r="WY9" s="14">
        <v>0</v>
      </c>
      <c r="WZ9" s="14">
        <v>1.2</v>
      </c>
      <c r="XA9" s="14">
        <v>1.4</v>
      </c>
      <c r="XB9" s="14">
        <v>1.4</v>
      </c>
      <c r="XC9" s="14">
        <v>-0.2</v>
      </c>
      <c r="XD9" s="14">
        <v>0</v>
      </c>
      <c r="XE9" s="14"/>
      <c r="XF9" s="14"/>
      <c r="XG9" s="14">
        <v>0</v>
      </c>
      <c r="XH9" s="14">
        <v>5.6</v>
      </c>
      <c r="XI9" s="14">
        <v>5.6</v>
      </c>
      <c r="XJ9" s="14">
        <v>5.6</v>
      </c>
      <c r="XK9" s="14">
        <v>0</v>
      </c>
      <c r="XL9" s="14">
        <v>20</v>
      </c>
      <c r="XM9" s="14">
        <v>17.298349999999999</v>
      </c>
      <c r="XN9" s="14">
        <v>17.298349999999999</v>
      </c>
      <c r="XO9" s="14">
        <v>2.7016499999999999</v>
      </c>
      <c r="XP9" s="14">
        <v>10.8</v>
      </c>
      <c r="XQ9" s="14">
        <v>10.8</v>
      </c>
      <c r="XR9" s="14">
        <v>10.8</v>
      </c>
      <c r="XS9" s="14">
        <v>0</v>
      </c>
      <c r="XT9" s="14">
        <v>27.9</v>
      </c>
      <c r="XU9" s="14"/>
      <c r="XV9" s="14">
        <v>28</v>
      </c>
      <c r="XW9" s="14">
        <v>-0.1</v>
      </c>
      <c r="XX9" s="14">
        <v>35.299999999999997</v>
      </c>
      <c r="XY9" s="14"/>
      <c r="XZ9" s="14">
        <v>28</v>
      </c>
      <c r="YA9" s="14">
        <v>7.3</v>
      </c>
      <c r="YB9" s="14"/>
      <c r="YC9" s="14"/>
      <c r="YD9" s="14"/>
      <c r="YE9" s="14">
        <v>0</v>
      </c>
      <c r="YF9" s="14">
        <v>0</v>
      </c>
      <c r="YG9" s="14"/>
      <c r="YH9" s="14"/>
      <c r="YI9" s="14">
        <v>0</v>
      </c>
      <c r="YJ9" s="14"/>
      <c r="YK9" s="14"/>
      <c r="YL9" s="14"/>
      <c r="YM9" s="14">
        <v>0</v>
      </c>
      <c r="YN9" s="14">
        <v>6.8</v>
      </c>
      <c r="YO9" s="14">
        <v>11</v>
      </c>
      <c r="YP9" s="14">
        <v>11</v>
      </c>
      <c r="YQ9" s="14">
        <v>-4.2</v>
      </c>
      <c r="YR9" s="14"/>
      <c r="YS9" s="14"/>
      <c r="YT9" s="14"/>
      <c r="YU9" s="14">
        <v>0</v>
      </c>
    </row>
    <row r="10" spans="1:671" ht="24" customHeight="1" x14ac:dyDescent="0.3">
      <c r="A10" s="1"/>
      <c r="B10" s="16" t="s">
        <v>546</v>
      </c>
      <c r="C10" s="16" t="s">
        <v>548</v>
      </c>
      <c r="D10" s="17">
        <v>206.1</v>
      </c>
      <c r="E10" s="17">
        <v>203.40136000000001</v>
      </c>
      <c r="F10" s="17">
        <v>203.40136000000001</v>
      </c>
      <c r="G10" s="17">
        <v>2.6986400000000001</v>
      </c>
      <c r="H10" s="17">
        <v>508.6</v>
      </c>
      <c r="I10" s="17">
        <v>473.76875999999999</v>
      </c>
      <c r="J10" s="17">
        <v>529.76972000000001</v>
      </c>
      <c r="K10" s="17">
        <v>-21.169720000000002</v>
      </c>
      <c r="L10" s="17">
        <v>208.5</v>
      </c>
      <c r="M10" s="17">
        <v>154.27518000000001</v>
      </c>
      <c r="N10" s="17">
        <v>172.51098999999999</v>
      </c>
      <c r="O10" s="17">
        <v>35.98901</v>
      </c>
      <c r="P10" s="17"/>
      <c r="Q10" s="17"/>
      <c r="R10" s="17"/>
      <c r="S10" s="17">
        <v>0</v>
      </c>
      <c r="T10" s="17"/>
      <c r="U10" s="17"/>
      <c r="V10" s="17"/>
      <c r="W10" s="17">
        <v>0</v>
      </c>
      <c r="X10" s="17">
        <v>61.3</v>
      </c>
      <c r="Y10" s="17">
        <v>20.5974</v>
      </c>
      <c r="Z10" s="17">
        <v>64.051519999999996</v>
      </c>
      <c r="AA10" s="17">
        <v>-2.7515200000000002</v>
      </c>
      <c r="AB10" s="17">
        <v>151.19999999999999</v>
      </c>
      <c r="AC10" s="17">
        <v>150.90682000000001</v>
      </c>
      <c r="AD10" s="17">
        <v>160.75747000000001</v>
      </c>
      <c r="AE10" s="17">
        <v>-9.5574700000000004</v>
      </c>
      <c r="AF10" s="17"/>
      <c r="AG10" s="17"/>
      <c r="AH10" s="17"/>
      <c r="AI10" s="17">
        <v>0</v>
      </c>
      <c r="AJ10" s="17"/>
      <c r="AK10" s="17"/>
      <c r="AL10" s="17"/>
      <c r="AM10" s="17">
        <v>0</v>
      </c>
      <c r="AN10" s="17">
        <v>0</v>
      </c>
      <c r="AO10" s="17"/>
      <c r="AP10" s="17"/>
      <c r="AQ10" s="17">
        <v>0</v>
      </c>
      <c r="AR10" s="17">
        <v>7.8</v>
      </c>
      <c r="AS10" s="17">
        <v>196.93881999999999</v>
      </c>
      <c r="AT10" s="17">
        <v>196.93881999999999</v>
      </c>
      <c r="AU10" s="17">
        <v>-189.13882000000001</v>
      </c>
      <c r="AV10" s="17">
        <v>204.1</v>
      </c>
      <c r="AW10" s="17">
        <v>199.47789</v>
      </c>
      <c r="AX10" s="17">
        <v>199.47788</v>
      </c>
      <c r="AY10" s="17">
        <v>4.6221199999999998</v>
      </c>
      <c r="AZ10" s="17"/>
      <c r="BA10" s="17"/>
      <c r="BB10" s="17"/>
      <c r="BC10" s="17">
        <v>0</v>
      </c>
      <c r="BD10" s="17">
        <v>115.5</v>
      </c>
      <c r="BE10" s="17">
        <v>205.21601999999999</v>
      </c>
      <c r="BF10" s="17">
        <v>205.21601000000001</v>
      </c>
      <c r="BG10" s="17">
        <v>-89.716009999999997</v>
      </c>
      <c r="BH10" s="17"/>
      <c r="BI10" s="17"/>
      <c r="BJ10" s="17"/>
      <c r="BK10" s="17">
        <v>0</v>
      </c>
      <c r="BL10" s="17">
        <v>207.6</v>
      </c>
      <c r="BM10" s="17">
        <v>140.56120000000001</v>
      </c>
      <c r="BN10" s="17"/>
      <c r="BO10" s="17">
        <v>207.6</v>
      </c>
      <c r="BP10" s="17">
        <v>9.6999999999999993</v>
      </c>
      <c r="BQ10" s="17">
        <v>10.52094</v>
      </c>
      <c r="BR10" s="17">
        <v>3.45607</v>
      </c>
      <c r="BS10" s="17">
        <v>6.2439299999999998</v>
      </c>
      <c r="BT10" s="17"/>
      <c r="BU10" s="17"/>
      <c r="BV10" s="17"/>
      <c r="BW10" s="17">
        <v>0</v>
      </c>
      <c r="BX10" s="17"/>
      <c r="BY10" s="17"/>
      <c r="BZ10" s="17"/>
      <c r="CA10" s="17">
        <v>0</v>
      </c>
      <c r="CB10" s="17"/>
      <c r="CC10" s="17"/>
      <c r="CD10" s="17"/>
      <c r="CE10" s="17">
        <v>0</v>
      </c>
      <c r="CF10" s="17"/>
      <c r="CG10" s="17"/>
      <c r="CH10" s="17"/>
      <c r="CI10" s="17">
        <v>0</v>
      </c>
      <c r="CJ10" s="17">
        <v>170.5</v>
      </c>
      <c r="CK10" s="17">
        <v>164.06706</v>
      </c>
      <c r="CL10" s="17">
        <v>164.06704999999999</v>
      </c>
      <c r="CM10" s="17">
        <v>6.4329499999999999</v>
      </c>
      <c r="CN10" s="17">
        <v>8.3000000000000007</v>
      </c>
      <c r="CO10" s="17">
        <v>5.1383299999999998</v>
      </c>
      <c r="CP10" s="17">
        <v>5.1383299999999998</v>
      </c>
      <c r="CQ10" s="17">
        <v>3.16167</v>
      </c>
      <c r="CR10" s="17">
        <v>5.2</v>
      </c>
      <c r="CS10" s="17">
        <v>2.8205</v>
      </c>
      <c r="CT10" s="17">
        <v>2.8204899999999999</v>
      </c>
      <c r="CU10" s="17">
        <v>2.3795099999999998</v>
      </c>
      <c r="CV10" s="17">
        <v>0</v>
      </c>
      <c r="CW10" s="17">
        <v>16.80808</v>
      </c>
      <c r="CX10" s="17">
        <v>16.808070000000001</v>
      </c>
      <c r="CY10" s="17">
        <v>-16.808070000000001</v>
      </c>
      <c r="CZ10" s="17">
        <v>6.9</v>
      </c>
      <c r="DA10" s="17">
        <v>6.8787000000000003</v>
      </c>
      <c r="DB10" s="17">
        <v>6.8787000000000003</v>
      </c>
      <c r="DC10" s="17">
        <v>2.1299999999999999E-2</v>
      </c>
      <c r="DD10" s="17">
        <v>13.3</v>
      </c>
      <c r="DE10" s="17">
        <v>14.933920000000001</v>
      </c>
      <c r="DF10" s="17">
        <v>14.933920000000001</v>
      </c>
      <c r="DG10" s="17">
        <v>-1.63392</v>
      </c>
      <c r="DH10" s="17">
        <v>81.099999999999994</v>
      </c>
      <c r="DI10" s="17">
        <v>82.039720000000003</v>
      </c>
      <c r="DJ10" s="17">
        <v>86.176469999999995</v>
      </c>
      <c r="DK10" s="17">
        <v>-5.0764699999999996</v>
      </c>
      <c r="DL10" s="17"/>
      <c r="DM10" s="17"/>
      <c r="DN10" s="17"/>
      <c r="DO10" s="17">
        <v>0</v>
      </c>
      <c r="DP10" s="17"/>
      <c r="DQ10" s="17"/>
      <c r="DR10" s="17"/>
      <c r="DS10" s="17">
        <v>0</v>
      </c>
      <c r="DT10" s="17"/>
      <c r="DU10" s="17"/>
      <c r="DV10" s="17"/>
      <c r="DW10" s="17">
        <v>0</v>
      </c>
      <c r="DX10" s="17"/>
      <c r="DY10" s="17"/>
      <c r="DZ10" s="17"/>
      <c r="EA10" s="17">
        <v>0</v>
      </c>
      <c r="EB10" s="17">
        <v>87.1</v>
      </c>
      <c r="EC10" s="17">
        <v>78.05386</v>
      </c>
      <c r="ED10" s="17">
        <v>78.055570000000003</v>
      </c>
      <c r="EE10" s="17">
        <v>9.0444300000000002</v>
      </c>
      <c r="EF10" s="17">
        <v>52.5</v>
      </c>
      <c r="EG10" s="17">
        <v>20.597329999999999</v>
      </c>
      <c r="EH10" s="17"/>
      <c r="EI10" s="17">
        <v>52.5</v>
      </c>
      <c r="EJ10" s="17"/>
      <c r="EK10" s="17"/>
      <c r="EL10" s="17"/>
      <c r="EM10" s="17">
        <v>0</v>
      </c>
      <c r="EN10" s="17"/>
      <c r="EO10" s="17"/>
      <c r="EP10" s="17"/>
      <c r="EQ10" s="17">
        <v>0</v>
      </c>
      <c r="ER10" s="17"/>
      <c r="ES10" s="17"/>
      <c r="ET10" s="17"/>
      <c r="EU10" s="17">
        <v>0</v>
      </c>
      <c r="EV10" s="17">
        <v>6.5</v>
      </c>
      <c r="EW10" s="17">
        <v>6.39</v>
      </c>
      <c r="EX10" s="17">
        <v>6.39</v>
      </c>
      <c r="EY10" s="17">
        <v>0.11</v>
      </c>
      <c r="EZ10" s="17">
        <v>299.7</v>
      </c>
      <c r="FA10" s="17">
        <v>144.18127000000001</v>
      </c>
      <c r="FB10" s="17">
        <v>158.76302000000001</v>
      </c>
      <c r="FC10" s="17">
        <v>140.93698000000001</v>
      </c>
      <c r="FD10" s="17">
        <v>29.8</v>
      </c>
      <c r="FE10" s="17">
        <v>30.04692</v>
      </c>
      <c r="FF10" s="17">
        <v>49.069020000000002</v>
      </c>
      <c r="FG10" s="17">
        <v>-19.269020000000001</v>
      </c>
      <c r="FH10" s="17">
        <v>130.30000000000001</v>
      </c>
      <c r="FI10" s="17">
        <v>133.88261</v>
      </c>
      <c r="FJ10" s="17">
        <v>67.054929999999999</v>
      </c>
      <c r="FK10" s="17">
        <v>63.245069999999998</v>
      </c>
      <c r="FL10" s="17">
        <v>22.6</v>
      </c>
      <c r="FM10" s="17">
        <v>21.038989999999998</v>
      </c>
      <c r="FN10" s="17">
        <v>26.016400000000001</v>
      </c>
      <c r="FO10" s="17">
        <v>-3.4163999999999999</v>
      </c>
      <c r="FP10" s="17">
        <v>15.8</v>
      </c>
      <c r="FQ10" s="17">
        <v>14.063359999999999</v>
      </c>
      <c r="FR10" s="17">
        <v>14.94232</v>
      </c>
      <c r="FS10" s="17">
        <v>0.85768</v>
      </c>
      <c r="FT10" s="17">
        <v>18.8</v>
      </c>
      <c r="FU10" s="17">
        <v>17.492709999999999</v>
      </c>
      <c r="FV10" s="17">
        <v>17.492709999999999</v>
      </c>
      <c r="FW10" s="17">
        <v>1.3072900000000001</v>
      </c>
      <c r="FX10" s="17">
        <v>92.9</v>
      </c>
      <c r="FY10" s="17">
        <v>87.773570000000007</v>
      </c>
      <c r="FZ10" s="17">
        <v>87.773570000000007</v>
      </c>
      <c r="GA10" s="17">
        <v>5.12643</v>
      </c>
      <c r="GB10" s="17">
        <v>181.2</v>
      </c>
      <c r="GC10" s="17">
        <v>185.82039</v>
      </c>
      <c r="GD10" s="17">
        <v>185.82039</v>
      </c>
      <c r="GE10" s="17">
        <v>-4.6203900000000004</v>
      </c>
      <c r="GF10" s="17">
        <v>182</v>
      </c>
      <c r="GG10" s="17">
        <v>185.82039</v>
      </c>
      <c r="GH10" s="17">
        <v>185.82039</v>
      </c>
      <c r="GI10" s="17">
        <v>-3.8203900000000002</v>
      </c>
      <c r="GJ10" s="17">
        <v>183.1</v>
      </c>
      <c r="GK10" s="17">
        <v>186.37841</v>
      </c>
      <c r="GL10" s="17">
        <v>186.37841</v>
      </c>
      <c r="GM10" s="17">
        <v>-3.27841</v>
      </c>
      <c r="GN10" s="17">
        <v>95.7</v>
      </c>
      <c r="GO10" s="17">
        <v>110.48202000000001</v>
      </c>
      <c r="GP10" s="17">
        <v>110.48202000000001</v>
      </c>
      <c r="GQ10" s="17">
        <v>-14.782019999999999</v>
      </c>
      <c r="GR10" s="17">
        <v>0</v>
      </c>
      <c r="GS10" s="17"/>
      <c r="GT10" s="17"/>
      <c r="GU10" s="17">
        <v>0</v>
      </c>
      <c r="GV10" s="17">
        <v>26.8</v>
      </c>
      <c r="GW10" s="17">
        <v>23.042660000000001</v>
      </c>
      <c r="GX10" s="17">
        <v>23.042660000000001</v>
      </c>
      <c r="GY10" s="17">
        <v>3.7573400000000001</v>
      </c>
      <c r="GZ10" s="17">
        <v>2.2000000000000002</v>
      </c>
      <c r="HA10" s="17">
        <v>4.4207700000000001</v>
      </c>
      <c r="HB10" s="17">
        <v>4.4207700000000001</v>
      </c>
      <c r="HC10" s="17">
        <v>-2.2207699999999999</v>
      </c>
      <c r="HD10" s="17">
        <v>32.299999999999997</v>
      </c>
      <c r="HE10" s="17">
        <v>32.556559999999998</v>
      </c>
      <c r="HF10" s="17">
        <v>32.556550000000001</v>
      </c>
      <c r="HG10" s="17">
        <v>-0.25655</v>
      </c>
      <c r="HH10" s="17">
        <v>22</v>
      </c>
      <c r="HI10" s="17">
        <v>20.59732</v>
      </c>
      <c r="HJ10" s="17">
        <v>20.597339999999999</v>
      </c>
      <c r="HK10" s="17">
        <v>1.40266</v>
      </c>
      <c r="HL10" s="17"/>
      <c r="HM10" s="17"/>
      <c r="HN10" s="17"/>
      <c r="HO10" s="17">
        <v>0</v>
      </c>
      <c r="HP10" s="17"/>
      <c r="HQ10" s="17"/>
      <c r="HR10" s="17"/>
      <c r="HS10" s="17">
        <v>0</v>
      </c>
      <c r="HT10" s="17">
        <v>50.7</v>
      </c>
      <c r="HU10" s="17">
        <v>55.863039999999998</v>
      </c>
      <c r="HV10" s="17">
        <v>81.055840000000003</v>
      </c>
      <c r="HW10" s="17">
        <v>-30.355840000000001</v>
      </c>
      <c r="HX10" s="17"/>
      <c r="HY10" s="17"/>
      <c r="HZ10" s="17"/>
      <c r="IA10" s="17">
        <v>0</v>
      </c>
      <c r="IB10" s="17"/>
      <c r="IC10" s="17"/>
      <c r="ID10" s="17"/>
      <c r="IE10" s="17">
        <v>0</v>
      </c>
      <c r="IF10" s="17">
        <v>44.7</v>
      </c>
      <c r="IG10" s="17">
        <v>45.265309999999999</v>
      </c>
      <c r="IH10" s="17"/>
      <c r="II10" s="17">
        <v>44.7</v>
      </c>
      <c r="IJ10" s="17"/>
      <c r="IK10" s="17"/>
      <c r="IL10" s="17"/>
      <c r="IM10" s="17">
        <v>0</v>
      </c>
      <c r="IN10" s="17"/>
      <c r="IO10" s="17"/>
      <c r="IP10" s="17"/>
      <c r="IQ10" s="17">
        <v>0</v>
      </c>
      <c r="IR10" s="17"/>
      <c r="IS10" s="17"/>
      <c r="IT10" s="17"/>
      <c r="IU10" s="17">
        <v>0</v>
      </c>
      <c r="IV10" s="17">
        <v>91.7</v>
      </c>
      <c r="IW10" s="17">
        <v>87.974310000000003</v>
      </c>
      <c r="IX10" s="17">
        <v>92.689899999999994</v>
      </c>
      <c r="IY10" s="17">
        <v>-0.9899</v>
      </c>
      <c r="IZ10" s="17">
        <v>139.4</v>
      </c>
      <c r="JA10" s="17">
        <v>170.94</v>
      </c>
      <c r="JB10" s="17">
        <v>170.94</v>
      </c>
      <c r="JC10" s="17">
        <v>-31.54</v>
      </c>
      <c r="JD10" s="17">
        <v>139.5</v>
      </c>
      <c r="JE10" s="17">
        <v>170.94</v>
      </c>
      <c r="JF10" s="17">
        <v>170.94</v>
      </c>
      <c r="JG10" s="17">
        <v>-31.44</v>
      </c>
      <c r="JH10" s="17">
        <v>137.4</v>
      </c>
      <c r="JI10" s="17">
        <v>170.94</v>
      </c>
      <c r="JJ10" s="17">
        <v>170.94</v>
      </c>
      <c r="JK10" s="17">
        <v>-33.54</v>
      </c>
      <c r="JL10" s="17">
        <v>224.7</v>
      </c>
      <c r="JM10" s="17">
        <v>257.18</v>
      </c>
      <c r="JN10" s="17">
        <v>257.18</v>
      </c>
      <c r="JO10" s="17">
        <v>-32.479999999999997</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v>
      </c>
      <c r="KW10" s="17">
        <v>0.63188999999999995</v>
      </c>
      <c r="KX10" s="17">
        <v>0.63188999999999995</v>
      </c>
      <c r="KY10" s="17">
        <v>-0.63188999999999995</v>
      </c>
      <c r="KZ10" s="17">
        <v>108.2</v>
      </c>
      <c r="LA10" s="17">
        <v>130.12461999999999</v>
      </c>
      <c r="LB10" s="17">
        <v>182.41873000000001</v>
      </c>
      <c r="LC10" s="17">
        <v>-74.218729999999994</v>
      </c>
      <c r="LD10" s="17">
        <v>54.2</v>
      </c>
      <c r="LE10" s="17">
        <v>55.750680000000003</v>
      </c>
      <c r="LF10" s="17">
        <v>33.797289999999997</v>
      </c>
      <c r="LG10" s="17">
        <v>20.402709999999999</v>
      </c>
      <c r="LH10" s="17">
        <v>64.7</v>
      </c>
      <c r="LI10" s="17">
        <v>67.199219999999997</v>
      </c>
      <c r="LJ10" s="17">
        <v>67.199219999999997</v>
      </c>
      <c r="LK10" s="17">
        <v>-2.4992200000000002</v>
      </c>
      <c r="LL10" s="17">
        <v>63</v>
      </c>
      <c r="LM10" s="17">
        <v>58.392319999999998</v>
      </c>
      <c r="LN10" s="17">
        <v>47.31673</v>
      </c>
      <c r="LO10" s="17">
        <v>15.68327</v>
      </c>
      <c r="LP10" s="17">
        <v>29.9</v>
      </c>
      <c r="LQ10" s="17">
        <v>27.333590000000001</v>
      </c>
      <c r="LR10" s="17">
        <v>29.980560000000001</v>
      </c>
      <c r="LS10" s="17">
        <v>-8.0560000000000007E-2</v>
      </c>
      <c r="LT10" s="17"/>
      <c r="LU10" s="17"/>
      <c r="LV10" s="17"/>
      <c r="LW10" s="17">
        <v>0</v>
      </c>
      <c r="LX10" s="17"/>
      <c r="LY10" s="17"/>
      <c r="LZ10" s="17"/>
      <c r="MA10" s="17">
        <v>0</v>
      </c>
      <c r="MB10" s="17"/>
      <c r="MC10" s="17"/>
      <c r="MD10" s="17"/>
      <c r="ME10" s="17">
        <v>0</v>
      </c>
      <c r="MF10" s="17">
        <v>142.19999999999999</v>
      </c>
      <c r="MG10" s="17">
        <v>151.08886000000001</v>
      </c>
      <c r="MH10" s="17">
        <v>151.08892</v>
      </c>
      <c r="MI10" s="17">
        <v>-8.8889200000000006</v>
      </c>
      <c r="MJ10" s="17">
        <v>143.4</v>
      </c>
      <c r="MK10" s="17">
        <v>151.08886000000001</v>
      </c>
      <c r="ML10" s="17">
        <v>151.08892</v>
      </c>
      <c r="MM10" s="17">
        <v>-7.6889200000000004</v>
      </c>
      <c r="MN10" s="17">
        <v>147.19999999999999</v>
      </c>
      <c r="MO10" s="17">
        <v>151.54257999999999</v>
      </c>
      <c r="MP10" s="17">
        <v>151.54264000000001</v>
      </c>
      <c r="MQ10" s="17">
        <v>-4.3426400000000003</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211.7</v>
      </c>
      <c r="NM10" s="17">
        <v>206.49084999999999</v>
      </c>
      <c r="NN10" s="17">
        <v>206.49084999999999</v>
      </c>
      <c r="NO10" s="17">
        <v>5.2091500000000002</v>
      </c>
      <c r="NP10" s="17">
        <v>101.5</v>
      </c>
      <c r="NQ10" s="17">
        <v>103.55547</v>
      </c>
      <c r="NR10" s="17">
        <v>103.55547</v>
      </c>
      <c r="NS10" s="17">
        <v>-2.0554700000000001</v>
      </c>
      <c r="NT10" s="17">
        <v>3.4</v>
      </c>
      <c r="NU10" s="17">
        <v>2.4931800000000002</v>
      </c>
      <c r="NV10" s="17">
        <v>3.14418</v>
      </c>
      <c r="NW10" s="17">
        <v>0.25581999999999999</v>
      </c>
      <c r="NX10" s="17"/>
      <c r="NY10" s="17"/>
      <c r="NZ10" s="17">
        <v>3.29854</v>
      </c>
      <c r="OA10" s="17">
        <v>-3.29854</v>
      </c>
      <c r="OB10" s="17">
        <v>5.9</v>
      </c>
      <c r="OC10" s="17">
        <v>5.2</v>
      </c>
      <c r="OD10" s="17">
        <v>5.2</v>
      </c>
      <c r="OE10" s="17">
        <v>0.7</v>
      </c>
      <c r="OF10" s="17">
        <v>0</v>
      </c>
      <c r="OG10" s="17"/>
      <c r="OH10" s="17"/>
      <c r="OI10" s="17">
        <v>0</v>
      </c>
      <c r="OJ10" s="17">
        <v>59.2</v>
      </c>
      <c r="OK10" s="17">
        <v>51.8</v>
      </c>
      <c r="OL10" s="17">
        <v>51.289000000000001</v>
      </c>
      <c r="OM10" s="17">
        <v>7.9109999999999996</v>
      </c>
      <c r="ON10" s="17">
        <v>0</v>
      </c>
      <c r="OO10" s="17"/>
      <c r="OP10" s="17"/>
      <c r="OQ10" s="17">
        <v>0</v>
      </c>
      <c r="OR10" s="17">
        <v>6.4</v>
      </c>
      <c r="OS10" s="17">
        <v>3.9</v>
      </c>
      <c r="OT10" s="17">
        <v>3.5640000000000001</v>
      </c>
      <c r="OU10" s="17">
        <v>2.8359999999999999</v>
      </c>
      <c r="OV10" s="17">
        <v>0</v>
      </c>
      <c r="OW10" s="17"/>
      <c r="OX10" s="17"/>
      <c r="OY10" s="17">
        <v>0</v>
      </c>
      <c r="OZ10" s="17">
        <v>11.4</v>
      </c>
      <c r="PA10" s="17">
        <v>8.56663</v>
      </c>
      <c r="PB10" s="17">
        <v>8.5667299999999997</v>
      </c>
      <c r="PC10" s="17">
        <v>2.8332700000000002</v>
      </c>
      <c r="PD10" s="17">
        <v>9.9</v>
      </c>
      <c r="PE10" s="17"/>
      <c r="PF10" s="17"/>
      <c r="PG10" s="17">
        <v>9.9</v>
      </c>
      <c r="PH10" s="17">
        <v>5.4</v>
      </c>
      <c r="PI10" s="17">
        <v>1.34012</v>
      </c>
      <c r="PJ10" s="17">
        <v>4.1673400000000003</v>
      </c>
      <c r="PK10" s="17">
        <v>1.2326600000000001</v>
      </c>
      <c r="PL10" s="17">
        <v>0</v>
      </c>
      <c r="PM10" s="17"/>
      <c r="PN10" s="17"/>
      <c r="PO10" s="17">
        <v>0</v>
      </c>
      <c r="PP10" s="17">
        <v>2</v>
      </c>
      <c r="PQ10" s="17">
        <v>1.23</v>
      </c>
      <c r="PR10" s="17">
        <v>1.2299500000000001</v>
      </c>
      <c r="PS10" s="17">
        <v>0.77005000000000001</v>
      </c>
      <c r="PT10" s="17">
        <v>1.8</v>
      </c>
      <c r="PU10" s="17">
        <v>1.78</v>
      </c>
      <c r="PV10" s="17">
        <v>1.78</v>
      </c>
      <c r="PW10" s="17">
        <v>0.02</v>
      </c>
      <c r="PX10" s="17">
        <v>4.3</v>
      </c>
      <c r="PY10" s="17">
        <v>4.2</v>
      </c>
      <c r="PZ10" s="17">
        <v>4.2</v>
      </c>
      <c r="QA10" s="17">
        <v>0.1</v>
      </c>
      <c r="QB10" s="17">
        <v>20.6</v>
      </c>
      <c r="QC10" s="17">
        <v>20.274049999999999</v>
      </c>
      <c r="QD10" s="17">
        <v>20.273949999999999</v>
      </c>
      <c r="QE10" s="17">
        <v>0.32605000000000001</v>
      </c>
      <c r="QF10" s="17">
        <v>9.3000000000000007</v>
      </c>
      <c r="QG10" s="17">
        <v>8</v>
      </c>
      <c r="QH10" s="17">
        <v>8</v>
      </c>
      <c r="QI10" s="17">
        <v>1.3</v>
      </c>
      <c r="QJ10" s="17">
        <v>10.6</v>
      </c>
      <c r="QK10" s="17">
        <v>11.661809999999999</v>
      </c>
      <c r="QL10" s="17">
        <v>11.661809999999999</v>
      </c>
      <c r="QM10" s="17">
        <v>-1.0618099999999999</v>
      </c>
      <c r="QN10" s="17">
        <v>2.1</v>
      </c>
      <c r="QO10" s="17">
        <v>2.5</v>
      </c>
      <c r="QP10" s="17">
        <v>2.5</v>
      </c>
      <c r="QQ10" s="17">
        <v>-0.4</v>
      </c>
      <c r="QR10" s="17">
        <v>15.7</v>
      </c>
      <c r="QS10" s="17">
        <v>17.006799999999998</v>
      </c>
      <c r="QT10" s="17">
        <v>17.006799999999998</v>
      </c>
      <c r="QU10" s="17">
        <v>-1.3068</v>
      </c>
      <c r="QV10" s="17">
        <v>0</v>
      </c>
      <c r="QW10" s="17"/>
      <c r="QX10" s="17"/>
      <c r="QY10" s="17">
        <v>0</v>
      </c>
      <c r="QZ10" s="17">
        <v>0</v>
      </c>
      <c r="RA10" s="17"/>
      <c r="RB10" s="17"/>
      <c r="RC10" s="17">
        <v>0</v>
      </c>
      <c r="RD10" s="17">
        <v>12.8</v>
      </c>
      <c r="RE10" s="17">
        <v>9.7490000000000006</v>
      </c>
      <c r="RF10" s="17">
        <v>9.7490000000000006</v>
      </c>
      <c r="RG10" s="17">
        <v>3.0510000000000002</v>
      </c>
      <c r="RH10" s="17">
        <v>21.2</v>
      </c>
      <c r="RI10" s="17">
        <v>26.699000000000002</v>
      </c>
      <c r="RJ10" s="17">
        <v>26.699000000000002</v>
      </c>
      <c r="RK10" s="17">
        <v>-5.4989999999999997</v>
      </c>
      <c r="RL10" s="17">
        <v>0</v>
      </c>
      <c r="RM10" s="17"/>
      <c r="RN10" s="17"/>
      <c r="RO10" s="17">
        <v>0</v>
      </c>
      <c r="RP10" s="17">
        <v>2.2999999999999998</v>
      </c>
      <c r="RQ10" s="17">
        <v>2.4</v>
      </c>
      <c r="RR10" s="17">
        <v>2.4</v>
      </c>
      <c r="RS10" s="17">
        <v>-0.1</v>
      </c>
      <c r="RT10" s="17">
        <v>13.5</v>
      </c>
      <c r="RU10" s="17">
        <v>12.93411</v>
      </c>
      <c r="RV10" s="17">
        <v>18.76707</v>
      </c>
      <c r="RW10" s="17">
        <v>-5.2670700000000004</v>
      </c>
      <c r="RX10" s="17">
        <v>2</v>
      </c>
      <c r="RY10" s="17">
        <v>2</v>
      </c>
      <c r="RZ10" s="17">
        <v>2</v>
      </c>
      <c r="SA10" s="17">
        <v>0</v>
      </c>
      <c r="SB10" s="17">
        <v>0.4</v>
      </c>
      <c r="SC10" s="17">
        <v>0.4</v>
      </c>
      <c r="SD10" s="17">
        <v>0.4</v>
      </c>
      <c r="SE10" s="17">
        <v>0</v>
      </c>
      <c r="SF10" s="17">
        <v>0</v>
      </c>
      <c r="SG10" s="17"/>
      <c r="SH10" s="17"/>
      <c r="SI10" s="17">
        <v>0</v>
      </c>
      <c r="SJ10" s="17">
        <v>8.3000000000000007</v>
      </c>
      <c r="SK10" s="17">
        <v>9.5</v>
      </c>
      <c r="SL10" s="17">
        <v>9.5</v>
      </c>
      <c r="SM10" s="17">
        <v>-1.2</v>
      </c>
      <c r="SN10" s="17">
        <v>7.6</v>
      </c>
      <c r="SO10" s="17">
        <v>7.2</v>
      </c>
      <c r="SP10" s="17">
        <v>7.2</v>
      </c>
      <c r="SQ10" s="17">
        <v>0.4</v>
      </c>
      <c r="SR10" s="17">
        <v>11.8</v>
      </c>
      <c r="SS10" s="17">
        <v>11.661809999999999</v>
      </c>
      <c r="ST10" s="17">
        <v>11.661809999999999</v>
      </c>
      <c r="SU10" s="17">
        <v>0.13819000000000001</v>
      </c>
      <c r="SV10" s="17">
        <v>14.8</v>
      </c>
      <c r="SW10" s="17">
        <v>15.54908</v>
      </c>
      <c r="SX10" s="17">
        <v>15.54908</v>
      </c>
      <c r="SY10" s="17">
        <v>-0.74907999999999997</v>
      </c>
      <c r="SZ10" s="17">
        <v>10</v>
      </c>
      <c r="TA10" s="17">
        <v>9.5</v>
      </c>
      <c r="TB10" s="17">
        <v>9.5</v>
      </c>
      <c r="TC10" s="17">
        <v>0.5</v>
      </c>
      <c r="TD10" s="17">
        <v>19.8</v>
      </c>
      <c r="TE10" s="17">
        <v>14.1</v>
      </c>
      <c r="TF10" s="17">
        <v>16.292999999999999</v>
      </c>
      <c r="TG10" s="17">
        <v>3.5070000000000001</v>
      </c>
      <c r="TH10" s="17">
        <v>18.399999999999999</v>
      </c>
      <c r="TI10" s="17">
        <v>20.100000000000001</v>
      </c>
      <c r="TJ10" s="17">
        <v>23.292999999999999</v>
      </c>
      <c r="TK10" s="17">
        <v>-4.8929999999999998</v>
      </c>
      <c r="TL10" s="17">
        <v>0</v>
      </c>
      <c r="TM10" s="17"/>
      <c r="TN10" s="17"/>
      <c r="TO10" s="17">
        <v>0</v>
      </c>
      <c r="TP10" s="17">
        <v>23.7</v>
      </c>
      <c r="TQ10" s="17">
        <v>37.799999999999997</v>
      </c>
      <c r="TR10" s="17">
        <v>63.81</v>
      </c>
      <c r="TS10" s="17">
        <v>-40.11</v>
      </c>
      <c r="TT10" s="17">
        <v>43.1</v>
      </c>
      <c r="TU10" s="17">
        <v>52.4</v>
      </c>
      <c r="TV10" s="17">
        <v>70.94</v>
      </c>
      <c r="TW10" s="17">
        <v>-27.84</v>
      </c>
      <c r="TX10" s="17">
        <v>1.4</v>
      </c>
      <c r="TY10" s="17">
        <v>1.3</v>
      </c>
      <c r="TZ10" s="17">
        <v>3.94</v>
      </c>
      <c r="UA10" s="17">
        <v>-2.54</v>
      </c>
      <c r="UB10" s="17">
        <v>0.3</v>
      </c>
      <c r="UC10" s="17">
        <v>0.8</v>
      </c>
      <c r="UD10" s="17">
        <v>3.8</v>
      </c>
      <c r="UE10" s="17">
        <v>-3.5</v>
      </c>
      <c r="UF10" s="17">
        <v>0</v>
      </c>
      <c r="UG10" s="17"/>
      <c r="UH10" s="17"/>
      <c r="UI10" s="17">
        <v>0</v>
      </c>
      <c r="UJ10" s="17">
        <v>17</v>
      </c>
      <c r="UK10" s="17">
        <v>18</v>
      </c>
      <c r="UL10" s="17">
        <v>19.436350000000001</v>
      </c>
      <c r="UM10" s="17">
        <v>-2.43635</v>
      </c>
      <c r="UN10" s="17">
        <v>4.5</v>
      </c>
      <c r="UO10" s="17">
        <v>4</v>
      </c>
      <c r="UP10" s="17">
        <v>8</v>
      </c>
      <c r="UQ10" s="17">
        <v>-3.5</v>
      </c>
      <c r="UR10" s="17">
        <v>7.5</v>
      </c>
      <c r="US10" s="17">
        <v>8.1</v>
      </c>
      <c r="UT10" s="17">
        <v>8.1</v>
      </c>
      <c r="UU10" s="17">
        <v>-0.6</v>
      </c>
      <c r="UV10" s="17">
        <v>20.399999999999999</v>
      </c>
      <c r="UW10" s="17">
        <v>19.436340000000001</v>
      </c>
      <c r="UX10" s="17">
        <v>19.43629</v>
      </c>
      <c r="UY10" s="17">
        <v>0.96370999999999996</v>
      </c>
      <c r="UZ10" s="17">
        <v>20.399999999999999</v>
      </c>
      <c r="VA10" s="17">
        <v>19.436340000000001</v>
      </c>
      <c r="VB10" s="17">
        <v>19.43629</v>
      </c>
      <c r="VC10" s="17">
        <v>0.96370999999999996</v>
      </c>
      <c r="VD10" s="17">
        <v>20.100000000000001</v>
      </c>
      <c r="VE10" s="17">
        <v>19.436340000000001</v>
      </c>
      <c r="VF10" s="17">
        <v>19.43629</v>
      </c>
      <c r="VG10" s="17">
        <v>0.66371000000000002</v>
      </c>
      <c r="VH10" s="17">
        <v>3.8</v>
      </c>
      <c r="VI10" s="17">
        <v>4.5</v>
      </c>
      <c r="VJ10" s="17">
        <v>2.7639999999999998</v>
      </c>
      <c r="VK10" s="17">
        <v>1.036</v>
      </c>
      <c r="VL10" s="17">
        <v>0</v>
      </c>
      <c r="VM10" s="17"/>
      <c r="VN10" s="17"/>
      <c r="VO10" s="17">
        <v>0</v>
      </c>
      <c r="VP10" s="17">
        <v>0</v>
      </c>
      <c r="VQ10" s="17"/>
      <c r="VR10" s="17"/>
      <c r="VS10" s="17">
        <v>0</v>
      </c>
      <c r="VT10" s="17">
        <v>0</v>
      </c>
      <c r="VU10" s="17"/>
      <c r="VV10" s="17"/>
      <c r="VW10" s="17">
        <v>0</v>
      </c>
      <c r="VX10" s="17">
        <v>0.6</v>
      </c>
      <c r="VY10" s="17">
        <v>0.6</v>
      </c>
      <c r="VZ10" s="17">
        <v>0.6</v>
      </c>
      <c r="WA10" s="17">
        <v>0</v>
      </c>
      <c r="WB10" s="17">
        <v>2</v>
      </c>
      <c r="WC10" s="17">
        <v>30.3</v>
      </c>
      <c r="WD10" s="17">
        <v>20.082000000000001</v>
      </c>
      <c r="WE10" s="17">
        <v>-18.082000000000001</v>
      </c>
      <c r="WF10" s="17">
        <v>1.1000000000000001</v>
      </c>
      <c r="WG10" s="17">
        <v>20.399999999999999</v>
      </c>
      <c r="WH10" s="17">
        <v>16.82</v>
      </c>
      <c r="WI10" s="17">
        <v>-15.72</v>
      </c>
      <c r="WJ10" s="17">
        <v>0</v>
      </c>
      <c r="WK10" s="17"/>
      <c r="WL10" s="17"/>
      <c r="WM10" s="17">
        <v>0</v>
      </c>
      <c r="WN10" s="17">
        <v>4.5</v>
      </c>
      <c r="WO10" s="17">
        <v>4.2</v>
      </c>
      <c r="WP10" s="17">
        <v>4.2</v>
      </c>
      <c r="WQ10" s="17">
        <v>0.3</v>
      </c>
      <c r="WR10" s="17">
        <v>2.2000000000000002</v>
      </c>
      <c r="WS10" s="17">
        <v>2.4</v>
      </c>
      <c r="WT10" s="17">
        <v>2.4</v>
      </c>
      <c r="WU10" s="17">
        <v>-0.2</v>
      </c>
      <c r="WV10" s="17">
        <v>1.2</v>
      </c>
      <c r="WW10" s="17">
        <v>1.2</v>
      </c>
      <c r="WX10" s="17">
        <v>1.2</v>
      </c>
      <c r="WY10" s="17">
        <v>0</v>
      </c>
      <c r="WZ10" s="17">
        <v>1.2</v>
      </c>
      <c r="XA10" s="17">
        <v>1.4</v>
      </c>
      <c r="XB10" s="17">
        <v>1.4</v>
      </c>
      <c r="XC10" s="17">
        <v>-0.2</v>
      </c>
      <c r="XD10" s="17">
        <v>0</v>
      </c>
      <c r="XE10" s="17"/>
      <c r="XF10" s="17"/>
      <c r="XG10" s="17">
        <v>0</v>
      </c>
      <c r="XH10" s="17">
        <v>5.6</v>
      </c>
      <c r="XI10" s="17">
        <v>5.6</v>
      </c>
      <c r="XJ10" s="17">
        <v>5.6</v>
      </c>
      <c r="XK10" s="17">
        <v>0</v>
      </c>
      <c r="XL10" s="17">
        <v>20</v>
      </c>
      <c r="XM10" s="17">
        <v>17.298349999999999</v>
      </c>
      <c r="XN10" s="17">
        <v>17.298349999999999</v>
      </c>
      <c r="XO10" s="17">
        <v>2.7016499999999999</v>
      </c>
      <c r="XP10" s="17">
        <v>10.8</v>
      </c>
      <c r="XQ10" s="17">
        <v>10.8</v>
      </c>
      <c r="XR10" s="17">
        <v>10.8</v>
      </c>
      <c r="XS10" s="17">
        <v>0</v>
      </c>
      <c r="XT10" s="17">
        <v>28</v>
      </c>
      <c r="XU10" s="17"/>
      <c r="XV10" s="17">
        <v>28</v>
      </c>
      <c r="XW10" s="17">
        <v>0</v>
      </c>
      <c r="XX10" s="17">
        <v>35.5</v>
      </c>
      <c r="XY10" s="17"/>
      <c r="XZ10" s="17">
        <v>28</v>
      </c>
      <c r="YA10" s="17">
        <v>7.5</v>
      </c>
      <c r="YB10" s="17"/>
      <c r="YC10" s="17"/>
      <c r="YD10" s="17"/>
      <c r="YE10" s="17">
        <v>0</v>
      </c>
      <c r="YF10" s="17">
        <v>0</v>
      </c>
      <c r="YG10" s="17"/>
      <c r="YH10" s="17"/>
      <c r="YI10" s="17">
        <v>0</v>
      </c>
      <c r="YJ10" s="17"/>
      <c r="YK10" s="17"/>
      <c r="YL10" s="17"/>
      <c r="YM10" s="17">
        <v>0</v>
      </c>
      <c r="YN10" s="17">
        <v>6.8</v>
      </c>
      <c r="YO10" s="17">
        <v>11</v>
      </c>
      <c r="YP10" s="17">
        <v>11</v>
      </c>
      <c r="YQ10" s="17">
        <v>-4.2</v>
      </c>
      <c r="YR10" s="17"/>
      <c r="YS10" s="17"/>
      <c r="YT10" s="17"/>
      <c r="YU10" s="17">
        <v>0</v>
      </c>
    </row>
    <row r="11" spans="1:671" ht="24" customHeight="1" x14ac:dyDescent="0.3">
      <c r="A11" s="1"/>
      <c r="B11" s="16" t="s">
        <v>546</v>
      </c>
      <c r="C11" s="16" t="s">
        <v>549</v>
      </c>
      <c r="D11" s="17">
        <v>203.9</v>
      </c>
      <c r="E11" s="17">
        <v>203.40136000000001</v>
      </c>
      <c r="F11" s="17">
        <v>203.40136000000001</v>
      </c>
      <c r="G11" s="17">
        <v>0.49864000000000003</v>
      </c>
      <c r="H11" s="17">
        <v>501.1</v>
      </c>
      <c r="I11" s="17">
        <v>481.65877999999998</v>
      </c>
      <c r="J11" s="17">
        <v>385.40008</v>
      </c>
      <c r="K11" s="17">
        <v>115.69992000000001</v>
      </c>
      <c r="L11" s="17">
        <v>164.5</v>
      </c>
      <c r="M11" s="17">
        <v>156.84443999999999</v>
      </c>
      <c r="N11" s="17">
        <v>125.49934</v>
      </c>
      <c r="O11" s="17">
        <v>39.000660000000003</v>
      </c>
      <c r="P11" s="17"/>
      <c r="Q11" s="17"/>
      <c r="R11" s="17"/>
      <c r="S11" s="17">
        <v>0</v>
      </c>
      <c r="T11" s="17"/>
      <c r="U11" s="17"/>
      <c r="V11" s="17"/>
      <c r="W11" s="17">
        <v>0</v>
      </c>
      <c r="X11" s="17">
        <v>50.1</v>
      </c>
      <c r="Y11" s="17"/>
      <c r="Z11" s="17">
        <v>45.241480000000003</v>
      </c>
      <c r="AA11" s="17">
        <v>4.8585200000000004</v>
      </c>
      <c r="AB11" s="17">
        <v>148.19999999999999</v>
      </c>
      <c r="AC11" s="17">
        <v>151.29716999999999</v>
      </c>
      <c r="AD11" s="17">
        <v>160.58958000000001</v>
      </c>
      <c r="AE11" s="17">
        <v>-12.38958</v>
      </c>
      <c r="AF11" s="17"/>
      <c r="AG11" s="17"/>
      <c r="AH11" s="17"/>
      <c r="AI11" s="17">
        <v>0</v>
      </c>
      <c r="AJ11" s="17"/>
      <c r="AK11" s="17"/>
      <c r="AL11" s="17"/>
      <c r="AM11" s="17">
        <v>0</v>
      </c>
      <c r="AN11" s="17">
        <v>0</v>
      </c>
      <c r="AO11" s="17"/>
      <c r="AP11" s="17"/>
      <c r="AQ11" s="17">
        <v>0</v>
      </c>
      <c r="AR11" s="17">
        <v>183.5</v>
      </c>
      <c r="AS11" s="17">
        <v>196.93881999999999</v>
      </c>
      <c r="AT11" s="17">
        <v>196.93881999999999</v>
      </c>
      <c r="AU11" s="17">
        <v>-13.43882</v>
      </c>
      <c r="AV11" s="17">
        <v>201.4</v>
      </c>
      <c r="AW11" s="17">
        <v>199.47789</v>
      </c>
      <c r="AX11" s="17">
        <v>199.47788</v>
      </c>
      <c r="AY11" s="17">
        <v>1.9221200000000001</v>
      </c>
      <c r="AZ11" s="17"/>
      <c r="BA11" s="17"/>
      <c r="BB11" s="17"/>
      <c r="BC11" s="17">
        <v>0</v>
      </c>
      <c r="BD11" s="17">
        <v>210.9</v>
      </c>
      <c r="BE11" s="17">
        <v>205.21601999999999</v>
      </c>
      <c r="BF11" s="17">
        <v>205.21601000000001</v>
      </c>
      <c r="BG11" s="17">
        <v>5.6839899999999997</v>
      </c>
      <c r="BH11" s="17"/>
      <c r="BI11" s="17"/>
      <c r="BJ11" s="17"/>
      <c r="BK11" s="17">
        <v>0</v>
      </c>
      <c r="BL11" s="17">
        <v>121.5</v>
      </c>
      <c r="BM11" s="17">
        <v>160.23942</v>
      </c>
      <c r="BN11" s="17">
        <v>197.32778999999999</v>
      </c>
      <c r="BO11" s="17">
        <v>-75.827789999999993</v>
      </c>
      <c r="BP11" s="17">
        <v>9.9</v>
      </c>
      <c r="BQ11" s="17">
        <v>10.52094</v>
      </c>
      <c r="BR11" s="17">
        <v>3.45607</v>
      </c>
      <c r="BS11" s="17">
        <v>6.4439299999999999</v>
      </c>
      <c r="BT11" s="17"/>
      <c r="BU11" s="17"/>
      <c r="BV11" s="17"/>
      <c r="BW11" s="17">
        <v>0</v>
      </c>
      <c r="BX11" s="17"/>
      <c r="BY11" s="17"/>
      <c r="BZ11" s="17"/>
      <c r="CA11" s="17">
        <v>0</v>
      </c>
      <c r="CB11" s="17"/>
      <c r="CC11" s="17"/>
      <c r="CD11" s="17"/>
      <c r="CE11" s="17">
        <v>0</v>
      </c>
      <c r="CF11" s="17"/>
      <c r="CG11" s="17"/>
      <c r="CH11" s="17"/>
      <c r="CI11" s="17">
        <v>0</v>
      </c>
      <c r="CJ11" s="17">
        <v>168.2</v>
      </c>
      <c r="CK11" s="17">
        <v>164.06706</v>
      </c>
      <c r="CL11" s="17">
        <v>164.06704999999999</v>
      </c>
      <c r="CM11" s="17">
        <v>4.1329500000000001</v>
      </c>
      <c r="CN11" s="17">
        <v>7.6</v>
      </c>
      <c r="CO11" s="17">
        <v>5.1383299999999998</v>
      </c>
      <c r="CP11" s="17">
        <v>5.1383299999999998</v>
      </c>
      <c r="CQ11" s="17">
        <v>2.4616699999999998</v>
      </c>
      <c r="CR11" s="17">
        <v>5.0999999999999996</v>
      </c>
      <c r="CS11" s="17">
        <v>2.8205</v>
      </c>
      <c r="CT11" s="17">
        <v>2.8204899999999999</v>
      </c>
      <c r="CU11" s="17">
        <v>2.2795100000000001</v>
      </c>
      <c r="CV11" s="17">
        <v>0</v>
      </c>
      <c r="CW11" s="17">
        <v>16.80808</v>
      </c>
      <c r="CX11" s="17">
        <v>16.808070000000001</v>
      </c>
      <c r="CY11" s="17">
        <v>-16.808070000000001</v>
      </c>
      <c r="CZ11" s="17">
        <v>6.9</v>
      </c>
      <c r="DA11" s="17">
        <v>6.8787000000000003</v>
      </c>
      <c r="DB11" s="17">
        <v>6.8787000000000003</v>
      </c>
      <c r="DC11" s="17">
        <v>2.1299999999999999E-2</v>
      </c>
      <c r="DD11" s="17">
        <v>13.3</v>
      </c>
      <c r="DE11" s="17">
        <v>14.933920000000001</v>
      </c>
      <c r="DF11" s="17">
        <v>14.933920000000001</v>
      </c>
      <c r="DG11" s="17">
        <v>-1.63392</v>
      </c>
      <c r="DH11" s="17">
        <v>80.900000000000006</v>
      </c>
      <c r="DI11" s="17">
        <v>82.047190000000001</v>
      </c>
      <c r="DJ11" s="17">
        <v>81.579509999999999</v>
      </c>
      <c r="DK11" s="17">
        <v>-0.67950999999999995</v>
      </c>
      <c r="DL11" s="17"/>
      <c r="DM11" s="17"/>
      <c r="DN11" s="17"/>
      <c r="DO11" s="17">
        <v>0</v>
      </c>
      <c r="DP11" s="17"/>
      <c r="DQ11" s="17"/>
      <c r="DR11" s="17"/>
      <c r="DS11" s="17">
        <v>0</v>
      </c>
      <c r="DT11" s="17"/>
      <c r="DU11" s="17"/>
      <c r="DV11" s="17"/>
      <c r="DW11" s="17">
        <v>0</v>
      </c>
      <c r="DX11" s="17"/>
      <c r="DY11" s="17"/>
      <c r="DZ11" s="17"/>
      <c r="EA11" s="17">
        <v>0</v>
      </c>
      <c r="EB11" s="17">
        <v>82.3</v>
      </c>
      <c r="EC11" s="17">
        <v>76.525490000000005</v>
      </c>
      <c r="ED11" s="17">
        <v>76.525989999999993</v>
      </c>
      <c r="EE11" s="17">
        <v>5.7740099999999996</v>
      </c>
      <c r="EF11" s="17">
        <v>42.5</v>
      </c>
      <c r="EG11" s="17"/>
      <c r="EH11" s="17"/>
      <c r="EI11" s="17">
        <v>42.5</v>
      </c>
      <c r="EJ11" s="17"/>
      <c r="EK11" s="17"/>
      <c r="EL11" s="17"/>
      <c r="EM11" s="17">
        <v>0</v>
      </c>
      <c r="EN11" s="17"/>
      <c r="EO11" s="17"/>
      <c r="EP11" s="17"/>
      <c r="EQ11" s="17">
        <v>0</v>
      </c>
      <c r="ER11" s="17"/>
      <c r="ES11" s="17"/>
      <c r="ET11" s="17"/>
      <c r="EU11" s="17">
        <v>0</v>
      </c>
      <c r="EV11" s="17">
        <v>6.5</v>
      </c>
      <c r="EW11" s="17">
        <v>6.39</v>
      </c>
      <c r="EX11" s="17">
        <v>6.39</v>
      </c>
      <c r="EY11" s="17">
        <v>0.11</v>
      </c>
      <c r="EZ11" s="17">
        <v>147.30000000000001</v>
      </c>
      <c r="FA11" s="17">
        <v>144.18127000000001</v>
      </c>
      <c r="FB11" s="17">
        <v>150.36166</v>
      </c>
      <c r="FC11" s="17">
        <v>-3.0616599999999998</v>
      </c>
      <c r="FD11" s="17">
        <v>32.299999999999997</v>
      </c>
      <c r="FE11" s="17">
        <v>30.04692</v>
      </c>
      <c r="FF11" s="17">
        <v>49.069020000000002</v>
      </c>
      <c r="FG11" s="17">
        <v>-16.769020000000001</v>
      </c>
      <c r="FH11" s="17">
        <v>131.6</v>
      </c>
      <c r="FI11" s="17">
        <v>67.055369999999996</v>
      </c>
      <c r="FJ11" s="17">
        <v>67.054320000000004</v>
      </c>
      <c r="FK11" s="17">
        <v>64.545680000000004</v>
      </c>
      <c r="FL11" s="17">
        <v>20.9</v>
      </c>
      <c r="FM11" s="17">
        <v>21.038989999999998</v>
      </c>
      <c r="FN11" s="17">
        <v>26.016400000000001</v>
      </c>
      <c r="FO11" s="17">
        <v>-5.1163999999999996</v>
      </c>
      <c r="FP11" s="17">
        <v>15.6</v>
      </c>
      <c r="FQ11" s="17">
        <v>14.063359999999999</v>
      </c>
      <c r="FR11" s="17">
        <v>14.94232</v>
      </c>
      <c r="FS11" s="17">
        <v>0.65768000000000004</v>
      </c>
      <c r="FT11" s="17">
        <v>18.8</v>
      </c>
      <c r="FU11" s="17">
        <v>17.492709999999999</v>
      </c>
      <c r="FV11" s="17">
        <v>17.492709999999999</v>
      </c>
      <c r="FW11" s="17">
        <v>1.3072900000000001</v>
      </c>
      <c r="FX11" s="17">
        <v>92</v>
      </c>
      <c r="FY11" s="17">
        <v>87.773570000000007</v>
      </c>
      <c r="FZ11" s="17">
        <v>87.773570000000007</v>
      </c>
      <c r="GA11" s="17">
        <v>4.2264299999999997</v>
      </c>
      <c r="GB11" s="17">
        <v>180.2</v>
      </c>
      <c r="GC11" s="17">
        <v>185.82039</v>
      </c>
      <c r="GD11" s="17">
        <v>185.82039</v>
      </c>
      <c r="GE11" s="17">
        <v>-5.6203900000000004</v>
      </c>
      <c r="GF11" s="17">
        <v>180.6</v>
      </c>
      <c r="GG11" s="17">
        <v>185.82039</v>
      </c>
      <c r="GH11" s="17">
        <v>185.82039</v>
      </c>
      <c r="GI11" s="17">
        <v>-5.2203900000000001</v>
      </c>
      <c r="GJ11" s="17">
        <v>184.1</v>
      </c>
      <c r="GK11" s="17">
        <v>186.37841</v>
      </c>
      <c r="GL11" s="17">
        <v>186.37841</v>
      </c>
      <c r="GM11" s="17">
        <v>-2.27841</v>
      </c>
      <c r="GN11" s="17">
        <v>107.6</v>
      </c>
      <c r="GO11" s="17">
        <v>110.48202000000001</v>
      </c>
      <c r="GP11" s="17">
        <v>110.48202000000001</v>
      </c>
      <c r="GQ11" s="17">
        <v>-2.8820199999999998</v>
      </c>
      <c r="GR11" s="17">
        <v>0</v>
      </c>
      <c r="GS11" s="17"/>
      <c r="GT11" s="17"/>
      <c r="GU11" s="17">
        <v>0</v>
      </c>
      <c r="GV11" s="17">
        <v>30.4</v>
      </c>
      <c r="GW11" s="17">
        <v>23.042660000000001</v>
      </c>
      <c r="GX11" s="17">
        <v>23.042660000000001</v>
      </c>
      <c r="GY11" s="17">
        <v>7.3573399999999998</v>
      </c>
      <c r="GZ11" s="17">
        <v>2.2000000000000002</v>
      </c>
      <c r="HA11" s="17">
        <v>4.4207700000000001</v>
      </c>
      <c r="HB11" s="17">
        <v>4.4207700000000001</v>
      </c>
      <c r="HC11" s="17">
        <v>-2.2207699999999999</v>
      </c>
      <c r="HD11" s="17">
        <v>32.4</v>
      </c>
      <c r="HE11" s="17">
        <v>32.556559999999998</v>
      </c>
      <c r="HF11" s="17">
        <v>32.556550000000001</v>
      </c>
      <c r="HG11" s="17">
        <v>-0.15654999999999999</v>
      </c>
      <c r="HH11" s="17">
        <v>21</v>
      </c>
      <c r="HI11" s="17">
        <v>20.59732</v>
      </c>
      <c r="HJ11" s="17">
        <v>20.597339999999999</v>
      </c>
      <c r="HK11" s="17">
        <v>0.40266000000000002</v>
      </c>
      <c r="HL11" s="17"/>
      <c r="HM11" s="17"/>
      <c r="HN11" s="17"/>
      <c r="HO11" s="17">
        <v>0</v>
      </c>
      <c r="HP11" s="17"/>
      <c r="HQ11" s="17"/>
      <c r="HR11" s="17"/>
      <c r="HS11" s="17">
        <v>0</v>
      </c>
      <c r="HT11" s="17">
        <v>50</v>
      </c>
      <c r="HU11" s="17">
        <v>56.183340000000001</v>
      </c>
      <c r="HV11" s="17">
        <v>57.349209999999999</v>
      </c>
      <c r="HW11" s="17">
        <v>-7.3492100000000002</v>
      </c>
      <c r="HX11" s="17"/>
      <c r="HY11" s="17"/>
      <c r="HZ11" s="17"/>
      <c r="IA11" s="17">
        <v>0</v>
      </c>
      <c r="IB11" s="17"/>
      <c r="IC11" s="17"/>
      <c r="ID11" s="17"/>
      <c r="IE11" s="17">
        <v>0</v>
      </c>
      <c r="IF11" s="17">
        <v>44.9</v>
      </c>
      <c r="IG11" s="17">
        <v>45.265309999999999</v>
      </c>
      <c r="IH11" s="17"/>
      <c r="II11" s="17">
        <v>44.9</v>
      </c>
      <c r="IJ11" s="17"/>
      <c r="IK11" s="17"/>
      <c r="IL11" s="17"/>
      <c r="IM11" s="17">
        <v>0</v>
      </c>
      <c r="IN11" s="17"/>
      <c r="IO11" s="17"/>
      <c r="IP11" s="17"/>
      <c r="IQ11" s="17">
        <v>0</v>
      </c>
      <c r="IR11" s="17"/>
      <c r="IS11" s="17"/>
      <c r="IT11" s="17"/>
      <c r="IU11" s="17">
        <v>0</v>
      </c>
      <c r="IV11" s="17">
        <v>91.1</v>
      </c>
      <c r="IW11" s="17">
        <v>87.974310000000003</v>
      </c>
      <c r="IX11" s="17">
        <v>92.689869999999999</v>
      </c>
      <c r="IY11" s="17">
        <v>-1.5898699999999999</v>
      </c>
      <c r="IZ11" s="17">
        <v>152.9</v>
      </c>
      <c r="JA11" s="17">
        <v>170.94</v>
      </c>
      <c r="JB11" s="17">
        <v>170.94</v>
      </c>
      <c r="JC11" s="17">
        <v>-18.04</v>
      </c>
      <c r="JD11" s="17">
        <v>152.9</v>
      </c>
      <c r="JE11" s="17">
        <v>170.94</v>
      </c>
      <c r="JF11" s="17">
        <v>170.94</v>
      </c>
      <c r="JG11" s="17">
        <v>-18.04</v>
      </c>
      <c r="JH11" s="17">
        <v>149.69999999999999</v>
      </c>
      <c r="JI11" s="17">
        <v>170.94</v>
      </c>
      <c r="JJ11" s="17">
        <v>170.94</v>
      </c>
      <c r="JK11" s="17">
        <v>-21.24</v>
      </c>
      <c r="JL11" s="17">
        <v>233.1</v>
      </c>
      <c r="JM11" s="17">
        <v>257.18</v>
      </c>
      <c r="JN11" s="17">
        <v>257.18</v>
      </c>
      <c r="JO11" s="17">
        <v>-24.08</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v>
      </c>
      <c r="KW11" s="17">
        <v>0.63188999999999995</v>
      </c>
      <c r="KX11" s="17">
        <v>0.63188999999999995</v>
      </c>
      <c r="KY11" s="17">
        <v>-0.63188999999999995</v>
      </c>
      <c r="KZ11" s="17">
        <v>108.8</v>
      </c>
      <c r="LA11" s="17">
        <v>130.08474000000001</v>
      </c>
      <c r="LB11" s="17">
        <v>176.53769</v>
      </c>
      <c r="LC11" s="17">
        <v>-67.737690000000001</v>
      </c>
      <c r="LD11" s="17">
        <v>52.1</v>
      </c>
      <c r="LE11" s="17">
        <v>58.36056</v>
      </c>
      <c r="LF11" s="17">
        <v>33.965919999999997</v>
      </c>
      <c r="LG11" s="17">
        <v>18.134080000000001</v>
      </c>
      <c r="LH11" s="17">
        <v>64</v>
      </c>
      <c r="LI11" s="17">
        <v>67.199219999999997</v>
      </c>
      <c r="LJ11" s="17">
        <v>67.199219999999997</v>
      </c>
      <c r="LK11" s="17">
        <v>-3.19922</v>
      </c>
      <c r="LL11" s="17">
        <v>63</v>
      </c>
      <c r="LM11" s="17">
        <v>58.405639999999998</v>
      </c>
      <c r="LN11" s="17">
        <v>49.280909999999999</v>
      </c>
      <c r="LO11" s="17">
        <v>13.71909</v>
      </c>
      <c r="LP11" s="17">
        <v>28.1</v>
      </c>
      <c r="LQ11" s="17">
        <v>27.333590000000001</v>
      </c>
      <c r="LR11" s="17">
        <v>29.980560000000001</v>
      </c>
      <c r="LS11" s="17">
        <v>-1.88056</v>
      </c>
      <c r="LT11" s="17"/>
      <c r="LU11" s="17"/>
      <c r="LV11" s="17"/>
      <c r="LW11" s="17">
        <v>0</v>
      </c>
      <c r="LX11" s="17"/>
      <c r="LY11" s="17"/>
      <c r="LZ11" s="17"/>
      <c r="MA11" s="17">
        <v>0</v>
      </c>
      <c r="MB11" s="17"/>
      <c r="MC11" s="17"/>
      <c r="MD11" s="17"/>
      <c r="ME11" s="17">
        <v>0</v>
      </c>
      <c r="MF11" s="17">
        <v>143.1</v>
      </c>
      <c r="MG11" s="17">
        <v>151.08886000000001</v>
      </c>
      <c r="MH11" s="17">
        <v>151.0889</v>
      </c>
      <c r="MI11" s="17">
        <v>-7.9889000000000001</v>
      </c>
      <c r="MJ11" s="17">
        <v>144</v>
      </c>
      <c r="MK11" s="17">
        <v>151.08886000000001</v>
      </c>
      <c r="ML11" s="17">
        <v>151.0889</v>
      </c>
      <c r="MM11" s="17">
        <v>-7.0888999999999998</v>
      </c>
      <c r="MN11" s="17">
        <v>148.30000000000001</v>
      </c>
      <c r="MO11" s="17">
        <v>151.54257999999999</v>
      </c>
      <c r="MP11" s="17">
        <v>151.54262</v>
      </c>
      <c r="MQ11" s="17">
        <v>-3.2426200000000001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211.7</v>
      </c>
      <c r="NM11" s="17">
        <v>206.49084999999999</v>
      </c>
      <c r="NN11" s="17">
        <v>206.49084999999999</v>
      </c>
      <c r="NO11" s="17">
        <v>5.2091500000000002</v>
      </c>
      <c r="NP11" s="17">
        <v>101.3</v>
      </c>
      <c r="NQ11" s="17">
        <v>103.55547</v>
      </c>
      <c r="NR11" s="17">
        <v>103.55547</v>
      </c>
      <c r="NS11" s="17">
        <v>-2.2554699999999999</v>
      </c>
      <c r="NT11" s="17">
        <v>3.4</v>
      </c>
      <c r="NU11" s="17">
        <v>2.4931800000000002</v>
      </c>
      <c r="NV11" s="17">
        <v>3.1441699999999999</v>
      </c>
      <c r="NW11" s="17">
        <v>0.25583</v>
      </c>
      <c r="NX11" s="17"/>
      <c r="NY11" s="17"/>
      <c r="NZ11" s="17">
        <v>3.29853</v>
      </c>
      <c r="OA11" s="17">
        <v>-3.29853</v>
      </c>
      <c r="OB11" s="17">
        <v>5.8</v>
      </c>
      <c r="OC11" s="17">
        <v>5.2</v>
      </c>
      <c r="OD11" s="17">
        <v>5.2</v>
      </c>
      <c r="OE11" s="17">
        <v>0.6</v>
      </c>
      <c r="OF11" s="17">
        <v>0</v>
      </c>
      <c r="OG11" s="17"/>
      <c r="OH11" s="17"/>
      <c r="OI11" s="17">
        <v>0</v>
      </c>
      <c r="OJ11" s="17">
        <v>64.5</v>
      </c>
      <c r="OK11" s="17">
        <v>50.4</v>
      </c>
      <c r="OL11" s="17">
        <v>51.423000000000002</v>
      </c>
      <c r="OM11" s="17">
        <v>13.077</v>
      </c>
      <c r="ON11" s="17">
        <v>0</v>
      </c>
      <c r="OO11" s="17"/>
      <c r="OP11" s="17"/>
      <c r="OQ11" s="17">
        <v>0</v>
      </c>
      <c r="OR11" s="17">
        <v>2.9</v>
      </c>
      <c r="OS11" s="17">
        <v>4.0999999999999996</v>
      </c>
      <c r="OT11" s="17">
        <v>3.7269999999999999</v>
      </c>
      <c r="OU11" s="17">
        <v>-0.82699999999999996</v>
      </c>
      <c r="OV11" s="17">
        <v>0</v>
      </c>
      <c r="OW11" s="17"/>
      <c r="OX11" s="17"/>
      <c r="OY11" s="17">
        <v>0</v>
      </c>
      <c r="OZ11" s="17">
        <v>12.9</v>
      </c>
      <c r="PA11" s="17">
        <v>8.56663</v>
      </c>
      <c r="PB11" s="17">
        <v>8.5667299999999997</v>
      </c>
      <c r="PC11" s="17">
        <v>4.3332699999999997</v>
      </c>
      <c r="PD11" s="17">
        <v>9.9</v>
      </c>
      <c r="PE11" s="17"/>
      <c r="PF11" s="17"/>
      <c r="PG11" s="17">
        <v>9.9</v>
      </c>
      <c r="PH11" s="17">
        <v>4.0999999999999996</v>
      </c>
      <c r="PI11" s="17"/>
      <c r="PJ11" s="17">
        <v>2.9435199999999999</v>
      </c>
      <c r="PK11" s="17">
        <v>1.15648</v>
      </c>
      <c r="PL11" s="17">
        <v>0</v>
      </c>
      <c r="PM11" s="17"/>
      <c r="PN11" s="17"/>
      <c r="PO11" s="17">
        <v>0</v>
      </c>
      <c r="PP11" s="17">
        <v>2</v>
      </c>
      <c r="PQ11" s="17">
        <v>1.23</v>
      </c>
      <c r="PR11" s="17">
        <v>1.2299500000000001</v>
      </c>
      <c r="PS11" s="17">
        <v>0.77005000000000001</v>
      </c>
      <c r="PT11" s="17">
        <v>1.8</v>
      </c>
      <c r="PU11" s="17">
        <v>1.78</v>
      </c>
      <c r="PV11" s="17">
        <v>1.78</v>
      </c>
      <c r="PW11" s="17">
        <v>0.02</v>
      </c>
      <c r="PX11" s="17">
        <v>4.3</v>
      </c>
      <c r="PY11" s="17">
        <v>4.2</v>
      </c>
      <c r="PZ11" s="17">
        <v>4.2</v>
      </c>
      <c r="QA11" s="17">
        <v>0.1</v>
      </c>
      <c r="QB11" s="17">
        <v>20.5</v>
      </c>
      <c r="QC11" s="17">
        <v>20.274049999999999</v>
      </c>
      <c r="QD11" s="17">
        <v>20.273949999999999</v>
      </c>
      <c r="QE11" s="17">
        <v>0.22605</v>
      </c>
      <c r="QF11" s="17">
        <v>9.1999999999999993</v>
      </c>
      <c r="QG11" s="17">
        <v>8</v>
      </c>
      <c r="QH11" s="17">
        <v>8</v>
      </c>
      <c r="QI11" s="17">
        <v>1.2</v>
      </c>
      <c r="QJ11" s="17">
        <v>10.6</v>
      </c>
      <c r="QK11" s="17">
        <v>11.661809999999999</v>
      </c>
      <c r="QL11" s="17">
        <v>11.661809999999999</v>
      </c>
      <c r="QM11" s="17">
        <v>-1.0618099999999999</v>
      </c>
      <c r="QN11" s="17">
        <v>2</v>
      </c>
      <c r="QO11" s="17">
        <v>2.5</v>
      </c>
      <c r="QP11" s="17">
        <v>2.5</v>
      </c>
      <c r="QQ11" s="17">
        <v>-0.5</v>
      </c>
      <c r="QR11" s="17">
        <v>15.7</v>
      </c>
      <c r="QS11" s="17">
        <v>17.006799999999998</v>
      </c>
      <c r="QT11" s="17">
        <v>17.006799999999998</v>
      </c>
      <c r="QU11" s="17">
        <v>-1.3068</v>
      </c>
      <c r="QV11" s="17">
        <v>0</v>
      </c>
      <c r="QW11" s="17"/>
      <c r="QX11" s="17"/>
      <c r="QY11" s="17">
        <v>0</v>
      </c>
      <c r="QZ11" s="17">
        <v>0</v>
      </c>
      <c r="RA11" s="17"/>
      <c r="RB11" s="17"/>
      <c r="RC11" s="17">
        <v>0</v>
      </c>
      <c r="RD11" s="17">
        <v>14.9</v>
      </c>
      <c r="RE11" s="17">
        <v>9.452</v>
      </c>
      <c r="RF11" s="17">
        <v>9.452</v>
      </c>
      <c r="RG11" s="17">
        <v>5.4480000000000004</v>
      </c>
      <c r="RH11" s="17">
        <v>22.2</v>
      </c>
      <c r="RI11" s="17">
        <v>26.718</v>
      </c>
      <c r="RJ11" s="17">
        <v>26.718</v>
      </c>
      <c r="RK11" s="17">
        <v>-4.5179999999999998</v>
      </c>
      <c r="RL11" s="17">
        <v>0</v>
      </c>
      <c r="RM11" s="17"/>
      <c r="RN11" s="17"/>
      <c r="RO11" s="17">
        <v>0</v>
      </c>
      <c r="RP11" s="17">
        <v>2.4</v>
      </c>
      <c r="RQ11" s="17">
        <v>2.4</v>
      </c>
      <c r="RR11" s="17">
        <v>2.4</v>
      </c>
      <c r="RS11" s="17">
        <v>0</v>
      </c>
      <c r="RT11" s="17">
        <v>13.5</v>
      </c>
      <c r="RU11" s="17">
        <v>13.00827</v>
      </c>
      <c r="RV11" s="17">
        <v>13.27821</v>
      </c>
      <c r="RW11" s="17">
        <v>0.22178999999999999</v>
      </c>
      <c r="RX11" s="17">
        <v>2</v>
      </c>
      <c r="RY11" s="17">
        <v>2</v>
      </c>
      <c r="RZ11" s="17">
        <v>2</v>
      </c>
      <c r="SA11" s="17">
        <v>0</v>
      </c>
      <c r="SB11" s="17">
        <v>0.4</v>
      </c>
      <c r="SC11" s="17">
        <v>0.4</v>
      </c>
      <c r="SD11" s="17">
        <v>0.4</v>
      </c>
      <c r="SE11" s="17">
        <v>0</v>
      </c>
      <c r="SF11" s="17">
        <v>0</v>
      </c>
      <c r="SG11" s="17"/>
      <c r="SH11" s="17"/>
      <c r="SI11" s="17">
        <v>0</v>
      </c>
      <c r="SJ11" s="17">
        <v>8.1999999999999993</v>
      </c>
      <c r="SK11" s="17">
        <v>9.5</v>
      </c>
      <c r="SL11" s="17">
        <v>9.5</v>
      </c>
      <c r="SM11" s="17">
        <v>-1.3</v>
      </c>
      <c r="SN11" s="17">
        <v>7.6</v>
      </c>
      <c r="SO11" s="17">
        <v>7.2</v>
      </c>
      <c r="SP11" s="17">
        <v>7.2</v>
      </c>
      <c r="SQ11" s="17">
        <v>0.4</v>
      </c>
      <c r="SR11" s="17">
        <v>11.9</v>
      </c>
      <c r="SS11" s="17">
        <v>11.661809999999999</v>
      </c>
      <c r="ST11" s="17">
        <v>11.661809999999999</v>
      </c>
      <c r="SU11" s="17">
        <v>0.23819000000000001</v>
      </c>
      <c r="SV11" s="17">
        <v>14.6</v>
      </c>
      <c r="SW11" s="17">
        <v>15.54908</v>
      </c>
      <c r="SX11" s="17">
        <v>15.54908</v>
      </c>
      <c r="SY11" s="17">
        <v>-0.94908000000000003</v>
      </c>
      <c r="SZ11" s="17">
        <v>10</v>
      </c>
      <c r="TA11" s="17">
        <v>9.5</v>
      </c>
      <c r="TB11" s="17">
        <v>9.5</v>
      </c>
      <c r="TC11" s="17">
        <v>0.5</v>
      </c>
      <c r="TD11" s="17">
        <v>21.1</v>
      </c>
      <c r="TE11" s="17">
        <v>14.1</v>
      </c>
      <c r="TF11" s="17">
        <v>17.361000000000001</v>
      </c>
      <c r="TG11" s="17">
        <v>3.7389999999999999</v>
      </c>
      <c r="TH11" s="17">
        <v>17.600000000000001</v>
      </c>
      <c r="TI11" s="17">
        <v>19.899999999999999</v>
      </c>
      <c r="TJ11" s="17">
        <v>23.46</v>
      </c>
      <c r="TK11" s="17">
        <v>-5.86</v>
      </c>
      <c r="TL11" s="17">
        <v>0</v>
      </c>
      <c r="TM11" s="17"/>
      <c r="TN11" s="17"/>
      <c r="TO11" s="17">
        <v>0</v>
      </c>
      <c r="TP11" s="17">
        <v>23.5</v>
      </c>
      <c r="TQ11" s="17">
        <v>31.8</v>
      </c>
      <c r="TR11" s="17">
        <v>47.58</v>
      </c>
      <c r="TS11" s="17">
        <v>-24.08</v>
      </c>
      <c r="TT11" s="17">
        <v>37.1</v>
      </c>
      <c r="TU11" s="17">
        <v>44.9</v>
      </c>
      <c r="TV11" s="17">
        <v>51.47</v>
      </c>
      <c r="TW11" s="17">
        <v>-14.37</v>
      </c>
      <c r="TX11" s="17">
        <v>1.6</v>
      </c>
      <c r="TY11" s="17">
        <v>1</v>
      </c>
      <c r="TZ11" s="17">
        <v>2.9849999999999999</v>
      </c>
      <c r="UA11" s="17">
        <v>-1.385</v>
      </c>
      <c r="UB11" s="17">
        <v>0.5</v>
      </c>
      <c r="UC11" s="17">
        <v>0.7</v>
      </c>
      <c r="UD11" s="17">
        <v>2.95</v>
      </c>
      <c r="UE11" s="17">
        <v>-2.4500000000000002</v>
      </c>
      <c r="UF11" s="17">
        <v>0</v>
      </c>
      <c r="UG11" s="17"/>
      <c r="UH11" s="17"/>
      <c r="UI11" s="17">
        <v>0</v>
      </c>
      <c r="UJ11" s="17">
        <v>17</v>
      </c>
      <c r="UK11" s="17">
        <v>18</v>
      </c>
      <c r="UL11" s="17">
        <v>19.436350000000001</v>
      </c>
      <c r="UM11" s="17">
        <v>-2.43635</v>
      </c>
      <c r="UN11" s="17">
        <v>4.3</v>
      </c>
      <c r="UO11" s="17">
        <v>4</v>
      </c>
      <c r="UP11" s="17">
        <v>8</v>
      </c>
      <c r="UQ11" s="17">
        <v>-3.7</v>
      </c>
      <c r="UR11" s="17">
        <v>7.4</v>
      </c>
      <c r="US11" s="17">
        <v>8.1</v>
      </c>
      <c r="UT11" s="17">
        <v>8.1</v>
      </c>
      <c r="UU11" s="17">
        <v>-0.7</v>
      </c>
      <c r="UV11" s="17">
        <v>20.399999999999999</v>
      </c>
      <c r="UW11" s="17">
        <v>19.436340000000001</v>
      </c>
      <c r="UX11" s="17">
        <v>19.43629</v>
      </c>
      <c r="UY11" s="17">
        <v>0.96370999999999996</v>
      </c>
      <c r="UZ11" s="17">
        <v>20.399999999999999</v>
      </c>
      <c r="VA11" s="17">
        <v>19.436340000000001</v>
      </c>
      <c r="VB11" s="17">
        <v>19.43629</v>
      </c>
      <c r="VC11" s="17">
        <v>0.96370999999999996</v>
      </c>
      <c r="VD11" s="17">
        <v>20.100000000000001</v>
      </c>
      <c r="VE11" s="17">
        <v>19.436340000000001</v>
      </c>
      <c r="VF11" s="17">
        <v>19.43629</v>
      </c>
      <c r="VG11" s="17">
        <v>0.66371000000000002</v>
      </c>
      <c r="VH11" s="17">
        <v>1.9</v>
      </c>
      <c r="VI11" s="17">
        <v>4.2</v>
      </c>
      <c r="VJ11" s="17">
        <v>2.9159999999999999</v>
      </c>
      <c r="VK11" s="17">
        <v>-1.016</v>
      </c>
      <c r="VL11" s="17">
        <v>0</v>
      </c>
      <c r="VM11" s="17"/>
      <c r="VN11" s="17"/>
      <c r="VO11" s="17">
        <v>0</v>
      </c>
      <c r="VP11" s="17">
        <v>0</v>
      </c>
      <c r="VQ11" s="17"/>
      <c r="VR11" s="17"/>
      <c r="VS11" s="17">
        <v>0</v>
      </c>
      <c r="VT11" s="17">
        <v>0</v>
      </c>
      <c r="VU11" s="17"/>
      <c r="VV11" s="17"/>
      <c r="VW11" s="17">
        <v>0</v>
      </c>
      <c r="VX11" s="17">
        <v>0.6</v>
      </c>
      <c r="VY11" s="17">
        <v>0.6</v>
      </c>
      <c r="VZ11" s="17">
        <v>0.6</v>
      </c>
      <c r="WA11" s="17">
        <v>0</v>
      </c>
      <c r="WB11" s="17">
        <v>0</v>
      </c>
      <c r="WC11" s="17">
        <v>24.4</v>
      </c>
      <c r="WD11" s="17">
        <v>15.430999999999999</v>
      </c>
      <c r="WE11" s="17">
        <v>-15.430999999999999</v>
      </c>
      <c r="WF11" s="17">
        <v>0</v>
      </c>
      <c r="WG11" s="17">
        <v>15.5</v>
      </c>
      <c r="WH11" s="17">
        <v>13.804</v>
      </c>
      <c r="WI11" s="17">
        <v>-13.804</v>
      </c>
      <c r="WJ11" s="17">
        <v>0</v>
      </c>
      <c r="WK11" s="17"/>
      <c r="WL11" s="17"/>
      <c r="WM11" s="17">
        <v>0</v>
      </c>
      <c r="WN11" s="17">
        <v>4.5</v>
      </c>
      <c r="WO11" s="17">
        <v>4.2</v>
      </c>
      <c r="WP11" s="17">
        <v>4.2</v>
      </c>
      <c r="WQ11" s="17">
        <v>0.3</v>
      </c>
      <c r="WR11" s="17">
        <v>2.2000000000000002</v>
      </c>
      <c r="WS11" s="17">
        <v>2.4</v>
      </c>
      <c r="WT11" s="17">
        <v>2.4</v>
      </c>
      <c r="WU11" s="17">
        <v>-0.2</v>
      </c>
      <c r="WV11" s="17">
        <v>1.2</v>
      </c>
      <c r="WW11" s="17">
        <v>1.2</v>
      </c>
      <c r="WX11" s="17">
        <v>1.2</v>
      </c>
      <c r="WY11" s="17">
        <v>0</v>
      </c>
      <c r="WZ11" s="17">
        <v>1.2</v>
      </c>
      <c r="XA11" s="17">
        <v>1.4</v>
      </c>
      <c r="XB11" s="17">
        <v>1.4</v>
      </c>
      <c r="XC11" s="17">
        <v>-0.2</v>
      </c>
      <c r="XD11" s="17">
        <v>0</v>
      </c>
      <c r="XE11" s="17"/>
      <c r="XF11" s="17"/>
      <c r="XG11" s="17">
        <v>0</v>
      </c>
      <c r="XH11" s="17">
        <v>5.6</v>
      </c>
      <c r="XI11" s="17">
        <v>5.6</v>
      </c>
      <c r="XJ11" s="17">
        <v>5.6</v>
      </c>
      <c r="XK11" s="17">
        <v>0</v>
      </c>
      <c r="XL11" s="17">
        <v>20</v>
      </c>
      <c r="XM11" s="17">
        <v>17.298349999999999</v>
      </c>
      <c r="XN11" s="17">
        <v>17.298349999999999</v>
      </c>
      <c r="XO11" s="17">
        <v>2.7016499999999999</v>
      </c>
      <c r="XP11" s="17">
        <v>10.3</v>
      </c>
      <c r="XQ11" s="17">
        <v>10.8</v>
      </c>
      <c r="XR11" s="17">
        <v>10.8</v>
      </c>
      <c r="XS11" s="17">
        <v>-0.5</v>
      </c>
      <c r="XT11" s="17">
        <v>27.7</v>
      </c>
      <c r="XU11" s="17"/>
      <c r="XV11" s="17">
        <v>28</v>
      </c>
      <c r="XW11" s="17">
        <v>-0.3</v>
      </c>
      <c r="XX11" s="17">
        <v>35.1</v>
      </c>
      <c r="XY11" s="17"/>
      <c r="XZ11" s="17">
        <v>28</v>
      </c>
      <c r="YA11" s="17">
        <v>7.1</v>
      </c>
      <c r="YB11" s="17"/>
      <c r="YC11" s="17"/>
      <c r="YD11" s="17"/>
      <c r="YE11" s="17">
        <v>0</v>
      </c>
      <c r="YF11" s="17">
        <v>0</v>
      </c>
      <c r="YG11" s="17"/>
      <c r="YH11" s="17"/>
      <c r="YI11" s="17">
        <v>0</v>
      </c>
      <c r="YJ11" s="17"/>
      <c r="YK11" s="17"/>
      <c r="YL11" s="17"/>
      <c r="YM11" s="17">
        <v>0</v>
      </c>
      <c r="YN11" s="17">
        <v>6.8</v>
      </c>
      <c r="YO11" s="17">
        <v>11</v>
      </c>
      <c r="YP11" s="17">
        <v>11</v>
      </c>
      <c r="YQ11" s="17">
        <v>-4.2</v>
      </c>
      <c r="YR11" s="17"/>
      <c r="YS11" s="17"/>
      <c r="YT11" s="17"/>
      <c r="YU11" s="17">
        <v>0</v>
      </c>
    </row>
    <row r="12" spans="1:671" ht="24" customHeight="1" x14ac:dyDescent="0.3">
      <c r="A12" s="1"/>
      <c r="B12" s="16" t="s">
        <v>546</v>
      </c>
      <c r="C12" s="16" t="s">
        <v>550</v>
      </c>
      <c r="D12" s="17">
        <v>200.6</v>
      </c>
      <c r="E12" s="17">
        <v>203.40136000000001</v>
      </c>
      <c r="F12" s="17">
        <v>203.40136000000001</v>
      </c>
      <c r="G12" s="17">
        <v>-2.8013599999999999</v>
      </c>
      <c r="H12" s="17">
        <v>416</v>
      </c>
      <c r="I12" s="17">
        <v>539.51886999999999</v>
      </c>
      <c r="J12" s="17">
        <v>355.86239</v>
      </c>
      <c r="K12" s="17">
        <v>60.137610000000002</v>
      </c>
      <c r="L12" s="17">
        <v>134</v>
      </c>
      <c r="M12" s="17">
        <v>175.68565000000001</v>
      </c>
      <c r="N12" s="17">
        <v>115.88086</v>
      </c>
      <c r="O12" s="17">
        <v>18.119140000000002</v>
      </c>
      <c r="P12" s="17"/>
      <c r="Q12" s="17"/>
      <c r="R12" s="17"/>
      <c r="S12" s="17">
        <v>0</v>
      </c>
      <c r="T12" s="17"/>
      <c r="U12" s="17"/>
      <c r="V12" s="17"/>
      <c r="W12" s="17">
        <v>0</v>
      </c>
      <c r="X12" s="17">
        <v>49.1</v>
      </c>
      <c r="Y12" s="17"/>
      <c r="Z12" s="17">
        <v>34.620150000000002</v>
      </c>
      <c r="AA12" s="17">
        <v>14.479850000000001</v>
      </c>
      <c r="AB12" s="17">
        <v>148</v>
      </c>
      <c r="AC12" s="17">
        <v>151.102</v>
      </c>
      <c r="AD12" s="17">
        <v>160.39528000000001</v>
      </c>
      <c r="AE12" s="17">
        <v>-12.39528</v>
      </c>
      <c r="AF12" s="17"/>
      <c r="AG12" s="17"/>
      <c r="AH12" s="17"/>
      <c r="AI12" s="17">
        <v>0</v>
      </c>
      <c r="AJ12" s="17"/>
      <c r="AK12" s="17"/>
      <c r="AL12" s="17"/>
      <c r="AM12" s="17">
        <v>0</v>
      </c>
      <c r="AN12" s="17">
        <v>0</v>
      </c>
      <c r="AO12" s="17"/>
      <c r="AP12" s="17"/>
      <c r="AQ12" s="17">
        <v>0</v>
      </c>
      <c r="AR12" s="17">
        <v>204.4</v>
      </c>
      <c r="AS12" s="17">
        <v>196.93881999999999</v>
      </c>
      <c r="AT12" s="17">
        <v>196.93881999999999</v>
      </c>
      <c r="AU12" s="17">
        <v>7.4611799999999997</v>
      </c>
      <c r="AV12" s="17">
        <v>202</v>
      </c>
      <c r="AW12" s="17">
        <v>199.47789</v>
      </c>
      <c r="AX12" s="17">
        <v>199.47788</v>
      </c>
      <c r="AY12" s="17">
        <v>2.5221200000000001</v>
      </c>
      <c r="AZ12" s="17"/>
      <c r="BA12" s="17"/>
      <c r="BB12" s="17"/>
      <c r="BC12" s="17">
        <v>0</v>
      </c>
      <c r="BD12" s="17">
        <v>207.8</v>
      </c>
      <c r="BE12" s="17">
        <v>205.21601999999999</v>
      </c>
      <c r="BF12" s="17">
        <v>205.21601000000001</v>
      </c>
      <c r="BG12" s="17">
        <v>2.58399</v>
      </c>
      <c r="BH12" s="17"/>
      <c r="BI12" s="17"/>
      <c r="BJ12" s="17"/>
      <c r="BK12" s="17">
        <v>0</v>
      </c>
      <c r="BL12" s="17">
        <v>74</v>
      </c>
      <c r="BM12" s="17"/>
      <c r="BN12" s="17">
        <v>189.33364</v>
      </c>
      <c r="BO12" s="17">
        <v>-115.33364</v>
      </c>
      <c r="BP12" s="17">
        <v>9.9</v>
      </c>
      <c r="BQ12" s="17">
        <v>10.52094</v>
      </c>
      <c r="BR12" s="17">
        <v>3.45607</v>
      </c>
      <c r="BS12" s="17">
        <v>6.4439299999999999</v>
      </c>
      <c r="BT12" s="17"/>
      <c r="BU12" s="17"/>
      <c r="BV12" s="17"/>
      <c r="BW12" s="17">
        <v>0</v>
      </c>
      <c r="BX12" s="17"/>
      <c r="BY12" s="17"/>
      <c r="BZ12" s="17"/>
      <c r="CA12" s="17">
        <v>0</v>
      </c>
      <c r="CB12" s="17"/>
      <c r="CC12" s="17"/>
      <c r="CD12" s="17"/>
      <c r="CE12" s="17">
        <v>0</v>
      </c>
      <c r="CF12" s="17"/>
      <c r="CG12" s="17"/>
      <c r="CH12" s="17"/>
      <c r="CI12" s="17">
        <v>0</v>
      </c>
      <c r="CJ12" s="17">
        <v>167</v>
      </c>
      <c r="CK12" s="17">
        <v>164.06706</v>
      </c>
      <c r="CL12" s="17">
        <v>164.06704999999999</v>
      </c>
      <c r="CM12" s="17">
        <v>2.9329499999999999</v>
      </c>
      <c r="CN12" s="17">
        <v>7.1</v>
      </c>
      <c r="CO12" s="17">
        <v>5.1383299999999998</v>
      </c>
      <c r="CP12" s="17">
        <v>5.1383299999999998</v>
      </c>
      <c r="CQ12" s="17">
        <v>1.96167</v>
      </c>
      <c r="CR12" s="17">
        <v>5</v>
      </c>
      <c r="CS12" s="17">
        <v>2.8205</v>
      </c>
      <c r="CT12" s="17">
        <v>2.8204899999999999</v>
      </c>
      <c r="CU12" s="17">
        <v>2.1795100000000001</v>
      </c>
      <c r="CV12" s="17">
        <v>0</v>
      </c>
      <c r="CW12" s="17">
        <v>16.80808</v>
      </c>
      <c r="CX12" s="17">
        <v>16.808070000000001</v>
      </c>
      <c r="CY12" s="17">
        <v>-16.808070000000001</v>
      </c>
      <c r="CZ12" s="17">
        <v>7</v>
      </c>
      <c r="DA12" s="17">
        <v>6.8787000000000003</v>
      </c>
      <c r="DB12" s="17">
        <v>6.8787000000000003</v>
      </c>
      <c r="DC12" s="17">
        <v>0.12130000000000001</v>
      </c>
      <c r="DD12" s="17">
        <v>13.3</v>
      </c>
      <c r="DE12" s="17">
        <v>14.933920000000001</v>
      </c>
      <c r="DF12" s="17">
        <v>14.933920000000001</v>
      </c>
      <c r="DG12" s="17">
        <v>-1.63392</v>
      </c>
      <c r="DH12" s="17">
        <v>80.2</v>
      </c>
      <c r="DI12" s="17">
        <v>79.324719999999999</v>
      </c>
      <c r="DJ12" s="17">
        <v>69.84299</v>
      </c>
      <c r="DK12" s="17">
        <v>10.357010000000001</v>
      </c>
      <c r="DL12" s="17"/>
      <c r="DM12" s="17"/>
      <c r="DN12" s="17"/>
      <c r="DO12" s="17">
        <v>0</v>
      </c>
      <c r="DP12" s="17"/>
      <c r="DQ12" s="17"/>
      <c r="DR12" s="17"/>
      <c r="DS12" s="17">
        <v>0</v>
      </c>
      <c r="DT12" s="17"/>
      <c r="DU12" s="17"/>
      <c r="DV12" s="17"/>
      <c r="DW12" s="17">
        <v>0</v>
      </c>
      <c r="DX12" s="17"/>
      <c r="DY12" s="17"/>
      <c r="DZ12" s="17"/>
      <c r="EA12" s="17">
        <v>0</v>
      </c>
      <c r="EB12" s="17">
        <v>81.5</v>
      </c>
      <c r="EC12" s="17">
        <v>77.065619999999996</v>
      </c>
      <c r="ED12" s="17">
        <v>77.066630000000004</v>
      </c>
      <c r="EE12" s="17">
        <v>4.43337</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146.19999999999999</v>
      </c>
      <c r="FA12" s="17">
        <v>144.18126000000001</v>
      </c>
      <c r="FB12" s="17">
        <v>150.36078000000001</v>
      </c>
      <c r="FC12" s="17">
        <v>-4.1607799999999999</v>
      </c>
      <c r="FD12" s="17">
        <v>36.299999999999997</v>
      </c>
      <c r="FE12" s="17">
        <v>30.04692</v>
      </c>
      <c r="FF12" s="17">
        <v>49.069020000000002</v>
      </c>
      <c r="FG12" s="17">
        <v>-12.769019999999999</v>
      </c>
      <c r="FH12" s="17">
        <v>132.9</v>
      </c>
      <c r="FI12" s="17">
        <v>67.055369999999996</v>
      </c>
      <c r="FJ12" s="17">
        <v>53.450310000000002</v>
      </c>
      <c r="FK12" s="17">
        <v>79.449690000000004</v>
      </c>
      <c r="FL12" s="17">
        <v>23.3</v>
      </c>
      <c r="FM12" s="17">
        <v>21.038989999999998</v>
      </c>
      <c r="FN12" s="17">
        <v>26.016400000000001</v>
      </c>
      <c r="FO12" s="17">
        <v>-2.7164000000000001</v>
      </c>
      <c r="FP12" s="17">
        <v>15.6</v>
      </c>
      <c r="FQ12" s="17">
        <v>14.063359999999999</v>
      </c>
      <c r="FR12" s="17">
        <v>14.94232</v>
      </c>
      <c r="FS12" s="17">
        <v>0.65768000000000004</v>
      </c>
      <c r="FT12" s="17">
        <v>18.8</v>
      </c>
      <c r="FU12" s="17">
        <v>17.492709999999999</v>
      </c>
      <c r="FV12" s="17">
        <v>17.492709999999999</v>
      </c>
      <c r="FW12" s="17">
        <v>1.3072900000000001</v>
      </c>
      <c r="FX12" s="17">
        <v>85.9</v>
      </c>
      <c r="FY12" s="17">
        <v>87.773570000000007</v>
      </c>
      <c r="FZ12" s="17">
        <v>87.773570000000007</v>
      </c>
      <c r="GA12" s="17">
        <v>-1.87357</v>
      </c>
      <c r="GB12" s="17">
        <v>178.6</v>
      </c>
      <c r="GC12" s="17">
        <v>185.82039</v>
      </c>
      <c r="GD12" s="17">
        <v>185.82039</v>
      </c>
      <c r="GE12" s="17">
        <v>-7.2203900000000001</v>
      </c>
      <c r="GF12" s="17">
        <v>179.1</v>
      </c>
      <c r="GG12" s="17">
        <v>185.82039</v>
      </c>
      <c r="GH12" s="17">
        <v>185.82039</v>
      </c>
      <c r="GI12" s="17">
        <v>-6.7203900000000001</v>
      </c>
      <c r="GJ12" s="17">
        <v>183.7</v>
      </c>
      <c r="GK12" s="17">
        <v>186.37841</v>
      </c>
      <c r="GL12" s="17">
        <v>186.37841</v>
      </c>
      <c r="GM12" s="17">
        <v>-2.67841</v>
      </c>
      <c r="GN12" s="17">
        <v>106.4</v>
      </c>
      <c r="GO12" s="17">
        <v>110.48202000000001</v>
      </c>
      <c r="GP12" s="17">
        <v>110.48202000000001</v>
      </c>
      <c r="GQ12" s="17">
        <v>-4.08202</v>
      </c>
      <c r="GR12" s="17">
        <v>0</v>
      </c>
      <c r="GS12" s="17"/>
      <c r="GT12" s="17"/>
      <c r="GU12" s="17">
        <v>0</v>
      </c>
      <c r="GV12" s="17">
        <v>30.8</v>
      </c>
      <c r="GW12" s="17">
        <v>23.042660000000001</v>
      </c>
      <c r="GX12" s="17">
        <v>23.042660000000001</v>
      </c>
      <c r="GY12" s="17">
        <v>7.7573400000000001</v>
      </c>
      <c r="GZ12" s="17">
        <v>2.2000000000000002</v>
      </c>
      <c r="HA12" s="17">
        <v>4.4207700000000001</v>
      </c>
      <c r="HB12" s="17">
        <v>4.4207700000000001</v>
      </c>
      <c r="HC12" s="17">
        <v>-2.2207699999999999</v>
      </c>
      <c r="HD12" s="17">
        <v>32.5</v>
      </c>
      <c r="HE12" s="17">
        <v>32.556559999999998</v>
      </c>
      <c r="HF12" s="17">
        <v>32.556550000000001</v>
      </c>
      <c r="HG12" s="17">
        <v>-5.6550000000000003E-2</v>
      </c>
      <c r="HH12" s="17">
        <v>19.5</v>
      </c>
      <c r="HI12" s="17">
        <v>20.59732</v>
      </c>
      <c r="HJ12" s="17">
        <v>20.597329999999999</v>
      </c>
      <c r="HK12" s="17">
        <v>-1.0973299999999999</v>
      </c>
      <c r="HL12" s="17"/>
      <c r="HM12" s="17"/>
      <c r="HN12" s="17"/>
      <c r="HO12" s="17">
        <v>0</v>
      </c>
      <c r="HP12" s="17"/>
      <c r="HQ12" s="17"/>
      <c r="HR12" s="17"/>
      <c r="HS12" s="17">
        <v>0</v>
      </c>
      <c r="HT12" s="17">
        <v>49.3</v>
      </c>
      <c r="HU12" s="17">
        <v>56.023209999999999</v>
      </c>
      <c r="HV12" s="17">
        <v>37.805019999999999</v>
      </c>
      <c r="HW12" s="17">
        <v>11.49498</v>
      </c>
      <c r="HX12" s="17"/>
      <c r="HY12" s="17"/>
      <c r="HZ12" s="17"/>
      <c r="IA12" s="17">
        <v>0</v>
      </c>
      <c r="IB12" s="17"/>
      <c r="IC12" s="17"/>
      <c r="ID12" s="17"/>
      <c r="IE12" s="17">
        <v>0</v>
      </c>
      <c r="IF12" s="17">
        <v>44.7</v>
      </c>
      <c r="IG12" s="17">
        <v>45.265309999999999</v>
      </c>
      <c r="IH12" s="17"/>
      <c r="II12" s="17">
        <v>44.7</v>
      </c>
      <c r="IJ12" s="17"/>
      <c r="IK12" s="17"/>
      <c r="IL12" s="17"/>
      <c r="IM12" s="17">
        <v>0</v>
      </c>
      <c r="IN12" s="17"/>
      <c r="IO12" s="17"/>
      <c r="IP12" s="17"/>
      <c r="IQ12" s="17">
        <v>0</v>
      </c>
      <c r="IR12" s="17"/>
      <c r="IS12" s="17"/>
      <c r="IT12" s="17"/>
      <c r="IU12" s="17">
        <v>0</v>
      </c>
      <c r="IV12" s="17">
        <v>90.2</v>
      </c>
      <c r="IW12" s="17">
        <v>87.974299999999999</v>
      </c>
      <c r="IX12" s="17">
        <v>92.689850000000007</v>
      </c>
      <c r="IY12" s="17">
        <v>-2.4898500000000001</v>
      </c>
      <c r="IZ12" s="17">
        <v>160.9</v>
      </c>
      <c r="JA12" s="17">
        <v>170.94</v>
      </c>
      <c r="JB12" s="17">
        <v>170.94</v>
      </c>
      <c r="JC12" s="17">
        <v>-10.039999999999999</v>
      </c>
      <c r="JD12" s="17">
        <v>161</v>
      </c>
      <c r="JE12" s="17">
        <v>170.94</v>
      </c>
      <c r="JF12" s="17">
        <v>170.94</v>
      </c>
      <c r="JG12" s="17">
        <v>-9.94</v>
      </c>
      <c r="JH12" s="17">
        <v>160.30000000000001</v>
      </c>
      <c r="JI12" s="17">
        <v>170.94</v>
      </c>
      <c r="JJ12" s="17">
        <v>170.94</v>
      </c>
      <c r="JK12" s="17">
        <v>-10.64</v>
      </c>
      <c r="JL12" s="17">
        <v>242.9</v>
      </c>
      <c r="JM12" s="17">
        <v>257.18</v>
      </c>
      <c r="JN12" s="17">
        <v>257.18</v>
      </c>
      <c r="JO12" s="17">
        <v>-14.28</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v>
      </c>
      <c r="KW12" s="17">
        <v>0.63188999999999995</v>
      </c>
      <c r="KX12" s="17">
        <v>0.63188999999999995</v>
      </c>
      <c r="KY12" s="17">
        <v>-0.63188999999999995</v>
      </c>
      <c r="KZ12" s="17">
        <v>105.7</v>
      </c>
      <c r="LA12" s="17">
        <v>129.87971999999999</v>
      </c>
      <c r="LB12" s="17">
        <v>131.11259999999999</v>
      </c>
      <c r="LC12" s="17">
        <v>-25.412600000000001</v>
      </c>
      <c r="LD12" s="17">
        <v>50.4</v>
      </c>
      <c r="LE12" s="17">
        <v>57.245899999999999</v>
      </c>
      <c r="LF12" s="17">
        <v>67.579170000000005</v>
      </c>
      <c r="LG12" s="17">
        <v>-17.179169999999999</v>
      </c>
      <c r="LH12" s="17">
        <v>63.5</v>
      </c>
      <c r="LI12" s="17">
        <v>67.199219999999997</v>
      </c>
      <c r="LJ12" s="17">
        <v>67.199219999999997</v>
      </c>
      <c r="LK12" s="17">
        <v>-3.69922</v>
      </c>
      <c r="LL12" s="17">
        <v>62.8</v>
      </c>
      <c r="LM12" s="17">
        <v>58.474119999999999</v>
      </c>
      <c r="LN12" s="17">
        <v>64.452209999999994</v>
      </c>
      <c r="LO12" s="17">
        <v>-1.65221</v>
      </c>
      <c r="LP12" s="17">
        <v>27.8</v>
      </c>
      <c r="LQ12" s="17">
        <v>27.333590000000001</v>
      </c>
      <c r="LR12" s="17">
        <v>29.980560000000001</v>
      </c>
      <c r="LS12" s="17">
        <v>-2.1805599999999998</v>
      </c>
      <c r="LT12" s="17"/>
      <c r="LU12" s="17"/>
      <c r="LV12" s="17"/>
      <c r="LW12" s="17">
        <v>0</v>
      </c>
      <c r="LX12" s="17"/>
      <c r="LY12" s="17"/>
      <c r="LZ12" s="17"/>
      <c r="MA12" s="17">
        <v>0</v>
      </c>
      <c r="MB12" s="17"/>
      <c r="MC12" s="17"/>
      <c r="MD12" s="17"/>
      <c r="ME12" s="17">
        <v>0</v>
      </c>
      <c r="MF12" s="17">
        <v>143.1</v>
      </c>
      <c r="MG12" s="17">
        <v>151.08886000000001</v>
      </c>
      <c r="MH12" s="17">
        <v>151.0889</v>
      </c>
      <c r="MI12" s="17">
        <v>-7.9889000000000001</v>
      </c>
      <c r="MJ12" s="17">
        <v>144</v>
      </c>
      <c r="MK12" s="17">
        <v>151.08886000000001</v>
      </c>
      <c r="ML12" s="17">
        <v>151.0889</v>
      </c>
      <c r="MM12" s="17">
        <v>-7.0888999999999998</v>
      </c>
      <c r="MN12" s="17">
        <v>148.4</v>
      </c>
      <c r="MO12" s="17">
        <v>151.54257999999999</v>
      </c>
      <c r="MP12" s="17">
        <v>151.54262</v>
      </c>
      <c r="MQ12" s="17">
        <v>-3.14262</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211.7</v>
      </c>
      <c r="NM12" s="17">
        <v>206.49084999999999</v>
      </c>
      <c r="NN12" s="17">
        <v>206.49084999999999</v>
      </c>
      <c r="NO12" s="17">
        <v>5.2091500000000002</v>
      </c>
      <c r="NP12" s="17">
        <v>101.4</v>
      </c>
      <c r="NQ12" s="17">
        <v>103.55547</v>
      </c>
      <c r="NR12" s="17">
        <v>103.55547</v>
      </c>
      <c r="NS12" s="17">
        <v>-2.1554700000000002</v>
      </c>
      <c r="NT12" s="17">
        <v>3.4</v>
      </c>
      <c r="NU12" s="17">
        <v>2.4931800000000002</v>
      </c>
      <c r="NV12" s="17">
        <v>3.1441699999999999</v>
      </c>
      <c r="NW12" s="17">
        <v>0.25583</v>
      </c>
      <c r="NX12" s="17"/>
      <c r="NY12" s="17"/>
      <c r="NZ12" s="17">
        <v>3.29853</v>
      </c>
      <c r="OA12" s="17">
        <v>-3.29853</v>
      </c>
      <c r="OB12" s="17">
        <v>5.8</v>
      </c>
      <c r="OC12" s="17">
        <v>5.2</v>
      </c>
      <c r="OD12" s="17">
        <v>5.2</v>
      </c>
      <c r="OE12" s="17">
        <v>0.6</v>
      </c>
      <c r="OF12" s="17">
        <v>0</v>
      </c>
      <c r="OG12" s="17"/>
      <c r="OH12" s="17"/>
      <c r="OI12" s="17">
        <v>0</v>
      </c>
      <c r="OJ12" s="17">
        <v>61.3</v>
      </c>
      <c r="OK12" s="17">
        <v>49.8</v>
      </c>
      <c r="OL12" s="17">
        <v>53.292999999999999</v>
      </c>
      <c r="OM12" s="17">
        <v>8.0069999999999997</v>
      </c>
      <c r="ON12" s="17">
        <v>0</v>
      </c>
      <c r="OO12" s="17"/>
      <c r="OP12" s="17"/>
      <c r="OQ12" s="17">
        <v>0</v>
      </c>
      <c r="OR12" s="17">
        <v>3</v>
      </c>
      <c r="OS12" s="17">
        <v>4.2</v>
      </c>
      <c r="OT12" s="17">
        <v>3.7069999999999999</v>
      </c>
      <c r="OU12" s="17">
        <v>-0.70699999999999996</v>
      </c>
      <c r="OV12" s="17">
        <v>0</v>
      </c>
      <c r="OW12" s="17"/>
      <c r="OX12" s="17"/>
      <c r="OY12" s="17">
        <v>0</v>
      </c>
      <c r="OZ12" s="17">
        <v>20.2</v>
      </c>
      <c r="PA12" s="17">
        <v>8.56663</v>
      </c>
      <c r="PB12" s="17">
        <v>8.5667299999999997</v>
      </c>
      <c r="PC12" s="17">
        <v>11.63327</v>
      </c>
      <c r="PD12" s="17">
        <v>9.9</v>
      </c>
      <c r="PE12" s="17"/>
      <c r="PF12" s="17"/>
      <c r="PG12" s="17">
        <v>9.9</v>
      </c>
      <c r="PH12" s="17">
        <v>4</v>
      </c>
      <c r="PI12" s="17"/>
      <c r="PJ12" s="17">
        <v>2.2524700000000002</v>
      </c>
      <c r="PK12" s="17">
        <v>1.74753</v>
      </c>
      <c r="PL12" s="17">
        <v>0</v>
      </c>
      <c r="PM12" s="17"/>
      <c r="PN12" s="17"/>
      <c r="PO12" s="17">
        <v>0</v>
      </c>
      <c r="PP12" s="17">
        <v>2</v>
      </c>
      <c r="PQ12" s="17">
        <v>1.23</v>
      </c>
      <c r="PR12" s="17">
        <v>1.2299500000000001</v>
      </c>
      <c r="PS12" s="17">
        <v>0.77005000000000001</v>
      </c>
      <c r="PT12" s="17">
        <v>1.7</v>
      </c>
      <c r="PU12" s="17">
        <v>1.78</v>
      </c>
      <c r="PV12" s="17">
        <v>1.78</v>
      </c>
      <c r="PW12" s="17">
        <v>-0.08</v>
      </c>
      <c r="PX12" s="17">
        <v>4.3</v>
      </c>
      <c r="PY12" s="17">
        <v>4.2</v>
      </c>
      <c r="PZ12" s="17">
        <v>4.2</v>
      </c>
      <c r="QA12" s="17">
        <v>0.1</v>
      </c>
      <c r="QB12" s="17">
        <v>20</v>
      </c>
      <c r="QC12" s="17">
        <v>20.274049999999999</v>
      </c>
      <c r="QD12" s="17">
        <v>20.273949999999999</v>
      </c>
      <c r="QE12" s="17">
        <v>-0.27395000000000003</v>
      </c>
      <c r="QF12" s="17">
        <v>9.1</v>
      </c>
      <c r="QG12" s="17">
        <v>8</v>
      </c>
      <c r="QH12" s="17">
        <v>8</v>
      </c>
      <c r="QI12" s="17">
        <v>1.1000000000000001</v>
      </c>
      <c r="QJ12" s="17">
        <v>10.5</v>
      </c>
      <c r="QK12" s="17">
        <v>11.661809999999999</v>
      </c>
      <c r="QL12" s="17">
        <v>11.661809999999999</v>
      </c>
      <c r="QM12" s="17">
        <v>-1.16181</v>
      </c>
      <c r="QN12" s="17">
        <v>2.1</v>
      </c>
      <c r="QO12" s="17">
        <v>2.5</v>
      </c>
      <c r="QP12" s="17">
        <v>2.5</v>
      </c>
      <c r="QQ12" s="17">
        <v>-0.4</v>
      </c>
      <c r="QR12" s="17">
        <v>15.7</v>
      </c>
      <c r="QS12" s="17">
        <v>17.006799999999998</v>
      </c>
      <c r="QT12" s="17">
        <v>17.006799999999998</v>
      </c>
      <c r="QU12" s="17">
        <v>-1.3068</v>
      </c>
      <c r="QV12" s="17">
        <v>0</v>
      </c>
      <c r="QW12" s="17"/>
      <c r="QX12" s="17"/>
      <c r="QY12" s="17">
        <v>0</v>
      </c>
      <c r="QZ12" s="17">
        <v>0</v>
      </c>
      <c r="RA12" s="17"/>
      <c r="RB12" s="17"/>
      <c r="RC12" s="17">
        <v>0</v>
      </c>
      <c r="RD12" s="17">
        <v>15.6</v>
      </c>
      <c r="RE12" s="17">
        <v>9.26</v>
      </c>
      <c r="RF12" s="17">
        <v>9.26</v>
      </c>
      <c r="RG12" s="17">
        <v>6.34</v>
      </c>
      <c r="RH12" s="17">
        <v>19.600000000000001</v>
      </c>
      <c r="RI12" s="17">
        <v>25.87</v>
      </c>
      <c r="RJ12" s="17">
        <v>25.87</v>
      </c>
      <c r="RK12" s="17">
        <v>-6.27</v>
      </c>
      <c r="RL12" s="17">
        <v>0</v>
      </c>
      <c r="RM12" s="17"/>
      <c r="RN12" s="17"/>
      <c r="RO12" s="17">
        <v>0</v>
      </c>
      <c r="RP12" s="17">
        <v>2.4</v>
      </c>
      <c r="RQ12" s="17">
        <v>2.4</v>
      </c>
      <c r="RR12" s="17">
        <v>2.4</v>
      </c>
      <c r="RS12" s="17">
        <v>0</v>
      </c>
      <c r="RT12" s="17">
        <v>13.5</v>
      </c>
      <c r="RU12" s="17">
        <v>12.9712</v>
      </c>
      <c r="RV12" s="17">
        <v>8.7530900000000003</v>
      </c>
      <c r="RW12" s="17">
        <v>4.7469099999999997</v>
      </c>
      <c r="RX12" s="17">
        <v>2</v>
      </c>
      <c r="RY12" s="17">
        <v>2</v>
      </c>
      <c r="RZ12" s="17">
        <v>2</v>
      </c>
      <c r="SA12" s="17">
        <v>0</v>
      </c>
      <c r="SB12" s="17">
        <v>0.4</v>
      </c>
      <c r="SC12" s="17">
        <v>0.4</v>
      </c>
      <c r="SD12" s="17">
        <v>0.4</v>
      </c>
      <c r="SE12" s="17">
        <v>0</v>
      </c>
      <c r="SF12" s="17">
        <v>0</v>
      </c>
      <c r="SG12" s="17"/>
      <c r="SH12" s="17"/>
      <c r="SI12" s="17">
        <v>0</v>
      </c>
      <c r="SJ12" s="17">
        <v>8.1999999999999993</v>
      </c>
      <c r="SK12" s="17">
        <v>9.5</v>
      </c>
      <c r="SL12" s="17">
        <v>9.5</v>
      </c>
      <c r="SM12" s="17">
        <v>-1.3</v>
      </c>
      <c r="SN12" s="17">
        <v>7.6</v>
      </c>
      <c r="SO12" s="17">
        <v>7.2</v>
      </c>
      <c r="SP12" s="17">
        <v>7.2</v>
      </c>
      <c r="SQ12" s="17">
        <v>0.4</v>
      </c>
      <c r="SR12" s="17">
        <v>12.3</v>
      </c>
      <c r="SS12" s="17">
        <v>11.661809999999999</v>
      </c>
      <c r="ST12" s="17">
        <v>11.661809999999999</v>
      </c>
      <c r="SU12" s="17">
        <v>0.63819000000000004</v>
      </c>
      <c r="SV12" s="17">
        <v>14.4</v>
      </c>
      <c r="SW12" s="17">
        <v>15.54908</v>
      </c>
      <c r="SX12" s="17">
        <v>15.54908</v>
      </c>
      <c r="SY12" s="17">
        <v>-1.1490800000000001</v>
      </c>
      <c r="SZ12" s="17">
        <v>10</v>
      </c>
      <c r="TA12" s="17">
        <v>9.5</v>
      </c>
      <c r="TB12" s="17">
        <v>9.5</v>
      </c>
      <c r="TC12" s="17">
        <v>0.5</v>
      </c>
      <c r="TD12" s="17">
        <v>23.2</v>
      </c>
      <c r="TE12" s="17">
        <v>14.8</v>
      </c>
      <c r="TF12" s="17">
        <v>18.305</v>
      </c>
      <c r="TG12" s="17">
        <v>4.8949999999999996</v>
      </c>
      <c r="TH12" s="17">
        <v>19.8</v>
      </c>
      <c r="TI12" s="17">
        <v>19.100000000000001</v>
      </c>
      <c r="TJ12" s="17">
        <v>21.852</v>
      </c>
      <c r="TK12" s="17">
        <v>-2.052</v>
      </c>
      <c r="TL12" s="17">
        <v>0</v>
      </c>
      <c r="TM12" s="17"/>
      <c r="TN12" s="17"/>
      <c r="TO12" s="17">
        <v>0</v>
      </c>
      <c r="TP12" s="17">
        <v>22.5</v>
      </c>
      <c r="TQ12" s="17">
        <v>27.8</v>
      </c>
      <c r="TR12" s="17">
        <v>47.58</v>
      </c>
      <c r="TS12" s="17">
        <v>-25.08</v>
      </c>
      <c r="TT12" s="17">
        <v>56.4</v>
      </c>
      <c r="TU12" s="17">
        <v>40.299999999999997</v>
      </c>
      <c r="TV12" s="17">
        <v>51.47</v>
      </c>
      <c r="TW12" s="17">
        <v>4.93</v>
      </c>
      <c r="TX12" s="17">
        <v>0.9</v>
      </c>
      <c r="TY12" s="17">
        <v>0.9</v>
      </c>
      <c r="TZ12" s="17">
        <v>2.9849999999999999</v>
      </c>
      <c r="UA12" s="17">
        <v>-2.085</v>
      </c>
      <c r="UB12" s="17">
        <v>0</v>
      </c>
      <c r="UC12" s="17">
        <v>0.6</v>
      </c>
      <c r="UD12" s="17">
        <v>2.95</v>
      </c>
      <c r="UE12" s="17">
        <v>-2.95</v>
      </c>
      <c r="UF12" s="17">
        <v>0</v>
      </c>
      <c r="UG12" s="17"/>
      <c r="UH12" s="17"/>
      <c r="UI12" s="17">
        <v>0</v>
      </c>
      <c r="UJ12" s="17">
        <v>16.7</v>
      </c>
      <c r="UK12" s="17">
        <v>18</v>
      </c>
      <c r="UL12" s="17">
        <v>19.436350000000001</v>
      </c>
      <c r="UM12" s="17">
        <v>-2.7363499999999998</v>
      </c>
      <c r="UN12" s="17">
        <v>4.3</v>
      </c>
      <c r="UO12" s="17">
        <v>4</v>
      </c>
      <c r="UP12" s="17">
        <v>8</v>
      </c>
      <c r="UQ12" s="17">
        <v>-3.7</v>
      </c>
      <c r="UR12" s="17">
        <v>7</v>
      </c>
      <c r="US12" s="17">
        <v>8.1</v>
      </c>
      <c r="UT12" s="17">
        <v>8.1</v>
      </c>
      <c r="UU12" s="17">
        <v>-1.1000000000000001</v>
      </c>
      <c r="UV12" s="17">
        <v>20.399999999999999</v>
      </c>
      <c r="UW12" s="17">
        <v>19.436340000000001</v>
      </c>
      <c r="UX12" s="17">
        <v>19.43629</v>
      </c>
      <c r="UY12" s="17">
        <v>0.96370999999999996</v>
      </c>
      <c r="UZ12" s="17">
        <v>20.399999999999999</v>
      </c>
      <c r="VA12" s="17">
        <v>19.436340000000001</v>
      </c>
      <c r="VB12" s="17">
        <v>19.43629</v>
      </c>
      <c r="VC12" s="17">
        <v>0.96370999999999996</v>
      </c>
      <c r="VD12" s="17">
        <v>20.100000000000001</v>
      </c>
      <c r="VE12" s="17">
        <v>19.436340000000001</v>
      </c>
      <c r="VF12" s="17">
        <v>19.43629</v>
      </c>
      <c r="VG12" s="17">
        <v>0.66371000000000002</v>
      </c>
      <c r="VH12" s="17">
        <v>1.4</v>
      </c>
      <c r="VI12" s="17">
        <v>4</v>
      </c>
      <c r="VJ12" s="17">
        <v>2.8959999999999999</v>
      </c>
      <c r="VK12" s="17">
        <v>-1.496</v>
      </c>
      <c r="VL12" s="17">
        <v>0</v>
      </c>
      <c r="VM12" s="17"/>
      <c r="VN12" s="17"/>
      <c r="VO12" s="17">
        <v>0</v>
      </c>
      <c r="VP12" s="17">
        <v>0</v>
      </c>
      <c r="VQ12" s="17"/>
      <c r="VR12" s="17"/>
      <c r="VS12" s="17">
        <v>0</v>
      </c>
      <c r="VT12" s="17">
        <v>0</v>
      </c>
      <c r="VU12" s="17"/>
      <c r="VV12" s="17"/>
      <c r="VW12" s="17">
        <v>0</v>
      </c>
      <c r="VX12" s="17">
        <v>0.6</v>
      </c>
      <c r="VY12" s="17">
        <v>0.6</v>
      </c>
      <c r="VZ12" s="17">
        <v>0.6</v>
      </c>
      <c r="WA12" s="17">
        <v>0</v>
      </c>
      <c r="WB12" s="17">
        <v>0</v>
      </c>
      <c r="WC12" s="17">
        <v>18.399999999999999</v>
      </c>
      <c r="WD12" s="17">
        <v>13.429</v>
      </c>
      <c r="WE12" s="17">
        <v>-13.429</v>
      </c>
      <c r="WF12" s="17">
        <v>0</v>
      </c>
      <c r="WG12" s="17">
        <v>11.2</v>
      </c>
      <c r="WH12" s="17">
        <v>11.9</v>
      </c>
      <c r="WI12" s="17">
        <v>-11.9</v>
      </c>
      <c r="WJ12" s="17">
        <v>0</v>
      </c>
      <c r="WK12" s="17"/>
      <c r="WL12" s="17"/>
      <c r="WM12" s="17">
        <v>0</v>
      </c>
      <c r="WN12" s="17">
        <v>4.5</v>
      </c>
      <c r="WO12" s="17">
        <v>4.2</v>
      </c>
      <c r="WP12" s="17">
        <v>4.2</v>
      </c>
      <c r="WQ12" s="17">
        <v>0.3</v>
      </c>
      <c r="WR12" s="17">
        <v>2.2000000000000002</v>
      </c>
      <c r="WS12" s="17">
        <v>2.4</v>
      </c>
      <c r="WT12" s="17">
        <v>2.4</v>
      </c>
      <c r="WU12" s="17">
        <v>-0.2</v>
      </c>
      <c r="WV12" s="17">
        <v>1.2</v>
      </c>
      <c r="WW12" s="17">
        <v>1.2</v>
      </c>
      <c r="WX12" s="17">
        <v>1.2</v>
      </c>
      <c r="WY12" s="17">
        <v>0</v>
      </c>
      <c r="WZ12" s="17">
        <v>1.2</v>
      </c>
      <c r="XA12" s="17">
        <v>1.4</v>
      </c>
      <c r="XB12" s="17">
        <v>1.4</v>
      </c>
      <c r="XC12" s="17">
        <v>-0.2</v>
      </c>
      <c r="XD12" s="17">
        <v>0</v>
      </c>
      <c r="XE12" s="17"/>
      <c r="XF12" s="17"/>
      <c r="XG12" s="17">
        <v>0</v>
      </c>
      <c r="XH12" s="17">
        <v>5.6</v>
      </c>
      <c r="XI12" s="17">
        <v>5.6</v>
      </c>
      <c r="XJ12" s="17">
        <v>5.6</v>
      </c>
      <c r="XK12" s="17">
        <v>0</v>
      </c>
      <c r="XL12" s="17">
        <v>20</v>
      </c>
      <c r="XM12" s="17">
        <v>17.298349999999999</v>
      </c>
      <c r="XN12" s="17">
        <v>17.298349999999999</v>
      </c>
      <c r="XO12" s="17">
        <v>2.7016499999999999</v>
      </c>
      <c r="XP12" s="17">
        <v>10.4</v>
      </c>
      <c r="XQ12" s="17">
        <v>10.8</v>
      </c>
      <c r="XR12" s="17">
        <v>10.8</v>
      </c>
      <c r="XS12" s="17">
        <v>-0.4</v>
      </c>
      <c r="XT12" s="17">
        <v>27.6</v>
      </c>
      <c r="XU12" s="17"/>
      <c r="XV12" s="17">
        <v>28</v>
      </c>
      <c r="XW12" s="17">
        <v>-0.4</v>
      </c>
      <c r="XX12" s="17">
        <v>34</v>
      </c>
      <c r="XY12" s="17"/>
      <c r="XZ12" s="17">
        <v>28</v>
      </c>
      <c r="YA12" s="17">
        <v>6</v>
      </c>
      <c r="YB12" s="17"/>
      <c r="YC12" s="17"/>
      <c r="YD12" s="17"/>
      <c r="YE12" s="17">
        <v>0</v>
      </c>
      <c r="YF12" s="17">
        <v>0</v>
      </c>
      <c r="YG12" s="17"/>
      <c r="YH12" s="17"/>
      <c r="YI12" s="17">
        <v>0</v>
      </c>
      <c r="YJ12" s="17"/>
      <c r="YK12" s="17"/>
      <c r="YL12" s="17"/>
      <c r="YM12" s="17">
        <v>0</v>
      </c>
      <c r="YN12" s="17">
        <v>6.8</v>
      </c>
      <c r="YO12" s="17">
        <v>11</v>
      </c>
      <c r="YP12" s="17">
        <v>11</v>
      </c>
      <c r="YQ12" s="17">
        <v>-4.2</v>
      </c>
      <c r="YR12" s="17"/>
      <c r="YS12" s="17"/>
      <c r="YT12" s="17"/>
      <c r="YU12" s="17">
        <v>0</v>
      </c>
    </row>
    <row r="13" spans="1:671" ht="24" customHeight="1" x14ac:dyDescent="0.3">
      <c r="A13" s="1"/>
      <c r="B13" s="16" t="s">
        <v>546</v>
      </c>
      <c r="C13" s="16" t="s">
        <v>551</v>
      </c>
      <c r="D13" s="17">
        <v>203.5</v>
      </c>
      <c r="E13" s="17">
        <v>203.40136000000001</v>
      </c>
      <c r="F13" s="17">
        <v>203.40136000000001</v>
      </c>
      <c r="G13" s="17">
        <v>9.8640000000000005E-2</v>
      </c>
      <c r="H13" s="17">
        <v>412.6</v>
      </c>
      <c r="I13" s="17">
        <v>445.95974999999999</v>
      </c>
      <c r="J13" s="17">
        <v>413.58573999999999</v>
      </c>
      <c r="K13" s="17">
        <v>-0.98573999999999995</v>
      </c>
      <c r="L13" s="17">
        <v>136.6</v>
      </c>
      <c r="M13" s="17">
        <v>145.21961999999999</v>
      </c>
      <c r="N13" s="17">
        <v>134.67755</v>
      </c>
      <c r="O13" s="17">
        <v>1.92245</v>
      </c>
      <c r="P13" s="17"/>
      <c r="Q13" s="17"/>
      <c r="R13" s="17"/>
      <c r="S13" s="17">
        <v>0</v>
      </c>
      <c r="T13" s="17"/>
      <c r="U13" s="17"/>
      <c r="V13" s="17"/>
      <c r="W13" s="17">
        <v>0</v>
      </c>
      <c r="X13" s="17">
        <v>50.1</v>
      </c>
      <c r="Y13" s="17"/>
      <c r="Z13" s="17">
        <v>30.58004</v>
      </c>
      <c r="AA13" s="17">
        <v>19.519960000000001</v>
      </c>
      <c r="AB13" s="17">
        <v>151.9</v>
      </c>
      <c r="AC13" s="17">
        <v>151.10199</v>
      </c>
      <c r="AD13" s="17">
        <v>160.58993000000001</v>
      </c>
      <c r="AE13" s="17">
        <v>-8.6899300000000004</v>
      </c>
      <c r="AF13" s="17"/>
      <c r="AG13" s="17"/>
      <c r="AH13" s="17"/>
      <c r="AI13" s="17">
        <v>0</v>
      </c>
      <c r="AJ13" s="17"/>
      <c r="AK13" s="17"/>
      <c r="AL13" s="17"/>
      <c r="AM13" s="17">
        <v>0</v>
      </c>
      <c r="AN13" s="17">
        <v>0</v>
      </c>
      <c r="AO13" s="17"/>
      <c r="AP13" s="17"/>
      <c r="AQ13" s="17">
        <v>0</v>
      </c>
      <c r="AR13" s="17">
        <v>203.8</v>
      </c>
      <c r="AS13" s="17">
        <v>196.93881999999999</v>
      </c>
      <c r="AT13" s="17">
        <v>196.93881999999999</v>
      </c>
      <c r="AU13" s="17">
        <v>6.8611800000000001</v>
      </c>
      <c r="AV13" s="17">
        <v>201</v>
      </c>
      <c r="AW13" s="17">
        <v>199.47789</v>
      </c>
      <c r="AX13" s="17">
        <v>199.47788</v>
      </c>
      <c r="AY13" s="17">
        <v>1.5221199999999999</v>
      </c>
      <c r="AZ13" s="17"/>
      <c r="BA13" s="17"/>
      <c r="BB13" s="17"/>
      <c r="BC13" s="17">
        <v>0</v>
      </c>
      <c r="BD13" s="17">
        <v>209.2</v>
      </c>
      <c r="BE13" s="17">
        <v>205.21601999999999</v>
      </c>
      <c r="BF13" s="17">
        <v>205.21601000000001</v>
      </c>
      <c r="BG13" s="17">
        <v>3.9839899999999999</v>
      </c>
      <c r="BH13" s="17"/>
      <c r="BI13" s="17"/>
      <c r="BJ13" s="17"/>
      <c r="BK13" s="17">
        <v>0</v>
      </c>
      <c r="BL13" s="17">
        <v>102.1</v>
      </c>
      <c r="BM13" s="17">
        <v>112.99549</v>
      </c>
      <c r="BN13" s="17">
        <v>235.11660000000001</v>
      </c>
      <c r="BO13" s="17">
        <v>-133.01660000000001</v>
      </c>
      <c r="BP13" s="17">
        <v>9.6</v>
      </c>
      <c r="BQ13" s="17">
        <v>10.52094</v>
      </c>
      <c r="BR13" s="17">
        <v>3.45607</v>
      </c>
      <c r="BS13" s="17">
        <v>6.1439300000000001</v>
      </c>
      <c r="BT13" s="17"/>
      <c r="BU13" s="17"/>
      <c r="BV13" s="17"/>
      <c r="BW13" s="17">
        <v>0</v>
      </c>
      <c r="BX13" s="17"/>
      <c r="BY13" s="17"/>
      <c r="BZ13" s="17"/>
      <c r="CA13" s="17">
        <v>0</v>
      </c>
      <c r="CB13" s="17"/>
      <c r="CC13" s="17"/>
      <c r="CD13" s="17"/>
      <c r="CE13" s="17">
        <v>0</v>
      </c>
      <c r="CF13" s="17"/>
      <c r="CG13" s="17"/>
      <c r="CH13" s="17"/>
      <c r="CI13" s="17">
        <v>0</v>
      </c>
      <c r="CJ13" s="17">
        <v>165.7</v>
      </c>
      <c r="CK13" s="17">
        <v>164.06706</v>
      </c>
      <c r="CL13" s="17">
        <v>164.06704999999999</v>
      </c>
      <c r="CM13" s="17">
        <v>1.6329499999999999</v>
      </c>
      <c r="CN13" s="17">
        <v>7.2</v>
      </c>
      <c r="CO13" s="17">
        <v>5.1383299999999998</v>
      </c>
      <c r="CP13" s="17">
        <v>5.1383299999999998</v>
      </c>
      <c r="CQ13" s="17">
        <v>2.0616699999999999</v>
      </c>
      <c r="CR13" s="17">
        <v>5.0999999999999996</v>
      </c>
      <c r="CS13" s="17">
        <v>2.8205</v>
      </c>
      <c r="CT13" s="17">
        <v>2.8204899999999999</v>
      </c>
      <c r="CU13" s="17">
        <v>2.2795100000000001</v>
      </c>
      <c r="CV13" s="17">
        <v>0</v>
      </c>
      <c r="CW13" s="17">
        <v>16.80808</v>
      </c>
      <c r="CX13" s="17">
        <v>16.808070000000001</v>
      </c>
      <c r="CY13" s="17">
        <v>-16.808070000000001</v>
      </c>
      <c r="CZ13" s="17">
        <v>7.1</v>
      </c>
      <c r="DA13" s="17">
        <v>6.8787000000000003</v>
      </c>
      <c r="DB13" s="17">
        <v>6.8787000000000003</v>
      </c>
      <c r="DC13" s="17">
        <v>0.2213</v>
      </c>
      <c r="DD13" s="17">
        <v>13.3</v>
      </c>
      <c r="DE13" s="17">
        <v>14.933920000000001</v>
      </c>
      <c r="DF13" s="17">
        <v>14.933920000000001</v>
      </c>
      <c r="DG13" s="17">
        <v>-1.63392</v>
      </c>
      <c r="DH13" s="17">
        <v>45.7</v>
      </c>
      <c r="DI13" s="17">
        <v>77.085920000000002</v>
      </c>
      <c r="DJ13" s="17">
        <v>81.282970000000006</v>
      </c>
      <c r="DK13" s="17">
        <v>-35.582970000000003</v>
      </c>
      <c r="DL13" s="17"/>
      <c r="DM13" s="17"/>
      <c r="DN13" s="17"/>
      <c r="DO13" s="17">
        <v>0</v>
      </c>
      <c r="DP13" s="17"/>
      <c r="DQ13" s="17"/>
      <c r="DR13" s="17"/>
      <c r="DS13" s="17">
        <v>0</v>
      </c>
      <c r="DT13" s="17"/>
      <c r="DU13" s="17"/>
      <c r="DV13" s="17"/>
      <c r="DW13" s="17">
        <v>0</v>
      </c>
      <c r="DX13" s="17"/>
      <c r="DY13" s="17"/>
      <c r="DZ13" s="17"/>
      <c r="EA13" s="17">
        <v>0</v>
      </c>
      <c r="EB13" s="17">
        <v>81.900000000000006</v>
      </c>
      <c r="EC13" s="17">
        <v>75.979770000000002</v>
      </c>
      <c r="ED13" s="17">
        <v>75.979979999999998</v>
      </c>
      <c r="EE13" s="17">
        <v>5.9200200000000001</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147.69999999999999</v>
      </c>
      <c r="FA13" s="17">
        <v>144.18126000000001</v>
      </c>
      <c r="FB13" s="17"/>
      <c r="FC13" s="17">
        <v>147.69999999999999</v>
      </c>
      <c r="FD13" s="17">
        <v>46</v>
      </c>
      <c r="FE13" s="17">
        <v>30.04692</v>
      </c>
      <c r="FF13" s="17">
        <v>49.069020000000002</v>
      </c>
      <c r="FG13" s="17">
        <v>-3.0690200000000001</v>
      </c>
      <c r="FH13" s="17">
        <v>129.80000000000001</v>
      </c>
      <c r="FI13" s="17">
        <v>74.994119999999995</v>
      </c>
      <c r="FJ13" s="17">
        <v>66.911360000000002</v>
      </c>
      <c r="FK13" s="17">
        <v>62.888640000000002</v>
      </c>
      <c r="FL13" s="17">
        <v>23.3</v>
      </c>
      <c r="FM13" s="17">
        <v>21.038989999999998</v>
      </c>
      <c r="FN13" s="17">
        <v>26.016400000000001</v>
      </c>
      <c r="FO13" s="17">
        <v>-2.7164000000000001</v>
      </c>
      <c r="FP13" s="17">
        <v>15.4</v>
      </c>
      <c r="FQ13" s="17">
        <v>14.063359999999999</v>
      </c>
      <c r="FR13" s="17">
        <v>14.94232</v>
      </c>
      <c r="FS13" s="17">
        <v>0.45767999999999998</v>
      </c>
      <c r="FT13" s="17">
        <v>18.899999999999999</v>
      </c>
      <c r="FU13" s="17">
        <v>17.492709999999999</v>
      </c>
      <c r="FV13" s="17">
        <v>17.492709999999999</v>
      </c>
      <c r="FW13" s="17">
        <v>1.4072899999999999</v>
      </c>
      <c r="FX13" s="17">
        <v>91.5</v>
      </c>
      <c r="FY13" s="17">
        <v>87.773570000000007</v>
      </c>
      <c r="FZ13" s="17">
        <v>87.773570000000007</v>
      </c>
      <c r="GA13" s="17">
        <v>3.7264300000000001</v>
      </c>
      <c r="GB13" s="17">
        <v>180.1</v>
      </c>
      <c r="GC13" s="17">
        <v>185.82039</v>
      </c>
      <c r="GD13" s="17">
        <v>185.82039</v>
      </c>
      <c r="GE13" s="17">
        <v>-5.7203900000000001</v>
      </c>
      <c r="GF13" s="17">
        <v>181</v>
      </c>
      <c r="GG13" s="17">
        <v>185.82039</v>
      </c>
      <c r="GH13" s="17">
        <v>185.82039</v>
      </c>
      <c r="GI13" s="17">
        <v>-4.8203899999999997</v>
      </c>
      <c r="GJ13" s="17">
        <v>183.2</v>
      </c>
      <c r="GK13" s="17">
        <v>186.37841</v>
      </c>
      <c r="GL13" s="17">
        <v>186.37841</v>
      </c>
      <c r="GM13" s="17">
        <v>-3.17841</v>
      </c>
      <c r="GN13" s="17">
        <v>107.2</v>
      </c>
      <c r="GO13" s="17">
        <v>110.48202000000001</v>
      </c>
      <c r="GP13" s="17">
        <v>110.48202000000001</v>
      </c>
      <c r="GQ13" s="17">
        <v>-3.2820200000000002</v>
      </c>
      <c r="GR13" s="17">
        <v>0</v>
      </c>
      <c r="GS13" s="17"/>
      <c r="GT13" s="17"/>
      <c r="GU13" s="17">
        <v>0</v>
      </c>
      <c r="GV13" s="17">
        <v>27.3</v>
      </c>
      <c r="GW13" s="17">
        <v>23.042660000000001</v>
      </c>
      <c r="GX13" s="17">
        <v>23.042660000000001</v>
      </c>
      <c r="GY13" s="17">
        <v>4.2573400000000001</v>
      </c>
      <c r="GZ13" s="17">
        <v>2.2000000000000002</v>
      </c>
      <c r="HA13" s="17">
        <v>4.4207700000000001</v>
      </c>
      <c r="HB13" s="17">
        <v>4.4207700000000001</v>
      </c>
      <c r="HC13" s="17">
        <v>-2.2207699999999999</v>
      </c>
      <c r="HD13" s="17">
        <v>32.200000000000003</v>
      </c>
      <c r="HE13" s="17">
        <v>32.556559999999998</v>
      </c>
      <c r="HF13" s="17">
        <v>32.556550000000001</v>
      </c>
      <c r="HG13" s="17">
        <v>-0.35654999999999998</v>
      </c>
      <c r="HH13" s="17">
        <v>20.6</v>
      </c>
      <c r="HI13" s="17">
        <v>20.59732</v>
      </c>
      <c r="HJ13" s="17">
        <v>41.194659999999999</v>
      </c>
      <c r="HK13" s="17">
        <v>-20.594660000000001</v>
      </c>
      <c r="HL13" s="17"/>
      <c r="HM13" s="17"/>
      <c r="HN13" s="17"/>
      <c r="HO13" s="17">
        <v>0</v>
      </c>
      <c r="HP13" s="17"/>
      <c r="HQ13" s="17"/>
      <c r="HR13" s="17"/>
      <c r="HS13" s="17">
        <v>0</v>
      </c>
      <c r="HT13" s="17">
        <v>49.2</v>
      </c>
      <c r="HU13" s="17">
        <v>50.627789999999997</v>
      </c>
      <c r="HV13" s="17"/>
      <c r="HW13" s="17">
        <v>49.2</v>
      </c>
      <c r="HX13" s="17"/>
      <c r="HY13" s="17"/>
      <c r="HZ13" s="17"/>
      <c r="IA13" s="17">
        <v>0</v>
      </c>
      <c r="IB13" s="17"/>
      <c r="IC13" s="17"/>
      <c r="ID13" s="17"/>
      <c r="IE13" s="17">
        <v>0</v>
      </c>
      <c r="IF13" s="17">
        <v>44.6</v>
      </c>
      <c r="IG13" s="17">
        <v>45.265309999999999</v>
      </c>
      <c r="IH13" s="17"/>
      <c r="II13" s="17">
        <v>44.6</v>
      </c>
      <c r="IJ13" s="17"/>
      <c r="IK13" s="17"/>
      <c r="IL13" s="17"/>
      <c r="IM13" s="17">
        <v>0</v>
      </c>
      <c r="IN13" s="17"/>
      <c r="IO13" s="17"/>
      <c r="IP13" s="17"/>
      <c r="IQ13" s="17">
        <v>0</v>
      </c>
      <c r="IR13" s="17"/>
      <c r="IS13" s="17"/>
      <c r="IT13" s="17"/>
      <c r="IU13" s="17">
        <v>0</v>
      </c>
      <c r="IV13" s="17">
        <v>91.1</v>
      </c>
      <c r="IW13" s="17">
        <v>87.974299999999999</v>
      </c>
      <c r="IX13" s="17">
        <v>130.77500000000001</v>
      </c>
      <c r="IY13" s="17">
        <v>-39.674999999999997</v>
      </c>
      <c r="IZ13" s="17">
        <v>146.9</v>
      </c>
      <c r="JA13" s="17">
        <v>170.94</v>
      </c>
      <c r="JB13" s="17">
        <v>170.94</v>
      </c>
      <c r="JC13" s="17">
        <v>-24.04</v>
      </c>
      <c r="JD13" s="17">
        <v>146.9</v>
      </c>
      <c r="JE13" s="17">
        <v>170.94</v>
      </c>
      <c r="JF13" s="17">
        <v>170.94</v>
      </c>
      <c r="JG13" s="17">
        <v>-24.04</v>
      </c>
      <c r="JH13" s="17">
        <v>148.19999999999999</v>
      </c>
      <c r="JI13" s="17">
        <v>170.94</v>
      </c>
      <c r="JJ13" s="17">
        <v>170.94</v>
      </c>
      <c r="JK13" s="17">
        <v>-22.74</v>
      </c>
      <c r="JL13" s="17">
        <v>230.4</v>
      </c>
      <c r="JM13" s="17">
        <v>257.18</v>
      </c>
      <c r="JN13" s="17">
        <v>257.18</v>
      </c>
      <c r="JO13" s="17">
        <v>-26.78</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v>
      </c>
      <c r="KW13" s="17">
        <v>0.63188999999999995</v>
      </c>
      <c r="KX13" s="17">
        <v>0.63188999999999995</v>
      </c>
      <c r="KY13" s="17">
        <v>-0.63188999999999995</v>
      </c>
      <c r="KZ13" s="17">
        <v>79.5</v>
      </c>
      <c r="LA13" s="17">
        <v>129.51908</v>
      </c>
      <c r="LB13" s="17">
        <v>118.43422</v>
      </c>
      <c r="LC13" s="17">
        <v>-38.934220000000003</v>
      </c>
      <c r="LD13" s="17">
        <v>52.1</v>
      </c>
      <c r="LE13" s="17">
        <v>57.550899999999999</v>
      </c>
      <c r="LF13" s="17">
        <v>83.115009999999998</v>
      </c>
      <c r="LG13" s="17">
        <v>-31.01501</v>
      </c>
      <c r="LH13" s="17">
        <v>63.8</v>
      </c>
      <c r="LI13" s="17">
        <v>67.199219999999997</v>
      </c>
      <c r="LJ13" s="17">
        <v>67.199219999999997</v>
      </c>
      <c r="LK13" s="17">
        <v>-3.3992200000000001</v>
      </c>
      <c r="LL13" s="17">
        <v>63</v>
      </c>
      <c r="LM13" s="17">
        <v>58.594560000000001</v>
      </c>
      <c r="LN13" s="17">
        <v>68.686610000000002</v>
      </c>
      <c r="LO13" s="17">
        <v>-5.6866099999999999</v>
      </c>
      <c r="LP13" s="17">
        <v>28.1</v>
      </c>
      <c r="LQ13" s="17">
        <v>27.333590000000001</v>
      </c>
      <c r="LR13" s="17">
        <v>29.980560000000001</v>
      </c>
      <c r="LS13" s="17">
        <v>-1.88056</v>
      </c>
      <c r="LT13" s="17"/>
      <c r="LU13" s="17"/>
      <c r="LV13" s="17"/>
      <c r="LW13" s="17">
        <v>0</v>
      </c>
      <c r="LX13" s="17"/>
      <c r="LY13" s="17"/>
      <c r="LZ13" s="17"/>
      <c r="MA13" s="17">
        <v>0</v>
      </c>
      <c r="MB13" s="17"/>
      <c r="MC13" s="17"/>
      <c r="MD13" s="17"/>
      <c r="ME13" s="17">
        <v>0</v>
      </c>
      <c r="MF13" s="17">
        <v>143.30000000000001</v>
      </c>
      <c r="MG13" s="17">
        <v>151.08886000000001</v>
      </c>
      <c r="MH13" s="17">
        <v>151.08891</v>
      </c>
      <c r="MI13" s="17">
        <v>-7.7889099999999996</v>
      </c>
      <c r="MJ13" s="17">
        <v>144.30000000000001</v>
      </c>
      <c r="MK13" s="17">
        <v>151.08886000000001</v>
      </c>
      <c r="ML13" s="17">
        <v>151.08891</v>
      </c>
      <c r="MM13" s="17">
        <v>-6.7889099999999996</v>
      </c>
      <c r="MN13" s="17">
        <v>148.30000000000001</v>
      </c>
      <c r="MO13" s="17">
        <v>151.54257999999999</v>
      </c>
      <c r="MP13" s="17">
        <v>151.54263</v>
      </c>
      <c r="MQ13" s="17">
        <v>-3.2426300000000001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211.6</v>
      </c>
      <c r="NM13" s="17">
        <v>206.49084999999999</v>
      </c>
      <c r="NN13" s="17">
        <v>206.49084999999999</v>
      </c>
      <c r="NO13" s="17">
        <v>5.1091499999999996</v>
      </c>
      <c r="NP13" s="17">
        <v>101.4</v>
      </c>
      <c r="NQ13" s="17">
        <v>103.55547</v>
      </c>
      <c r="NR13" s="17">
        <v>103.55547</v>
      </c>
      <c r="NS13" s="17">
        <v>-2.1554700000000002</v>
      </c>
      <c r="NT13" s="17">
        <v>3.4</v>
      </c>
      <c r="NU13" s="17">
        <v>2.4931800000000002</v>
      </c>
      <c r="NV13" s="17">
        <v>3.14418</v>
      </c>
      <c r="NW13" s="17">
        <v>0.25581999999999999</v>
      </c>
      <c r="NX13" s="17"/>
      <c r="NY13" s="17"/>
      <c r="NZ13" s="17">
        <v>3.29854</v>
      </c>
      <c r="OA13" s="17">
        <v>-3.29854</v>
      </c>
      <c r="OB13" s="17">
        <v>5.9</v>
      </c>
      <c r="OC13" s="17">
        <v>5.2</v>
      </c>
      <c r="OD13" s="17">
        <v>5.2</v>
      </c>
      <c r="OE13" s="17">
        <v>0.7</v>
      </c>
      <c r="OF13" s="17">
        <v>0</v>
      </c>
      <c r="OG13" s="17"/>
      <c r="OH13" s="17"/>
      <c r="OI13" s="17">
        <v>0</v>
      </c>
      <c r="OJ13" s="17">
        <v>65</v>
      </c>
      <c r="OK13" s="17">
        <v>49.4</v>
      </c>
      <c r="OL13" s="17">
        <v>55.213000000000001</v>
      </c>
      <c r="OM13" s="17">
        <v>9.7870000000000008</v>
      </c>
      <c r="ON13" s="17">
        <v>0</v>
      </c>
      <c r="OO13" s="17"/>
      <c r="OP13" s="17"/>
      <c r="OQ13" s="17">
        <v>0</v>
      </c>
      <c r="OR13" s="17">
        <v>2.1</v>
      </c>
      <c r="OS13" s="17">
        <v>4.2</v>
      </c>
      <c r="OT13" s="17">
        <v>3.7189999999999999</v>
      </c>
      <c r="OU13" s="17">
        <v>-1.619</v>
      </c>
      <c r="OV13" s="17">
        <v>0</v>
      </c>
      <c r="OW13" s="17"/>
      <c r="OX13" s="17"/>
      <c r="OY13" s="17">
        <v>0</v>
      </c>
      <c r="OZ13" s="17">
        <v>20.3</v>
      </c>
      <c r="PA13" s="17">
        <v>8.56663</v>
      </c>
      <c r="PB13" s="17">
        <v>8.5667299999999997</v>
      </c>
      <c r="PC13" s="17">
        <v>11.733269999999999</v>
      </c>
      <c r="PD13" s="17">
        <v>9.9</v>
      </c>
      <c r="PE13" s="17"/>
      <c r="PF13" s="17"/>
      <c r="PG13" s="17">
        <v>9.9</v>
      </c>
      <c r="PH13" s="17">
        <v>4</v>
      </c>
      <c r="PI13" s="17"/>
      <c r="PJ13" s="17">
        <v>1.9896100000000001</v>
      </c>
      <c r="PK13" s="17">
        <v>2.0103900000000001</v>
      </c>
      <c r="PL13" s="17">
        <v>0</v>
      </c>
      <c r="PM13" s="17"/>
      <c r="PN13" s="17"/>
      <c r="PO13" s="17">
        <v>0</v>
      </c>
      <c r="PP13" s="17">
        <v>2</v>
      </c>
      <c r="PQ13" s="17">
        <v>1.23</v>
      </c>
      <c r="PR13" s="17">
        <v>1.2299500000000001</v>
      </c>
      <c r="PS13" s="17">
        <v>0.77005000000000001</v>
      </c>
      <c r="PT13" s="17">
        <v>1.7</v>
      </c>
      <c r="PU13" s="17">
        <v>1.78</v>
      </c>
      <c r="PV13" s="17">
        <v>1.78</v>
      </c>
      <c r="PW13" s="17">
        <v>-0.08</v>
      </c>
      <c r="PX13" s="17">
        <v>4.2</v>
      </c>
      <c r="PY13" s="17">
        <v>4.2</v>
      </c>
      <c r="PZ13" s="17">
        <v>4.2</v>
      </c>
      <c r="QA13" s="17">
        <v>0</v>
      </c>
      <c r="QB13" s="17">
        <v>20.399999999999999</v>
      </c>
      <c r="QC13" s="17">
        <v>20.274049999999999</v>
      </c>
      <c r="QD13" s="17">
        <v>20.273949999999999</v>
      </c>
      <c r="QE13" s="17">
        <v>0.12605</v>
      </c>
      <c r="QF13" s="17">
        <v>9.1</v>
      </c>
      <c r="QG13" s="17">
        <v>8</v>
      </c>
      <c r="QH13" s="17">
        <v>8</v>
      </c>
      <c r="QI13" s="17">
        <v>1.1000000000000001</v>
      </c>
      <c r="QJ13" s="17">
        <v>10.6</v>
      </c>
      <c r="QK13" s="17">
        <v>11.661809999999999</v>
      </c>
      <c r="QL13" s="17">
        <v>11.661809999999999</v>
      </c>
      <c r="QM13" s="17">
        <v>-1.0618099999999999</v>
      </c>
      <c r="QN13" s="17">
        <v>2</v>
      </c>
      <c r="QO13" s="17">
        <v>2.5</v>
      </c>
      <c r="QP13" s="17">
        <v>2.5</v>
      </c>
      <c r="QQ13" s="17">
        <v>-0.5</v>
      </c>
      <c r="QR13" s="17">
        <v>15.7</v>
      </c>
      <c r="QS13" s="17">
        <v>17.006799999999998</v>
      </c>
      <c r="QT13" s="17">
        <v>17.006799999999998</v>
      </c>
      <c r="QU13" s="17">
        <v>-1.3068</v>
      </c>
      <c r="QV13" s="17">
        <v>0</v>
      </c>
      <c r="QW13" s="17"/>
      <c r="QX13" s="17"/>
      <c r="QY13" s="17">
        <v>0</v>
      </c>
      <c r="QZ13" s="17">
        <v>0</v>
      </c>
      <c r="RA13" s="17"/>
      <c r="RB13" s="17"/>
      <c r="RC13" s="17">
        <v>0</v>
      </c>
      <c r="RD13" s="17">
        <v>12.9</v>
      </c>
      <c r="RE13" s="17">
        <v>9.1430000000000007</v>
      </c>
      <c r="RF13" s="17">
        <v>9.1430000000000007</v>
      </c>
      <c r="RG13" s="17">
        <v>3.7570000000000001</v>
      </c>
      <c r="RH13" s="17">
        <v>16.399999999999999</v>
      </c>
      <c r="RI13" s="17">
        <v>24.963000000000001</v>
      </c>
      <c r="RJ13" s="17">
        <v>24.963000000000001</v>
      </c>
      <c r="RK13" s="17">
        <v>-8.5630000000000006</v>
      </c>
      <c r="RL13" s="17">
        <v>0</v>
      </c>
      <c r="RM13" s="17"/>
      <c r="RN13" s="17"/>
      <c r="RO13" s="17">
        <v>0</v>
      </c>
      <c r="RP13" s="17">
        <v>2.5</v>
      </c>
      <c r="RQ13" s="17">
        <v>2.4</v>
      </c>
      <c r="RR13" s="17">
        <v>2.4</v>
      </c>
      <c r="RS13" s="17">
        <v>0.1</v>
      </c>
      <c r="RT13" s="17">
        <v>13.3</v>
      </c>
      <c r="RU13" s="17">
        <v>11.72198</v>
      </c>
      <c r="RV13" s="17"/>
      <c r="RW13" s="17">
        <v>13.3</v>
      </c>
      <c r="RX13" s="17">
        <v>2</v>
      </c>
      <c r="RY13" s="17">
        <v>2</v>
      </c>
      <c r="RZ13" s="17">
        <v>2</v>
      </c>
      <c r="SA13" s="17">
        <v>0</v>
      </c>
      <c r="SB13" s="17">
        <v>0.4</v>
      </c>
      <c r="SC13" s="17">
        <v>0.4</v>
      </c>
      <c r="SD13" s="17">
        <v>0.4</v>
      </c>
      <c r="SE13" s="17">
        <v>0</v>
      </c>
      <c r="SF13" s="17">
        <v>0</v>
      </c>
      <c r="SG13" s="17"/>
      <c r="SH13" s="17"/>
      <c r="SI13" s="17">
        <v>0</v>
      </c>
      <c r="SJ13" s="17">
        <v>8.1999999999999993</v>
      </c>
      <c r="SK13" s="17">
        <v>9.5</v>
      </c>
      <c r="SL13" s="17">
        <v>9.5</v>
      </c>
      <c r="SM13" s="17">
        <v>-1.3</v>
      </c>
      <c r="SN13" s="17">
        <v>7.6</v>
      </c>
      <c r="SO13" s="17">
        <v>7.2</v>
      </c>
      <c r="SP13" s="17">
        <v>7.2</v>
      </c>
      <c r="SQ13" s="17">
        <v>0.4</v>
      </c>
      <c r="SR13" s="17">
        <v>12.5</v>
      </c>
      <c r="SS13" s="17">
        <v>11.661809999999999</v>
      </c>
      <c r="ST13" s="17">
        <v>11.661809999999999</v>
      </c>
      <c r="SU13" s="17">
        <v>0.83818999999999999</v>
      </c>
      <c r="SV13" s="17">
        <v>14.5</v>
      </c>
      <c r="SW13" s="17">
        <v>15.54908</v>
      </c>
      <c r="SX13" s="17">
        <v>15.54908</v>
      </c>
      <c r="SY13" s="17">
        <v>-1.04908</v>
      </c>
      <c r="SZ13" s="17">
        <v>9.9</v>
      </c>
      <c r="TA13" s="17">
        <v>9.5</v>
      </c>
      <c r="TB13" s="17">
        <v>9.5</v>
      </c>
      <c r="TC13" s="17">
        <v>0.4</v>
      </c>
      <c r="TD13" s="17">
        <v>23.6</v>
      </c>
      <c r="TE13" s="17">
        <v>15.7</v>
      </c>
      <c r="TF13" s="17">
        <v>18.998999999999999</v>
      </c>
      <c r="TG13" s="17">
        <v>4.601</v>
      </c>
      <c r="TH13" s="17">
        <v>20.7</v>
      </c>
      <c r="TI13" s="17">
        <v>18.2</v>
      </c>
      <c r="TJ13" s="17">
        <v>20.239000000000001</v>
      </c>
      <c r="TK13" s="17">
        <v>0.46100000000000002</v>
      </c>
      <c r="TL13" s="17">
        <v>0</v>
      </c>
      <c r="TM13" s="17"/>
      <c r="TN13" s="17"/>
      <c r="TO13" s="17">
        <v>0</v>
      </c>
      <c r="TP13" s="17">
        <v>33.6</v>
      </c>
      <c r="TQ13" s="17">
        <v>24.5</v>
      </c>
      <c r="TR13" s="17">
        <v>30.31</v>
      </c>
      <c r="TS13" s="17">
        <v>3.29</v>
      </c>
      <c r="TT13" s="17">
        <v>32.200000000000003</v>
      </c>
      <c r="TU13" s="17">
        <v>36.6</v>
      </c>
      <c r="TV13" s="17">
        <v>33.82</v>
      </c>
      <c r="TW13" s="17">
        <v>-1.62</v>
      </c>
      <c r="TX13" s="17">
        <v>1.9</v>
      </c>
      <c r="TY13" s="17">
        <v>0.9</v>
      </c>
      <c r="TZ13" s="17">
        <v>1.835</v>
      </c>
      <c r="UA13" s="17">
        <v>6.5000000000000002E-2</v>
      </c>
      <c r="UB13" s="17">
        <v>1</v>
      </c>
      <c r="UC13" s="17">
        <v>0.6</v>
      </c>
      <c r="UD13" s="17">
        <v>1.64</v>
      </c>
      <c r="UE13" s="17">
        <v>-0.64</v>
      </c>
      <c r="UF13" s="17">
        <v>0</v>
      </c>
      <c r="UG13" s="17"/>
      <c r="UH13" s="17"/>
      <c r="UI13" s="17">
        <v>0</v>
      </c>
      <c r="UJ13" s="17">
        <v>16.399999999999999</v>
      </c>
      <c r="UK13" s="17">
        <v>18</v>
      </c>
      <c r="UL13" s="17">
        <v>19.436350000000001</v>
      </c>
      <c r="UM13" s="17">
        <v>-3.0363500000000001</v>
      </c>
      <c r="UN13" s="17">
        <v>4.3</v>
      </c>
      <c r="UO13" s="17">
        <v>4</v>
      </c>
      <c r="UP13" s="17">
        <v>8</v>
      </c>
      <c r="UQ13" s="17">
        <v>-3.7</v>
      </c>
      <c r="UR13" s="17">
        <v>7</v>
      </c>
      <c r="US13" s="17">
        <v>8.1</v>
      </c>
      <c r="UT13" s="17">
        <v>8.1</v>
      </c>
      <c r="UU13" s="17">
        <v>-1.1000000000000001</v>
      </c>
      <c r="UV13" s="17">
        <v>20.399999999999999</v>
      </c>
      <c r="UW13" s="17">
        <v>19.436340000000001</v>
      </c>
      <c r="UX13" s="17">
        <v>19.43629</v>
      </c>
      <c r="UY13" s="17">
        <v>0.96370999999999996</v>
      </c>
      <c r="UZ13" s="17">
        <v>20.399999999999999</v>
      </c>
      <c r="VA13" s="17">
        <v>19.436340000000001</v>
      </c>
      <c r="VB13" s="17">
        <v>19.43629</v>
      </c>
      <c r="VC13" s="17">
        <v>0.96370999999999996</v>
      </c>
      <c r="VD13" s="17">
        <v>20.100000000000001</v>
      </c>
      <c r="VE13" s="17">
        <v>19.436340000000001</v>
      </c>
      <c r="VF13" s="17">
        <v>19.43629</v>
      </c>
      <c r="VG13" s="17">
        <v>0.66371000000000002</v>
      </c>
      <c r="VH13" s="17">
        <v>0.8</v>
      </c>
      <c r="VI13" s="17">
        <v>3.8</v>
      </c>
      <c r="VJ13" s="17">
        <v>2.89</v>
      </c>
      <c r="VK13" s="17">
        <v>-2.09</v>
      </c>
      <c r="VL13" s="17">
        <v>0</v>
      </c>
      <c r="VM13" s="17"/>
      <c r="VN13" s="17"/>
      <c r="VO13" s="17">
        <v>0</v>
      </c>
      <c r="VP13" s="17">
        <v>0</v>
      </c>
      <c r="VQ13" s="17"/>
      <c r="VR13" s="17"/>
      <c r="VS13" s="17">
        <v>0</v>
      </c>
      <c r="VT13" s="17">
        <v>0</v>
      </c>
      <c r="VU13" s="17"/>
      <c r="VV13" s="17"/>
      <c r="VW13" s="17">
        <v>0</v>
      </c>
      <c r="VX13" s="17">
        <v>0.6</v>
      </c>
      <c r="VY13" s="17">
        <v>0.6</v>
      </c>
      <c r="VZ13" s="17">
        <v>0.6</v>
      </c>
      <c r="WA13" s="17">
        <v>0</v>
      </c>
      <c r="WB13" s="17">
        <v>0</v>
      </c>
      <c r="WC13" s="17">
        <v>12.5</v>
      </c>
      <c r="WD13" s="17">
        <v>11.61</v>
      </c>
      <c r="WE13" s="17">
        <v>-11.61</v>
      </c>
      <c r="WF13" s="17">
        <v>0</v>
      </c>
      <c r="WG13" s="17">
        <v>7.2</v>
      </c>
      <c r="WH13" s="17">
        <v>9.8989999999999991</v>
      </c>
      <c r="WI13" s="17">
        <v>-9.8989999999999991</v>
      </c>
      <c r="WJ13" s="17">
        <v>0</v>
      </c>
      <c r="WK13" s="17"/>
      <c r="WL13" s="17"/>
      <c r="WM13" s="17">
        <v>0</v>
      </c>
      <c r="WN13" s="17">
        <v>4.5</v>
      </c>
      <c r="WO13" s="17">
        <v>4.2</v>
      </c>
      <c r="WP13" s="17">
        <v>4.2</v>
      </c>
      <c r="WQ13" s="17">
        <v>0.3</v>
      </c>
      <c r="WR13" s="17">
        <v>2.2000000000000002</v>
      </c>
      <c r="WS13" s="17">
        <v>2.4</v>
      </c>
      <c r="WT13" s="17">
        <v>2.4</v>
      </c>
      <c r="WU13" s="17">
        <v>-0.2</v>
      </c>
      <c r="WV13" s="17">
        <v>1.2</v>
      </c>
      <c r="WW13" s="17">
        <v>1.2</v>
      </c>
      <c r="WX13" s="17">
        <v>1.2</v>
      </c>
      <c r="WY13" s="17">
        <v>0</v>
      </c>
      <c r="WZ13" s="17">
        <v>1.2</v>
      </c>
      <c r="XA13" s="17">
        <v>1.4</v>
      </c>
      <c r="XB13" s="17">
        <v>1.4</v>
      </c>
      <c r="XC13" s="17">
        <v>-0.2</v>
      </c>
      <c r="XD13" s="17">
        <v>0</v>
      </c>
      <c r="XE13" s="17"/>
      <c r="XF13" s="17"/>
      <c r="XG13" s="17">
        <v>0</v>
      </c>
      <c r="XH13" s="17">
        <v>5.6</v>
      </c>
      <c r="XI13" s="17">
        <v>5.6</v>
      </c>
      <c r="XJ13" s="17">
        <v>5.6</v>
      </c>
      <c r="XK13" s="17">
        <v>0</v>
      </c>
      <c r="XL13" s="17">
        <v>20</v>
      </c>
      <c r="XM13" s="17">
        <v>17.298349999999999</v>
      </c>
      <c r="XN13" s="17">
        <v>17.298349999999999</v>
      </c>
      <c r="XO13" s="17">
        <v>2.7016499999999999</v>
      </c>
      <c r="XP13" s="17">
        <v>10.1</v>
      </c>
      <c r="XQ13" s="17">
        <v>10.8</v>
      </c>
      <c r="XR13" s="17">
        <v>10.8</v>
      </c>
      <c r="XS13" s="17">
        <v>-0.7</v>
      </c>
      <c r="XT13" s="17">
        <v>27.5</v>
      </c>
      <c r="XU13" s="17"/>
      <c r="XV13" s="17">
        <v>28</v>
      </c>
      <c r="XW13" s="17">
        <v>-0.5</v>
      </c>
      <c r="XX13" s="17">
        <v>33.9</v>
      </c>
      <c r="XY13" s="17"/>
      <c r="XZ13" s="17">
        <v>28</v>
      </c>
      <c r="YA13" s="17">
        <v>5.9</v>
      </c>
      <c r="YB13" s="17"/>
      <c r="YC13" s="17"/>
      <c r="YD13" s="17"/>
      <c r="YE13" s="17">
        <v>0</v>
      </c>
      <c r="YF13" s="17">
        <v>0</v>
      </c>
      <c r="YG13" s="17"/>
      <c r="YH13" s="17"/>
      <c r="YI13" s="17">
        <v>0</v>
      </c>
      <c r="YJ13" s="17"/>
      <c r="YK13" s="17"/>
      <c r="YL13" s="17"/>
      <c r="YM13" s="17">
        <v>0</v>
      </c>
      <c r="YN13" s="17">
        <v>6.8</v>
      </c>
      <c r="YO13" s="17">
        <v>11</v>
      </c>
      <c r="YP13" s="17">
        <v>11</v>
      </c>
      <c r="YQ13" s="17">
        <v>-4.2</v>
      </c>
      <c r="YR13" s="17"/>
      <c r="YS13" s="17"/>
      <c r="YT13" s="17"/>
      <c r="YU13" s="17">
        <v>0</v>
      </c>
    </row>
    <row r="14" spans="1:671" ht="24" customHeight="1" x14ac:dyDescent="0.3">
      <c r="A14" s="1"/>
      <c r="B14" s="16" t="s">
        <v>546</v>
      </c>
      <c r="C14" s="16" t="s">
        <v>552</v>
      </c>
      <c r="D14" s="17">
        <v>206.7</v>
      </c>
      <c r="E14" s="17">
        <v>203.40136000000001</v>
      </c>
      <c r="F14" s="17">
        <v>203.40136000000001</v>
      </c>
      <c r="G14" s="17">
        <v>3.2986399999999998</v>
      </c>
      <c r="H14" s="17">
        <v>404.9</v>
      </c>
      <c r="I14" s="17">
        <v>442.67680000000001</v>
      </c>
      <c r="J14" s="17">
        <v>460.91559999999998</v>
      </c>
      <c r="K14" s="17">
        <v>-56.015599999999999</v>
      </c>
      <c r="L14" s="17">
        <v>127.6</v>
      </c>
      <c r="M14" s="17">
        <v>144.15057999999999</v>
      </c>
      <c r="N14" s="17">
        <v>150.08975000000001</v>
      </c>
      <c r="O14" s="17">
        <v>-22.489750000000001</v>
      </c>
      <c r="P14" s="17"/>
      <c r="Q14" s="17"/>
      <c r="R14" s="17"/>
      <c r="S14" s="17">
        <v>0</v>
      </c>
      <c r="T14" s="17"/>
      <c r="U14" s="17"/>
      <c r="V14" s="17"/>
      <c r="W14" s="17">
        <v>0</v>
      </c>
      <c r="X14" s="17">
        <v>50.8</v>
      </c>
      <c r="Y14" s="17"/>
      <c r="Z14" s="17"/>
      <c r="AA14" s="17">
        <v>50.8</v>
      </c>
      <c r="AB14" s="17">
        <v>152.69999999999999</v>
      </c>
      <c r="AC14" s="17">
        <v>151.10141999999999</v>
      </c>
      <c r="AD14" s="17">
        <v>160.58951999999999</v>
      </c>
      <c r="AE14" s="17">
        <v>-7.8895200000000001</v>
      </c>
      <c r="AF14" s="17"/>
      <c r="AG14" s="17"/>
      <c r="AH14" s="17"/>
      <c r="AI14" s="17">
        <v>0</v>
      </c>
      <c r="AJ14" s="17"/>
      <c r="AK14" s="17"/>
      <c r="AL14" s="17"/>
      <c r="AM14" s="17">
        <v>0</v>
      </c>
      <c r="AN14" s="17">
        <v>0</v>
      </c>
      <c r="AO14" s="17"/>
      <c r="AP14" s="17"/>
      <c r="AQ14" s="17">
        <v>0</v>
      </c>
      <c r="AR14" s="17">
        <v>204.9</v>
      </c>
      <c r="AS14" s="17">
        <v>196.93881999999999</v>
      </c>
      <c r="AT14" s="17">
        <v>196.93881999999999</v>
      </c>
      <c r="AU14" s="17">
        <v>7.9611799999999997</v>
      </c>
      <c r="AV14" s="17">
        <v>202.3</v>
      </c>
      <c r="AW14" s="17">
        <v>199.47789</v>
      </c>
      <c r="AX14" s="17">
        <v>199.47788</v>
      </c>
      <c r="AY14" s="17">
        <v>2.82212</v>
      </c>
      <c r="AZ14" s="17"/>
      <c r="BA14" s="17"/>
      <c r="BB14" s="17"/>
      <c r="BC14" s="17">
        <v>0</v>
      </c>
      <c r="BD14" s="17">
        <v>209.3</v>
      </c>
      <c r="BE14" s="17">
        <v>205.21601999999999</v>
      </c>
      <c r="BF14" s="17">
        <v>205.21601000000001</v>
      </c>
      <c r="BG14" s="17">
        <v>4.08399</v>
      </c>
      <c r="BH14" s="17"/>
      <c r="BI14" s="17"/>
      <c r="BJ14" s="17"/>
      <c r="BK14" s="17">
        <v>0</v>
      </c>
      <c r="BL14" s="17">
        <v>83.2</v>
      </c>
      <c r="BM14" s="17">
        <v>113.88668</v>
      </c>
      <c r="BN14" s="17">
        <v>188.53196</v>
      </c>
      <c r="BO14" s="17">
        <v>-105.33196</v>
      </c>
      <c r="BP14" s="17">
        <v>9.9</v>
      </c>
      <c r="BQ14" s="17">
        <v>10.52094</v>
      </c>
      <c r="BR14" s="17">
        <v>3.45607</v>
      </c>
      <c r="BS14" s="17">
        <v>6.4439299999999999</v>
      </c>
      <c r="BT14" s="17"/>
      <c r="BU14" s="17"/>
      <c r="BV14" s="17"/>
      <c r="BW14" s="17">
        <v>0</v>
      </c>
      <c r="BX14" s="17"/>
      <c r="BY14" s="17"/>
      <c r="BZ14" s="17"/>
      <c r="CA14" s="17">
        <v>0</v>
      </c>
      <c r="CB14" s="17"/>
      <c r="CC14" s="17"/>
      <c r="CD14" s="17"/>
      <c r="CE14" s="17">
        <v>0</v>
      </c>
      <c r="CF14" s="17"/>
      <c r="CG14" s="17"/>
      <c r="CH14" s="17"/>
      <c r="CI14" s="17">
        <v>0</v>
      </c>
      <c r="CJ14" s="17">
        <v>171.6</v>
      </c>
      <c r="CK14" s="17">
        <v>164.06706</v>
      </c>
      <c r="CL14" s="17">
        <v>164.06704999999999</v>
      </c>
      <c r="CM14" s="17">
        <v>7.5329499999999996</v>
      </c>
      <c r="CN14" s="17">
        <v>7.9</v>
      </c>
      <c r="CO14" s="17">
        <v>5.1383299999999998</v>
      </c>
      <c r="CP14" s="17">
        <v>5.1383299999999998</v>
      </c>
      <c r="CQ14" s="17">
        <v>2.7616700000000001</v>
      </c>
      <c r="CR14" s="17">
        <v>5.3</v>
      </c>
      <c r="CS14" s="17">
        <v>2.8205</v>
      </c>
      <c r="CT14" s="17">
        <v>2.8204899999999999</v>
      </c>
      <c r="CU14" s="17">
        <v>2.4795099999999999</v>
      </c>
      <c r="CV14" s="17">
        <v>0</v>
      </c>
      <c r="CW14" s="17">
        <v>16.80808</v>
      </c>
      <c r="CX14" s="17">
        <v>16.808070000000001</v>
      </c>
      <c r="CY14" s="17">
        <v>-16.808070000000001</v>
      </c>
      <c r="CZ14" s="17">
        <v>6.9</v>
      </c>
      <c r="DA14" s="17">
        <v>6.8787000000000003</v>
      </c>
      <c r="DB14" s="17">
        <v>6.8787000000000003</v>
      </c>
      <c r="DC14" s="17">
        <v>2.1299999999999999E-2</v>
      </c>
      <c r="DD14" s="17">
        <v>13.2</v>
      </c>
      <c r="DE14" s="17">
        <v>14.933920000000001</v>
      </c>
      <c r="DF14" s="17">
        <v>14.933920000000001</v>
      </c>
      <c r="DG14" s="17">
        <v>-1.7339199999999999</v>
      </c>
      <c r="DH14" s="17">
        <v>51.3</v>
      </c>
      <c r="DI14" s="17">
        <v>78.334280000000007</v>
      </c>
      <c r="DJ14" s="17">
        <v>86.322149999999993</v>
      </c>
      <c r="DK14" s="17">
        <v>-35.022150000000003</v>
      </c>
      <c r="DL14" s="17"/>
      <c r="DM14" s="17"/>
      <c r="DN14" s="17"/>
      <c r="DO14" s="17">
        <v>0</v>
      </c>
      <c r="DP14" s="17"/>
      <c r="DQ14" s="17"/>
      <c r="DR14" s="17"/>
      <c r="DS14" s="17">
        <v>0</v>
      </c>
      <c r="DT14" s="17"/>
      <c r="DU14" s="17"/>
      <c r="DV14" s="17"/>
      <c r="DW14" s="17">
        <v>0</v>
      </c>
      <c r="DX14" s="17"/>
      <c r="DY14" s="17"/>
      <c r="DZ14" s="17"/>
      <c r="EA14" s="17">
        <v>0</v>
      </c>
      <c r="EB14" s="17">
        <v>83.1</v>
      </c>
      <c r="EC14" s="17">
        <v>76.522859999999994</v>
      </c>
      <c r="ED14" s="17">
        <v>76.523060000000001</v>
      </c>
      <c r="EE14" s="17">
        <v>6.5769399999999996</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150.1</v>
      </c>
      <c r="FA14" s="17">
        <v>150.36045999999999</v>
      </c>
      <c r="FB14" s="17"/>
      <c r="FC14" s="17">
        <v>150.1</v>
      </c>
      <c r="FD14" s="17">
        <v>44.5</v>
      </c>
      <c r="FE14" s="17">
        <v>30.04692</v>
      </c>
      <c r="FF14" s="17">
        <v>49.069020000000002</v>
      </c>
      <c r="FG14" s="17">
        <v>-4.5690200000000001</v>
      </c>
      <c r="FH14" s="17">
        <v>137.4</v>
      </c>
      <c r="FI14" s="17">
        <v>73.048770000000005</v>
      </c>
      <c r="FJ14" s="17">
        <v>74.999790000000004</v>
      </c>
      <c r="FK14" s="17">
        <v>62.400210000000001</v>
      </c>
      <c r="FL14" s="17">
        <v>22.5</v>
      </c>
      <c r="FM14" s="17">
        <v>21.038989999999998</v>
      </c>
      <c r="FN14" s="17">
        <v>26.016400000000001</v>
      </c>
      <c r="FO14" s="17">
        <v>-3.5164</v>
      </c>
      <c r="FP14" s="17">
        <v>15.4</v>
      </c>
      <c r="FQ14" s="17">
        <v>14.063359999999999</v>
      </c>
      <c r="FR14" s="17">
        <v>14.94232</v>
      </c>
      <c r="FS14" s="17">
        <v>0.45767999999999998</v>
      </c>
      <c r="FT14" s="17">
        <v>18.899999999999999</v>
      </c>
      <c r="FU14" s="17">
        <v>17.492709999999999</v>
      </c>
      <c r="FV14" s="17">
        <v>17.492709999999999</v>
      </c>
      <c r="FW14" s="17">
        <v>1.4072899999999999</v>
      </c>
      <c r="FX14" s="17">
        <v>91.1</v>
      </c>
      <c r="FY14" s="17">
        <v>87.773570000000007</v>
      </c>
      <c r="FZ14" s="17">
        <v>87.773570000000007</v>
      </c>
      <c r="GA14" s="17">
        <v>3.3264300000000002</v>
      </c>
      <c r="GB14" s="17">
        <v>181.5</v>
      </c>
      <c r="GC14" s="17">
        <v>185.82039</v>
      </c>
      <c r="GD14" s="17">
        <v>185.82039</v>
      </c>
      <c r="GE14" s="17">
        <v>-4.3203899999999997</v>
      </c>
      <c r="GF14" s="17">
        <v>182.4</v>
      </c>
      <c r="GG14" s="17">
        <v>185.82039</v>
      </c>
      <c r="GH14" s="17">
        <v>185.82039</v>
      </c>
      <c r="GI14" s="17">
        <v>-3.4203899999999998</v>
      </c>
      <c r="GJ14" s="17">
        <v>183.5</v>
      </c>
      <c r="GK14" s="17">
        <v>186.37841</v>
      </c>
      <c r="GL14" s="17">
        <v>186.37841</v>
      </c>
      <c r="GM14" s="17">
        <v>-2.8784100000000001</v>
      </c>
      <c r="GN14" s="17">
        <v>108.4</v>
      </c>
      <c r="GO14" s="17">
        <v>110.48202000000001</v>
      </c>
      <c r="GP14" s="17">
        <v>110.48202000000001</v>
      </c>
      <c r="GQ14" s="17">
        <v>-2.08202</v>
      </c>
      <c r="GR14" s="17">
        <v>0</v>
      </c>
      <c r="GS14" s="17"/>
      <c r="GT14" s="17"/>
      <c r="GU14" s="17">
        <v>0</v>
      </c>
      <c r="GV14" s="17">
        <v>30.3</v>
      </c>
      <c r="GW14" s="17">
        <v>23.042660000000001</v>
      </c>
      <c r="GX14" s="17">
        <v>23.042660000000001</v>
      </c>
      <c r="GY14" s="17">
        <v>7.2573400000000001</v>
      </c>
      <c r="GZ14" s="17">
        <v>2.2000000000000002</v>
      </c>
      <c r="HA14" s="17">
        <v>4.4207700000000001</v>
      </c>
      <c r="HB14" s="17">
        <v>4.4207700000000001</v>
      </c>
      <c r="HC14" s="17">
        <v>-2.2207699999999999</v>
      </c>
      <c r="HD14" s="17">
        <v>32.6</v>
      </c>
      <c r="HE14" s="17">
        <v>32.556559999999998</v>
      </c>
      <c r="HF14" s="17">
        <v>32.556550000000001</v>
      </c>
      <c r="HG14" s="17">
        <v>4.3450000000000003E-2</v>
      </c>
      <c r="HH14" s="17">
        <v>23.2</v>
      </c>
      <c r="HI14" s="17">
        <v>20.59732</v>
      </c>
      <c r="HJ14" s="17">
        <v>41.194679999999998</v>
      </c>
      <c r="HK14" s="17">
        <v>-17.994679999999999</v>
      </c>
      <c r="HL14" s="17"/>
      <c r="HM14" s="17"/>
      <c r="HN14" s="17"/>
      <c r="HO14" s="17">
        <v>0</v>
      </c>
      <c r="HP14" s="17"/>
      <c r="HQ14" s="17"/>
      <c r="HR14" s="17"/>
      <c r="HS14" s="17">
        <v>0</v>
      </c>
      <c r="HT14" s="17">
        <v>50.4</v>
      </c>
      <c r="HU14" s="17">
        <v>44.718260000000001</v>
      </c>
      <c r="HV14" s="17"/>
      <c r="HW14" s="17">
        <v>50.4</v>
      </c>
      <c r="HX14" s="17"/>
      <c r="HY14" s="17"/>
      <c r="HZ14" s="17"/>
      <c r="IA14" s="17">
        <v>0</v>
      </c>
      <c r="IB14" s="17"/>
      <c r="IC14" s="17"/>
      <c r="ID14" s="17"/>
      <c r="IE14" s="17">
        <v>0</v>
      </c>
      <c r="IF14" s="17">
        <v>44.7</v>
      </c>
      <c r="IG14" s="17">
        <v>45.265309999999999</v>
      </c>
      <c r="IH14" s="17"/>
      <c r="II14" s="17">
        <v>44.7</v>
      </c>
      <c r="IJ14" s="17"/>
      <c r="IK14" s="17"/>
      <c r="IL14" s="17"/>
      <c r="IM14" s="17">
        <v>0</v>
      </c>
      <c r="IN14" s="17"/>
      <c r="IO14" s="17"/>
      <c r="IP14" s="17"/>
      <c r="IQ14" s="17">
        <v>0</v>
      </c>
      <c r="IR14" s="17"/>
      <c r="IS14" s="17"/>
      <c r="IT14" s="17"/>
      <c r="IU14" s="17">
        <v>0</v>
      </c>
      <c r="IV14" s="17">
        <v>91.5</v>
      </c>
      <c r="IW14" s="17">
        <v>87.974299999999999</v>
      </c>
      <c r="IX14" s="17">
        <v>132.83743000000001</v>
      </c>
      <c r="IY14" s="17">
        <v>-41.337429999999998</v>
      </c>
      <c r="IZ14" s="17">
        <v>144.30000000000001</v>
      </c>
      <c r="JA14" s="17">
        <v>170.94</v>
      </c>
      <c r="JB14" s="17">
        <v>170.94</v>
      </c>
      <c r="JC14" s="17">
        <v>-26.64</v>
      </c>
      <c r="JD14" s="17">
        <v>144.9</v>
      </c>
      <c r="JE14" s="17">
        <v>170.94</v>
      </c>
      <c r="JF14" s="17">
        <v>170.94</v>
      </c>
      <c r="JG14" s="17">
        <v>-26.04</v>
      </c>
      <c r="JH14" s="17">
        <v>140.80000000000001</v>
      </c>
      <c r="JI14" s="17">
        <v>170.94</v>
      </c>
      <c r="JJ14" s="17">
        <v>170.94</v>
      </c>
      <c r="JK14" s="17">
        <v>-30.14</v>
      </c>
      <c r="JL14" s="17">
        <v>222.5</v>
      </c>
      <c r="JM14" s="17">
        <v>257.18</v>
      </c>
      <c r="JN14" s="17">
        <v>257.18</v>
      </c>
      <c r="JO14" s="17">
        <v>-34.68</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v>
      </c>
      <c r="KW14" s="17">
        <v>0.63188999999999995</v>
      </c>
      <c r="KX14" s="17">
        <v>0.63188999999999995</v>
      </c>
      <c r="KY14" s="17">
        <v>-0.63188999999999995</v>
      </c>
      <c r="KZ14" s="17">
        <v>99.1</v>
      </c>
      <c r="LA14" s="17">
        <v>83.419160000000005</v>
      </c>
      <c r="LB14" s="17">
        <v>69.001180000000005</v>
      </c>
      <c r="LC14" s="17">
        <v>30.09882</v>
      </c>
      <c r="LD14" s="17">
        <v>53.7</v>
      </c>
      <c r="LE14" s="17">
        <v>76.263239999999996</v>
      </c>
      <c r="LF14" s="17">
        <v>97.241669999999999</v>
      </c>
      <c r="LG14" s="17">
        <v>-43.541670000000003</v>
      </c>
      <c r="LH14" s="17">
        <v>64.400000000000006</v>
      </c>
      <c r="LI14" s="17">
        <v>67.199219999999997</v>
      </c>
      <c r="LJ14" s="17">
        <v>67.199219999999997</v>
      </c>
      <c r="LK14" s="17">
        <v>-2.79922</v>
      </c>
      <c r="LL14" s="17">
        <v>63</v>
      </c>
      <c r="LM14" s="17">
        <v>65.984009999999998</v>
      </c>
      <c r="LN14" s="17">
        <v>72.37388</v>
      </c>
      <c r="LO14" s="17">
        <v>-9.3738799999999998</v>
      </c>
      <c r="LP14" s="17">
        <v>28.3</v>
      </c>
      <c r="LQ14" s="17">
        <v>27.333590000000001</v>
      </c>
      <c r="LR14" s="17">
        <v>29.980560000000001</v>
      </c>
      <c r="LS14" s="17">
        <v>-1.6805600000000001</v>
      </c>
      <c r="LT14" s="17"/>
      <c r="LU14" s="17"/>
      <c r="LV14" s="17"/>
      <c r="LW14" s="17">
        <v>0</v>
      </c>
      <c r="LX14" s="17"/>
      <c r="LY14" s="17"/>
      <c r="LZ14" s="17"/>
      <c r="MA14" s="17">
        <v>0</v>
      </c>
      <c r="MB14" s="17"/>
      <c r="MC14" s="17"/>
      <c r="MD14" s="17"/>
      <c r="ME14" s="17">
        <v>0</v>
      </c>
      <c r="MF14" s="17">
        <v>142.5</v>
      </c>
      <c r="MG14" s="17">
        <v>151.08886000000001</v>
      </c>
      <c r="MH14" s="17">
        <v>151.08891</v>
      </c>
      <c r="MI14" s="17">
        <v>-8.5889100000000003</v>
      </c>
      <c r="MJ14" s="17">
        <v>144.1</v>
      </c>
      <c r="MK14" s="17">
        <v>151.08886000000001</v>
      </c>
      <c r="ML14" s="17">
        <v>151.08891</v>
      </c>
      <c r="MM14" s="17">
        <v>-6.9889099999999997</v>
      </c>
      <c r="MN14" s="17">
        <v>147.30000000000001</v>
      </c>
      <c r="MO14" s="17">
        <v>151.54257999999999</v>
      </c>
      <c r="MP14" s="17">
        <v>151.54263</v>
      </c>
      <c r="MQ14" s="17">
        <v>-4.2426300000000001</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211.6</v>
      </c>
      <c r="NM14" s="17">
        <v>206.49084999999999</v>
      </c>
      <c r="NN14" s="17">
        <v>206.49084999999999</v>
      </c>
      <c r="NO14" s="17">
        <v>5.1091499999999996</v>
      </c>
      <c r="NP14" s="17">
        <v>101.4</v>
      </c>
      <c r="NQ14" s="17">
        <v>103.55547</v>
      </c>
      <c r="NR14" s="17">
        <v>103.55547</v>
      </c>
      <c r="NS14" s="17">
        <v>-2.1554700000000002</v>
      </c>
      <c r="NT14" s="17">
        <v>3.4</v>
      </c>
      <c r="NU14" s="17">
        <v>2.4931800000000002</v>
      </c>
      <c r="NV14" s="17">
        <v>3.14418</v>
      </c>
      <c r="NW14" s="17">
        <v>0.25581999999999999</v>
      </c>
      <c r="NX14" s="17"/>
      <c r="NY14" s="17"/>
      <c r="NZ14" s="17">
        <v>3.29854</v>
      </c>
      <c r="OA14" s="17">
        <v>-3.29854</v>
      </c>
      <c r="OB14" s="17">
        <v>5.8</v>
      </c>
      <c r="OC14" s="17">
        <v>5.2</v>
      </c>
      <c r="OD14" s="17">
        <v>5.2</v>
      </c>
      <c r="OE14" s="17">
        <v>0.6</v>
      </c>
      <c r="OF14" s="17">
        <v>0</v>
      </c>
      <c r="OG14" s="17"/>
      <c r="OH14" s="17"/>
      <c r="OI14" s="17">
        <v>0</v>
      </c>
      <c r="OJ14" s="17">
        <v>74.5</v>
      </c>
      <c r="OK14" s="17">
        <v>49.2</v>
      </c>
      <c r="OL14" s="17">
        <v>57.286000000000001</v>
      </c>
      <c r="OM14" s="17">
        <v>17.213999999999999</v>
      </c>
      <c r="ON14" s="17">
        <v>0</v>
      </c>
      <c r="OO14" s="17"/>
      <c r="OP14" s="17"/>
      <c r="OQ14" s="17">
        <v>0</v>
      </c>
      <c r="OR14" s="17">
        <v>2.2000000000000002</v>
      </c>
      <c r="OS14" s="17">
        <v>3.9</v>
      </c>
      <c r="OT14" s="17">
        <v>3.827</v>
      </c>
      <c r="OU14" s="17">
        <v>-1.627</v>
      </c>
      <c r="OV14" s="17">
        <v>0</v>
      </c>
      <c r="OW14" s="17"/>
      <c r="OX14" s="17"/>
      <c r="OY14" s="17">
        <v>0</v>
      </c>
      <c r="OZ14" s="17">
        <v>20.3</v>
      </c>
      <c r="PA14" s="17">
        <v>8.56663</v>
      </c>
      <c r="PB14" s="17">
        <v>8.5667299999999997</v>
      </c>
      <c r="PC14" s="17">
        <v>11.733269999999999</v>
      </c>
      <c r="PD14" s="17">
        <v>9.9</v>
      </c>
      <c r="PE14" s="17"/>
      <c r="PF14" s="17"/>
      <c r="PG14" s="17">
        <v>9.9</v>
      </c>
      <c r="PH14" s="17">
        <v>4</v>
      </c>
      <c r="PI14" s="17"/>
      <c r="PJ14" s="17"/>
      <c r="PK14" s="17">
        <v>4</v>
      </c>
      <c r="PL14" s="17">
        <v>0</v>
      </c>
      <c r="PM14" s="17"/>
      <c r="PN14" s="17"/>
      <c r="PO14" s="17">
        <v>0</v>
      </c>
      <c r="PP14" s="17">
        <v>1.8</v>
      </c>
      <c r="PQ14" s="17">
        <v>1.23</v>
      </c>
      <c r="PR14" s="17">
        <v>1.2299500000000001</v>
      </c>
      <c r="PS14" s="17">
        <v>0.57004999999999995</v>
      </c>
      <c r="PT14" s="17">
        <v>1.6</v>
      </c>
      <c r="PU14" s="17">
        <v>1.78</v>
      </c>
      <c r="PV14" s="17">
        <v>1.78</v>
      </c>
      <c r="PW14" s="17">
        <v>-0.18</v>
      </c>
      <c r="PX14" s="17">
        <v>4.0999999999999996</v>
      </c>
      <c r="PY14" s="17">
        <v>4.2</v>
      </c>
      <c r="PZ14" s="17">
        <v>4.2</v>
      </c>
      <c r="QA14" s="17">
        <v>-0.1</v>
      </c>
      <c r="QB14" s="17">
        <v>20.3</v>
      </c>
      <c r="QC14" s="17">
        <v>20.274049999999999</v>
      </c>
      <c r="QD14" s="17">
        <v>20.273949999999999</v>
      </c>
      <c r="QE14" s="17">
        <v>2.605E-2</v>
      </c>
      <c r="QF14" s="17">
        <v>9.1</v>
      </c>
      <c r="QG14" s="17">
        <v>8</v>
      </c>
      <c r="QH14" s="17">
        <v>8</v>
      </c>
      <c r="QI14" s="17">
        <v>1.1000000000000001</v>
      </c>
      <c r="QJ14" s="17">
        <v>10.6</v>
      </c>
      <c r="QK14" s="17">
        <v>11.661809999999999</v>
      </c>
      <c r="QL14" s="17">
        <v>11.661809999999999</v>
      </c>
      <c r="QM14" s="17">
        <v>-1.0618099999999999</v>
      </c>
      <c r="QN14" s="17">
        <v>2</v>
      </c>
      <c r="QO14" s="17">
        <v>2.5</v>
      </c>
      <c r="QP14" s="17">
        <v>2.5</v>
      </c>
      <c r="QQ14" s="17">
        <v>-0.5</v>
      </c>
      <c r="QR14" s="17">
        <v>15.7</v>
      </c>
      <c r="QS14" s="17">
        <v>17.006799999999998</v>
      </c>
      <c r="QT14" s="17">
        <v>17.006799999999998</v>
      </c>
      <c r="QU14" s="17">
        <v>-1.3068</v>
      </c>
      <c r="QV14" s="17">
        <v>0</v>
      </c>
      <c r="QW14" s="17"/>
      <c r="QX14" s="17"/>
      <c r="QY14" s="17">
        <v>0</v>
      </c>
      <c r="QZ14" s="17">
        <v>0</v>
      </c>
      <c r="RA14" s="17"/>
      <c r="RB14" s="17"/>
      <c r="RC14" s="17">
        <v>0</v>
      </c>
      <c r="RD14" s="17">
        <v>11.5</v>
      </c>
      <c r="RE14" s="17">
        <v>9.2479999999999993</v>
      </c>
      <c r="RF14" s="17">
        <v>9.2479999999999993</v>
      </c>
      <c r="RG14" s="17">
        <v>2.2519999999999998</v>
      </c>
      <c r="RH14" s="17">
        <v>12.7</v>
      </c>
      <c r="RI14" s="17">
        <v>23.879000000000001</v>
      </c>
      <c r="RJ14" s="17">
        <v>23.879000000000001</v>
      </c>
      <c r="RK14" s="17">
        <v>-11.179</v>
      </c>
      <c r="RL14" s="17">
        <v>0</v>
      </c>
      <c r="RM14" s="17"/>
      <c r="RN14" s="17"/>
      <c r="RO14" s="17">
        <v>0</v>
      </c>
      <c r="RP14" s="17">
        <v>2.5</v>
      </c>
      <c r="RQ14" s="17">
        <v>2.4</v>
      </c>
      <c r="RR14" s="17">
        <v>2.4</v>
      </c>
      <c r="RS14" s="17">
        <v>0.1</v>
      </c>
      <c r="RT14" s="17">
        <v>13</v>
      </c>
      <c r="RU14" s="17">
        <v>10.353730000000001</v>
      </c>
      <c r="RV14" s="17"/>
      <c r="RW14" s="17">
        <v>13</v>
      </c>
      <c r="RX14" s="17">
        <v>2</v>
      </c>
      <c r="RY14" s="17">
        <v>2</v>
      </c>
      <c r="RZ14" s="17">
        <v>2</v>
      </c>
      <c r="SA14" s="17">
        <v>0</v>
      </c>
      <c r="SB14" s="17">
        <v>0.4</v>
      </c>
      <c r="SC14" s="17">
        <v>0.4</v>
      </c>
      <c r="SD14" s="17">
        <v>0.4</v>
      </c>
      <c r="SE14" s="17">
        <v>0</v>
      </c>
      <c r="SF14" s="17">
        <v>0</v>
      </c>
      <c r="SG14" s="17"/>
      <c r="SH14" s="17"/>
      <c r="SI14" s="17">
        <v>0</v>
      </c>
      <c r="SJ14" s="17">
        <v>8.1999999999999993</v>
      </c>
      <c r="SK14" s="17">
        <v>9.5</v>
      </c>
      <c r="SL14" s="17">
        <v>9.5</v>
      </c>
      <c r="SM14" s="17">
        <v>-1.3</v>
      </c>
      <c r="SN14" s="17">
        <v>7.6</v>
      </c>
      <c r="SO14" s="17">
        <v>7.2</v>
      </c>
      <c r="SP14" s="17">
        <v>7.2</v>
      </c>
      <c r="SQ14" s="17">
        <v>0.4</v>
      </c>
      <c r="SR14" s="17">
        <v>16.8</v>
      </c>
      <c r="SS14" s="17">
        <v>11.661809999999999</v>
      </c>
      <c r="ST14" s="17">
        <v>11.661809999999999</v>
      </c>
      <c r="SU14" s="17">
        <v>5.1381899999999998</v>
      </c>
      <c r="SV14" s="17">
        <v>20.399999999999999</v>
      </c>
      <c r="SW14" s="17">
        <v>15.54908</v>
      </c>
      <c r="SX14" s="17">
        <v>15.54908</v>
      </c>
      <c r="SY14" s="17">
        <v>4.8509200000000003</v>
      </c>
      <c r="SZ14" s="17">
        <v>10</v>
      </c>
      <c r="TA14" s="17">
        <v>9.5</v>
      </c>
      <c r="TB14" s="17">
        <v>9.5</v>
      </c>
      <c r="TC14" s="17">
        <v>0.5</v>
      </c>
      <c r="TD14" s="17">
        <v>24.4</v>
      </c>
      <c r="TE14" s="17">
        <v>16.100000000000001</v>
      </c>
      <c r="TF14" s="17">
        <v>18.939</v>
      </c>
      <c r="TG14" s="17">
        <v>5.4610000000000003</v>
      </c>
      <c r="TH14" s="17">
        <v>16</v>
      </c>
      <c r="TI14" s="17">
        <v>17.399999999999999</v>
      </c>
      <c r="TJ14" s="17">
        <v>18.614000000000001</v>
      </c>
      <c r="TK14" s="17">
        <v>-2.6139999999999999</v>
      </c>
      <c r="TL14" s="17">
        <v>0</v>
      </c>
      <c r="TM14" s="17"/>
      <c r="TN14" s="17"/>
      <c r="TO14" s="17">
        <v>0</v>
      </c>
      <c r="TP14" s="17">
        <v>18.2</v>
      </c>
      <c r="TQ14" s="17">
        <v>21.9</v>
      </c>
      <c r="TR14" s="17">
        <v>30.31</v>
      </c>
      <c r="TS14" s="17">
        <v>-12.11</v>
      </c>
      <c r="TT14" s="17">
        <v>34</v>
      </c>
      <c r="TU14" s="17">
        <v>33.5</v>
      </c>
      <c r="TV14" s="17">
        <v>33.82</v>
      </c>
      <c r="TW14" s="17">
        <v>0.18</v>
      </c>
      <c r="TX14" s="17">
        <v>1.3</v>
      </c>
      <c r="TY14" s="17">
        <v>0.9</v>
      </c>
      <c r="TZ14" s="17">
        <v>1.835</v>
      </c>
      <c r="UA14" s="17">
        <v>-0.53500000000000003</v>
      </c>
      <c r="UB14" s="17">
        <v>0.1</v>
      </c>
      <c r="UC14" s="17">
        <v>0.5</v>
      </c>
      <c r="UD14" s="17">
        <v>1.64</v>
      </c>
      <c r="UE14" s="17">
        <v>-1.54</v>
      </c>
      <c r="UF14" s="17">
        <v>0</v>
      </c>
      <c r="UG14" s="17"/>
      <c r="UH14" s="17"/>
      <c r="UI14" s="17">
        <v>0</v>
      </c>
      <c r="UJ14" s="17">
        <v>16.3</v>
      </c>
      <c r="UK14" s="17">
        <v>18</v>
      </c>
      <c r="UL14" s="17">
        <v>19.436350000000001</v>
      </c>
      <c r="UM14" s="17">
        <v>-3.1363500000000002</v>
      </c>
      <c r="UN14" s="17">
        <v>4.3</v>
      </c>
      <c r="UO14" s="17">
        <v>4</v>
      </c>
      <c r="UP14" s="17">
        <v>8</v>
      </c>
      <c r="UQ14" s="17">
        <v>-3.7</v>
      </c>
      <c r="UR14" s="17">
        <v>7</v>
      </c>
      <c r="US14" s="17">
        <v>8.1</v>
      </c>
      <c r="UT14" s="17">
        <v>8.1</v>
      </c>
      <c r="UU14" s="17">
        <v>-1.1000000000000001</v>
      </c>
      <c r="UV14" s="17">
        <v>20.399999999999999</v>
      </c>
      <c r="UW14" s="17">
        <v>19.436340000000001</v>
      </c>
      <c r="UX14" s="17">
        <v>19.43629</v>
      </c>
      <c r="UY14" s="17">
        <v>0.96370999999999996</v>
      </c>
      <c r="UZ14" s="17">
        <v>20.399999999999999</v>
      </c>
      <c r="VA14" s="17">
        <v>19.436340000000001</v>
      </c>
      <c r="VB14" s="17">
        <v>19.43629</v>
      </c>
      <c r="VC14" s="17">
        <v>0.96370999999999996</v>
      </c>
      <c r="VD14" s="17">
        <v>20.100000000000001</v>
      </c>
      <c r="VE14" s="17">
        <v>19.436340000000001</v>
      </c>
      <c r="VF14" s="17">
        <v>19.43629</v>
      </c>
      <c r="VG14" s="17">
        <v>0.66371000000000002</v>
      </c>
      <c r="VH14" s="17">
        <v>0.8</v>
      </c>
      <c r="VI14" s="17">
        <v>3.4</v>
      </c>
      <c r="VJ14" s="17">
        <v>2.923</v>
      </c>
      <c r="VK14" s="17">
        <v>-2.1230000000000002</v>
      </c>
      <c r="VL14" s="17">
        <v>0</v>
      </c>
      <c r="VM14" s="17"/>
      <c r="VN14" s="17"/>
      <c r="VO14" s="17">
        <v>0</v>
      </c>
      <c r="VP14" s="17">
        <v>0</v>
      </c>
      <c r="VQ14" s="17"/>
      <c r="VR14" s="17"/>
      <c r="VS14" s="17">
        <v>0</v>
      </c>
      <c r="VT14" s="17">
        <v>0</v>
      </c>
      <c r="VU14" s="17"/>
      <c r="VV14" s="17"/>
      <c r="VW14" s="17">
        <v>0</v>
      </c>
      <c r="VX14" s="17">
        <v>0.6</v>
      </c>
      <c r="VY14" s="17">
        <v>0.6</v>
      </c>
      <c r="VZ14" s="17">
        <v>0.6</v>
      </c>
      <c r="WA14" s="17">
        <v>0</v>
      </c>
      <c r="WB14" s="17">
        <v>0</v>
      </c>
      <c r="WC14" s="17">
        <v>9.1</v>
      </c>
      <c r="WD14" s="17">
        <v>10.339</v>
      </c>
      <c r="WE14" s="17">
        <v>-10.339</v>
      </c>
      <c r="WF14" s="17">
        <v>0</v>
      </c>
      <c r="WG14" s="17">
        <v>5.0999999999999996</v>
      </c>
      <c r="WH14" s="17">
        <v>7.6120000000000001</v>
      </c>
      <c r="WI14" s="17">
        <v>-7.6120000000000001</v>
      </c>
      <c r="WJ14" s="17">
        <v>0</v>
      </c>
      <c r="WK14" s="17"/>
      <c r="WL14" s="17"/>
      <c r="WM14" s="17">
        <v>0</v>
      </c>
      <c r="WN14" s="17">
        <v>4.5</v>
      </c>
      <c r="WO14" s="17">
        <v>4.2</v>
      </c>
      <c r="WP14" s="17">
        <v>4.2</v>
      </c>
      <c r="WQ14" s="17">
        <v>0.3</v>
      </c>
      <c r="WR14" s="17">
        <v>2.2000000000000002</v>
      </c>
      <c r="WS14" s="17">
        <v>2.4</v>
      </c>
      <c r="WT14" s="17">
        <v>2.4</v>
      </c>
      <c r="WU14" s="17">
        <v>-0.2</v>
      </c>
      <c r="WV14" s="17">
        <v>1.2</v>
      </c>
      <c r="WW14" s="17">
        <v>1.2</v>
      </c>
      <c r="WX14" s="17">
        <v>1.2</v>
      </c>
      <c r="WY14" s="17">
        <v>0</v>
      </c>
      <c r="WZ14" s="17">
        <v>1.2</v>
      </c>
      <c r="XA14" s="17">
        <v>1.4</v>
      </c>
      <c r="XB14" s="17">
        <v>1.4</v>
      </c>
      <c r="XC14" s="17">
        <v>-0.2</v>
      </c>
      <c r="XD14" s="17">
        <v>0</v>
      </c>
      <c r="XE14" s="17"/>
      <c r="XF14" s="17"/>
      <c r="XG14" s="17">
        <v>0</v>
      </c>
      <c r="XH14" s="17">
        <v>5.6</v>
      </c>
      <c r="XI14" s="17">
        <v>5.6</v>
      </c>
      <c r="XJ14" s="17">
        <v>5.6</v>
      </c>
      <c r="XK14" s="17">
        <v>0</v>
      </c>
      <c r="XL14" s="17">
        <v>20</v>
      </c>
      <c r="XM14" s="17">
        <v>17.298349999999999</v>
      </c>
      <c r="XN14" s="17">
        <v>17.298349999999999</v>
      </c>
      <c r="XO14" s="17">
        <v>2.7016499999999999</v>
      </c>
      <c r="XP14" s="17">
        <v>9.9</v>
      </c>
      <c r="XQ14" s="17">
        <v>10.8</v>
      </c>
      <c r="XR14" s="17">
        <v>10.8</v>
      </c>
      <c r="XS14" s="17">
        <v>-0.9</v>
      </c>
      <c r="XT14" s="17">
        <v>27.6</v>
      </c>
      <c r="XU14" s="17"/>
      <c r="XV14" s="17">
        <v>28</v>
      </c>
      <c r="XW14" s="17">
        <v>-0.4</v>
      </c>
      <c r="XX14" s="17">
        <v>33.700000000000003</v>
      </c>
      <c r="XY14" s="17"/>
      <c r="XZ14" s="17">
        <v>28</v>
      </c>
      <c r="YA14" s="17">
        <v>5.7</v>
      </c>
      <c r="YB14" s="17"/>
      <c r="YC14" s="17"/>
      <c r="YD14" s="17"/>
      <c r="YE14" s="17">
        <v>0</v>
      </c>
      <c r="YF14" s="17">
        <v>0</v>
      </c>
      <c r="YG14" s="17"/>
      <c r="YH14" s="17"/>
      <c r="YI14" s="17">
        <v>0</v>
      </c>
      <c r="YJ14" s="17"/>
      <c r="YK14" s="17"/>
      <c r="YL14" s="17"/>
      <c r="YM14" s="17">
        <v>0</v>
      </c>
      <c r="YN14" s="17">
        <v>6.8</v>
      </c>
      <c r="YO14" s="17">
        <v>11</v>
      </c>
      <c r="YP14" s="17">
        <v>11</v>
      </c>
      <c r="YQ14" s="17">
        <v>-4.2</v>
      </c>
      <c r="YR14" s="17"/>
      <c r="YS14" s="17"/>
      <c r="YT14" s="17"/>
      <c r="YU14" s="17">
        <v>0</v>
      </c>
    </row>
    <row r="15" spans="1:671" ht="24" customHeight="1" x14ac:dyDescent="0.3">
      <c r="A15" s="1"/>
      <c r="B15" s="16" t="s">
        <v>546</v>
      </c>
      <c r="C15" s="16" t="s">
        <v>553</v>
      </c>
      <c r="D15" s="17">
        <v>203.4</v>
      </c>
      <c r="E15" s="17">
        <v>203.40136000000001</v>
      </c>
      <c r="F15" s="17">
        <v>203.40136000000001</v>
      </c>
      <c r="G15" s="17">
        <v>-1.3600000000000001E-3</v>
      </c>
      <c r="H15" s="17">
        <v>391.6</v>
      </c>
      <c r="I15" s="17">
        <v>307.20970999999997</v>
      </c>
      <c r="J15" s="17">
        <v>403.94414999999998</v>
      </c>
      <c r="K15" s="17">
        <v>-12.344150000000001</v>
      </c>
      <c r="L15" s="17">
        <v>126</v>
      </c>
      <c r="M15" s="17">
        <v>100.03789999999999</v>
      </c>
      <c r="N15" s="17">
        <v>131.53792000000001</v>
      </c>
      <c r="O15" s="17">
        <v>-5.5379199999999997</v>
      </c>
      <c r="P15" s="17"/>
      <c r="Q15" s="17"/>
      <c r="R15" s="17"/>
      <c r="S15" s="17">
        <v>0</v>
      </c>
      <c r="T15" s="17"/>
      <c r="U15" s="17"/>
      <c r="V15" s="17"/>
      <c r="W15" s="17">
        <v>0</v>
      </c>
      <c r="X15" s="17">
        <v>33.1</v>
      </c>
      <c r="Y15" s="17">
        <v>48.014409999999998</v>
      </c>
      <c r="Z15" s="17"/>
      <c r="AA15" s="17">
        <v>33.1</v>
      </c>
      <c r="AB15" s="17">
        <v>156</v>
      </c>
      <c r="AC15" s="17">
        <v>151.10248000000001</v>
      </c>
      <c r="AD15" s="17">
        <v>160.59710000000001</v>
      </c>
      <c r="AE15" s="17">
        <v>-4.5971000000000002</v>
      </c>
      <c r="AF15" s="17"/>
      <c r="AG15" s="17"/>
      <c r="AH15" s="17"/>
      <c r="AI15" s="17">
        <v>0</v>
      </c>
      <c r="AJ15" s="17"/>
      <c r="AK15" s="17"/>
      <c r="AL15" s="17"/>
      <c r="AM15" s="17">
        <v>0</v>
      </c>
      <c r="AN15" s="17">
        <v>0</v>
      </c>
      <c r="AO15" s="17"/>
      <c r="AP15" s="17"/>
      <c r="AQ15" s="17">
        <v>0</v>
      </c>
      <c r="AR15" s="17">
        <v>205.3</v>
      </c>
      <c r="AS15" s="17">
        <v>196.93880999999999</v>
      </c>
      <c r="AT15" s="17">
        <v>196.93881999999999</v>
      </c>
      <c r="AU15" s="17">
        <v>8.3611799999999992</v>
      </c>
      <c r="AV15" s="17">
        <v>201.3</v>
      </c>
      <c r="AW15" s="17">
        <v>199.47788</v>
      </c>
      <c r="AX15" s="17">
        <v>199.47788</v>
      </c>
      <c r="AY15" s="17">
        <v>1.82212</v>
      </c>
      <c r="AZ15" s="17"/>
      <c r="BA15" s="17"/>
      <c r="BB15" s="17"/>
      <c r="BC15" s="17">
        <v>0</v>
      </c>
      <c r="BD15" s="17">
        <v>207.9</v>
      </c>
      <c r="BE15" s="17">
        <v>205.21601000000001</v>
      </c>
      <c r="BF15" s="17">
        <v>205.21601000000001</v>
      </c>
      <c r="BG15" s="17">
        <v>2.6839900000000001</v>
      </c>
      <c r="BH15" s="17"/>
      <c r="BI15" s="17"/>
      <c r="BJ15" s="17"/>
      <c r="BK15" s="17">
        <v>0</v>
      </c>
      <c r="BL15" s="17">
        <v>69.2</v>
      </c>
      <c r="BM15" s="17">
        <v>80.329560000000001</v>
      </c>
      <c r="BN15" s="17">
        <v>229.91839999999999</v>
      </c>
      <c r="BO15" s="17">
        <v>-160.7184</v>
      </c>
      <c r="BP15" s="17">
        <v>9.6999999999999993</v>
      </c>
      <c r="BQ15" s="17">
        <v>10.52094</v>
      </c>
      <c r="BR15" s="17">
        <v>3.45607</v>
      </c>
      <c r="BS15" s="17">
        <v>6.2439299999999998</v>
      </c>
      <c r="BT15" s="17"/>
      <c r="BU15" s="17"/>
      <c r="BV15" s="17"/>
      <c r="BW15" s="17">
        <v>0</v>
      </c>
      <c r="BX15" s="17"/>
      <c r="BY15" s="17"/>
      <c r="BZ15" s="17"/>
      <c r="CA15" s="17">
        <v>0</v>
      </c>
      <c r="CB15" s="17"/>
      <c r="CC15" s="17"/>
      <c r="CD15" s="17"/>
      <c r="CE15" s="17">
        <v>0</v>
      </c>
      <c r="CF15" s="17"/>
      <c r="CG15" s="17"/>
      <c r="CH15" s="17"/>
      <c r="CI15" s="17">
        <v>0</v>
      </c>
      <c r="CJ15" s="17">
        <v>169.1</v>
      </c>
      <c r="CK15" s="17">
        <v>164.06706</v>
      </c>
      <c r="CL15" s="17">
        <v>164.06704999999999</v>
      </c>
      <c r="CM15" s="17">
        <v>5.0329499999999996</v>
      </c>
      <c r="CN15" s="17">
        <v>7.2</v>
      </c>
      <c r="CO15" s="17">
        <v>5.1383299999999998</v>
      </c>
      <c r="CP15" s="17">
        <v>5.1383299999999998</v>
      </c>
      <c r="CQ15" s="17">
        <v>2.0616699999999999</v>
      </c>
      <c r="CR15" s="17">
        <v>5.0999999999999996</v>
      </c>
      <c r="CS15" s="17">
        <v>2.8205</v>
      </c>
      <c r="CT15" s="17">
        <v>2.8204899999999999</v>
      </c>
      <c r="CU15" s="17">
        <v>2.2795100000000001</v>
      </c>
      <c r="CV15" s="17">
        <v>16.600000000000001</v>
      </c>
      <c r="CW15" s="17">
        <v>16.808070000000001</v>
      </c>
      <c r="CX15" s="17">
        <v>16.808070000000001</v>
      </c>
      <c r="CY15" s="17">
        <v>-0.20807</v>
      </c>
      <c r="CZ15" s="17">
        <v>6.9</v>
      </c>
      <c r="DA15" s="17">
        <v>6.8787000000000003</v>
      </c>
      <c r="DB15" s="17">
        <v>6.8787000000000003</v>
      </c>
      <c r="DC15" s="17">
        <v>2.1299999999999999E-2</v>
      </c>
      <c r="DD15" s="17">
        <v>13.3</v>
      </c>
      <c r="DE15" s="17">
        <v>14.933920000000001</v>
      </c>
      <c r="DF15" s="17">
        <v>14.933920000000001</v>
      </c>
      <c r="DG15" s="17">
        <v>-1.63392</v>
      </c>
      <c r="DH15" s="17">
        <v>49.3</v>
      </c>
      <c r="DI15" s="17">
        <v>79.753169999999997</v>
      </c>
      <c r="DJ15" s="17">
        <v>82.978149999999999</v>
      </c>
      <c r="DK15" s="17">
        <v>-33.678150000000002</v>
      </c>
      <c r="DL15" s="17"/>
      <c r="DM15" s="17"/>
      <c r="DN15" s="17"/>
      <c r="DO15" s="17">
        <v>0</v>
      </c>
      <c r="DP15" s="17"/>
      <c r="DQ15" s="17"/>
      <c r="DR15" s="17"/>
      <c r="DS15" s="17">
        <v>0</v>
      </c>
      <c r="DT15" s="17"/>
      <c r="DU15" s="17"/>
      <c r="DV15" s="17"/>
      <c r="DW15" s="17">
        <v>0</v>
      </c>
      <c r="DX15" s="17"/>
      <c r="DY15" s="17"/>
      <c r="DZ15" s="17"/>
      <c r="EA15" s="17">
        <v>0</v>
      </c>
      <c r="EB15" s="17">
        <v>82.1</v>
      </c>
      <c r="EC15" s="17">
        <v>76.366249999999994</v>
      </c>
      <c r="ED15" s="17">
        <v>76.366420000000005</v>
      </c>
      <c r="EE15" s="17">
        <v>5.7335799999999999</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148.19999999999999</v>
      </c>
      <c r="FA15" s="17">
        <v>150.36045999999999</v>
      </c>
      <c r="FB15" s="17"/>
      <c r="FC15" s="17">
        <v>148.19999999999999</v>
      </c>
      <c r="FD15" s="17">
        <v>43.5</v>
      </c>
      <c r="FE15" s="17">
        <v>30.04692</v>
      </c>
      <c r="FF15" s="17">
        <v>49.069020000000002</v>
      </c>
      <c r="FG15" s="17">
        <v>-5.5690200000000001</v>
      </c>
      <c r="FH15" s="17">
        <v>130.30000000000001</v>
      </c>
      <c r="FI15" s="17">
        <v>149.98721</v>
      </c>
      <c r="FJ15" s="17">
        <v>67.054509999999993</v>
      </c>
      <c r="FK15" s="17">
        <v>63.245489999999997</v>
      </c>
      <c r="FL15" s="17">
        <v>24.6</v>
      </c>
      <c r="FM15" s="17">
        <v>21.038989999999998</v>
      </c>
      <c r="FN15" s="17">
        <v>26.016400000000001</v>
      </c>
      <c r="FO15" s="17">
        <v>-1.4164000000000001</v>
      </c>
      <c r="FP15" s="17">
        <v>15.2</v>
      </c>
      <c r="FQ15" s="17">
        <v>14.063359999999999</v>
      </c>
      <c r="FR15" s="17">
        <v>14.94232</v>
      </c>
      <c r="FS15" s="17">
        <v>0.25768000000000002</v>
      </c>
      <c r="FT15" s="17">
        <v>18.899999999999999</v>
      </c>
      <c r="FU15" s="17">
        <v>17.492709999999999</v>
      </c>
      <c r="FV15" s="17">
        <v>17.492709999999999</v>
      </c>
      <c r="FW15" s="17">
        <v>1.4072899999999999</v>
      </c>
      <c r="FX15" s="17">
        <v>91.9</v>
      </c>
      <c r="FY15" s="17">
        <v>87.773570000000007</v>
      </c>
      <c r="FZ15" s="17">
        <v>87.773570000000007</v>
      </c>
      <c r="GA15" s="17">
        <v>4.12643</v>
      </c>
      <c r="GB15" s="17">
        <v>180.2</v>
      </c>
      <c r="GC15" s="17">
        <v>185.82039</v>
      </c>
      <c r="GD15" s="17">
        <v>185.82039</v>
      </c>
      <c r="GE15" s="17">
        <v>-5.6203900000000004</v>
      </c>
      <c r="GF15" s="17">
        <v>181.2</v>
      </c>
      <c r="GG15" s="17">
        <v>185.82039</v>
      </c>
      <c r="GH15" s="17">
        <v>185.82039</v>
      </c>
      <c r="GI15" s="17">
        <v>-4.6203900000000004</v>
      </c>
      <c r="GJ15" s="17">
        <v>182.2</v>
      </c>
      <c r="GK15" s="17">
        <v>186.37841</v>
      </c>
      <c r="GL15" s="17">
        <v>186.37841</v>
      </c>
      <c r="GM15" s="17">
        <v>-4.1784100000000004</v>
      </c>
      <c r="GN15" s="17">
        <v>107.2</v>
      </c>
      <c r="GO15" s="17">
        <v>110.48202000000001</v>
      </c>
      <c r="GP15" s="17">
        <v>110.48202000000001</v>
      </c>
      <c r="GQ15" s="17">
        <v>-3.2820200000000002</v>
      </c>
      <c r="GR15" s="17">
        <v>0</v>
      </c>
      <c r="GS15" s="17"/>
      <c r="GT15" s="17"/>
      <c r="GU15" s="17">
        <v>0</v>
      </c>
      <c r="GV15" s="17">
        <v>33.5</v>
      </c>
      <c r="GW15" s="17">
        <v>23.042660000000001</v>
      </c>
      <c r="GX15" s="17">
        <v>23.042660000000001</v>
      </c>
      <c r="GY15" s="17">
        <v>10.45734</v>
      </c>
      <c r="GZ15" s="17">
        <v>2.2000000000000002</v>
      </c>
      <c r="HA15" s="17">
        <v>4.4207700000000001</v>
      </c>
      <c r="HB15" s="17">
        <v>4.4207700000000001</v>
      </c>
      <c r="HC15" s="17">
        <v>-2.2207699999999999</v>
      </c>
      <c r="HD15" s="17">
        <v>32.1</v>
      </c>
      <c r="HE15" s="17">
        <v>32.556550000000001</v>
      </c>
      <c r="HF15" s="17">
        <v>32.556550000000001</v>
      </c>
      <c r="HG15" s="17">
        <v>-0.45655000000000001</v>
      </c>
      <c r="HH15" s="17">
        <v>21.7</v>
      </c>
      <c r="HI15" s="17">
        <v>20.59732</v>
      </c>
      <c r="HJ15" s="17">
        <v>20.597339999999999</v>
      </c>
      <c r="HK15" s="17">
        <v>1.10266</v>
      </c>
      <c r="HL15" s="17"/>
      <c r="HM15" s="17"/>
      <c r="HN15" s="17"/>
      <c r="HO15" s="17">
        <v>0</v>
      </c>
      <c r="HP15" s="17"/>
      <c r="HQ15" s="17"/>
      <c r="HR15" s="17"/>
      <c r="HS15" s="17">
        <v>0</v>
      </c>
      <c r="HT15" s="17">
        <v>49.5</v>
      </c>
      <c r="HU15" s="17">
        <v>30.924700000000001</v>
      </c>
      <c r="HV15" s="17">
        <v>47.345959999999998</v>
      </c>
      <c r="HW15" s="17">
        <v>2.1540400000000002</v>
      </c>
      <c r="HX15" s="17"/>
      <c r="HY15" s="17"/>
      <c r="HZ15" s="17"/>
      <c r="IA15" s="17">
        <v>0</v>
      </c>
      <c r="IB15" s="17"/>
      <c r="IC15" s="17"/>
      <c r="ID15" s="17"/>
      <c r="IE15" s="17">
        <v>0</v>
      </c>
      <c r="IF15" s="17">
        <v>44.5</v>
      </c>
      <c r="IG15" s="17">
        <v>45.265309999999999</v>
      </c>
      <c r="IH15" s="17"/>
      <c r="II15" s="17">
        <v>44.5</v>
      </c>
      <c r="IJ15" s="17"/>
      <c r="IK15" s="17"/>
      <c r="IL15" s="17"/>
      <c r="IM15" s="17">
        <v>0</v>
      </c>
      <c r="IN15" s="17"/>
      <c r="IO15" s="17"/>
      <c r="IP15" s="17"/>
      <c r="IQ15" s="17">
        <v>0</v>
      </c>
      <c r="IR15" s="17"/>
      <c r="IS15" s="17"/>
      <c r="IT15" s="17"/>
      <c r="IU15" s="17">
        <v>0</v>
      </c>
      <c r="IV15" s="17">
        <v>91.1</v>
      </c>
      <c r="IW15" s="17">
        <v>87.974310000000003</v>
      </c>
      <c r="IX15" s="17">
        <v>129.30240000000001</v>
      </c>
      <c r="IY15" s="17">
        <v>-38.202399999999997</v>
      </c>
      <c r="IZ15" s="17">
        <v>128.80000000000001</v>
      </c>
      <c r="JA15" s="17">
        <v>170.94</v>
      </c>
      <c r="JB15" s="17">
        <v>170.94</v>
      </c>
      <c r="JC15" s="17">
        <v>-42.14</v>
      </c>
      <c r="JD15" s="17">
        <v>128.5</v>
      </c>
      <c r="JE15" s="17">
        <v>170.94</v>
      </c>
      <c r="JF15" s="17">
        <v>170.94</v>
      </c>
      <c r="JG15" s="17">
        <v>-42.44</v>
      </c>
      <c r="JH15" s="17">
        <v>135.19999999999999</v>
      </c>
      <c r="JI15" s="17">
        <v>170.94</v>
      </c>
      <c r="JJ15" s="17">
        <v>170.94</v>
      </c>
      <c r="JK15" s="17">
        <v>-35.74</v>
      </c>
      <c r="JL15" s="17">
        <v>233.3</v>
      </c>
      <c r="JM15" s="17">
        <v>257.18</v>
      </c>
      <c r="JN15" s="17">
        <v>257.18</v>
      </c>
      <c r="JO15" s="17">
        <v>-23.88</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v>
      </c>
      <c r="KW15" s="17">
        <v>0.63188999999999995</v>
      </c>
      <c r="KX15" s="17">
        <v>0.63188999999999995</v>
      </c>
      <c r="KY15" s="17">
        <v>-0.63188999999999995</v>
      </c>
      <c r="KZ15" s="17">
        <v>59.9</v>
      </c>
      <c r="LA15" s="17">
        <v>97.837289999999996</v>
      </c>
      <c r="LB15" s="17">
        <v>117.3557</v>
      </c>
      <c r="LC15" s="17">
        <v>-57.4557</v>
      </c>
      <c r="LD15" s="17">
        <v>56.1</v>
      </c>
      <c r="LE15" s="17">
        <v>71.866730000000004</v>
      </c>
      <c r="LF15" s="17">
        <v>91.681799999999996</v>
      </c>
      <c r="LG15" s="17">
        <v>-35.581800000000001</v>
      </c>
      <c r="LH15" s="17">
        <v>63.7</v>
      </c>
      <c r="LI15" s="17">
        <v>66.100040000000007</v>
      </c>
      <c r="LJ15" s="17">
        <v>67.199219999999997</v>
      </c>
      <c r="LK15" s="17">
        <v>-3.4992200000000002</v>
      </c>
      <c r="LL15" s="17">
        <v>59</v>
      </c>
      <c r="LM15" s="17">
        <v>64.904700000000005</v>
      </c>
      <c r="LN15" s="17">
        <v>72.37388</v>
      </c>
      <c r="LO15" s="17">
        <v>-13.37388</v>
      </c>
      <c r="LP15" s="17">
        <v>26.7</v>
      </c>
      <c r="LQ15" s="17">
        <v>26.886489999999998</v>
      </c>
      <c r="LR15" s="17">
        <v>29.980560000000001</v>
      </c>
      <c r="LS15" s="17">
        <v>-3.2805599999999999</v>
      </c>
      <c r="LT15" s="17"/>
      <c r="LU15" s="17"/>
      <c r="LV15" s="17"/>
      <c r="LW15" s="17">
        <v>0</v>
      </c>
      <c r="LX15" s="17"/>
      <c r="LY15" s="17"/>
      <c r="LZ15" s="17"/>
      <c r="MA15" s="17">
        <v>0</v>
      </c>
      <c r="MB15" s="17"/>
      <c r="MC15" s="17"/>
      <c r="MD15" s="17"/>
      <c r="ME15" s="17">
        <v>0</v>
      </c>
      <c r="MF15" s="17">
        <v>143.6</v>
      </c>
      <c r="MG15" s="17">
        <v>145.40792999999999</v>
      </c>
      <c r="MH15" s="17">
        <v>151.0889</v>
      </c>
      <c r="MI15" s="17">
        <v>-7.4889000000000001</v>
      </c>
      <c r="MJ15" s="17">
        <v>144.4</v>
      </c>
      <c r="MK15" s="17">
        <v>145.40792999999999</v>
      </c>
      <c r="ML15" s="17">
        <v>151.0889</v>
      </c>
      <c r="MM15" s="17">
        <v>-6.6889000000000003</v>
      </c>
      <c r="MN15" s="17">
        <v>148.1</v>
      </c>
      <c r="MO15" s="17">
        <v>145.84459000000001</v>
      </c>
      <c r="MP15" s="17">
        <v>151.54262</v>
      </c>
      <c r="MQ15" s="17">
        <v>-3.4426199999999998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211.6</v>
      </c>
      <c r="NM15" s="17">
        <v>206.49084999999999</v>
      </c>
      <c r="NN15" s="17">
        <v>206.49084999999999</v>
      </c>
      <c r="NO15" s="17">
        <v>5.1091499999999996</v>
      </c>
      <c r="NP15" s="17">
        <v>101.5</v>
      </c>
      <c r="NQ15" s="17">
        <v>103.55547</v>
      </c>
      <c r="NR15" s="17">
        <v>103.55547</v>
      </c>
      <c r="NS15" s="17">
        <v>-2.0554700000000001</v>
      </c>
      <c r="NT15" s="17">
        <v>3.3</v>
      </c>
      <c r="NU15" s="17">
        <v>2.4931800000000002</v>
      </c>
      <c r="NV15" s="17">
        <v>3.14418</v>
      </c>
      <c r="NW15" s="17">
        <v>0.15581999999999999</v>
      </c>
      <c r="NX15" s="17"/>
      <c r="NY15" s="17"/>
      <c r="NZ15" s="17">
        <v>3.29854</v>
      </c>
      <c r="OA15" s="17">
        <v>-3.29854</v>
      </c>
      <c r="OB15" s="17">
        <v>5.9</v>
      </c>
      <c r="OC15" s="17">
        <v>5.2</v>
      </c>
      <c r="OD15" s="17">
        <v>5.2</v>
      </c>
      <c r="OE15" s="17">
        <v>0.7</v>
      </c>
      <c r="OF15" s="17">
        <v>0</v>
      </c>
      <c r="OG15" s="17"/>
      <c r="OH15" s="17"/>
      <c r="OI15" s="17">
        <v>0</v>
      </c>
      <c r="OJ15" s="17">
        <v>90.2</v>
      </c>
      <c r="OK15" s="17">
        <v>48.9</v>
      </c>
      <c r="OL15" s="17">
        <v>58.58</v>
      </c>
      <c r="OM15" s="17">
        <v>31.62</v>
      </c>
      <c r="ON15" s="17">
        <v>0</v>
      </c>
      <c r="OO15" s="17"/>
      <c r="OP15" s="17"/>
      <c r="OQ15" s="17">
        <v>0</v>
      </c>
      <c r="OR15" s="17">
        <v>4.4000000000000004</v>
      </c>
      <c r="OS15" s="17">
        <v>3.6</v>
      </c>
      <c r="OT15" s="17">
        <v>3.8</v>
      </c>
      <c r="OU15" s="17">
        <v>0.6</v>
      </c>
      <c r="OV15" s="17">
        <v>0</v>
      </c>
      <c r="OW15" s="17"/>
      <c r="OX15" s="17"/>
      <c r="OY15" s="17">
        <v>0</v>
      </c>
      <c r="OZ15" s="17">
        <v>20.2</v>
      </c>
      <c r="PA15" s="17">
        <v>8.5666600000000006</v>
      </c>
      <c r="PB15" s="17">
        <v>8.5667299999999997</v>
      </c>
      <c r="PC15" s="17">
        <v>11.63327</v>
      </c>
      <c r="PD15" s="17">
        <v>9.9</v>
      </c>
      <c r="PE15" s="17">
        <v>9</v>
      </c>
      <c r="PF15" s="17"/>
      <c r="PG15" s="17">
        <v>9.9</v>
      </c>
      <c r="PH15" s="17">
        <v>4</v>
      </c>
      <c r="PI15" s="17">
        <v>3.7972600000000001</v>
      </c>
      <c r="PJ15" s="17"/>
      <c r="PK15" s="17">
        <v>4</v>
      </c>
      <c r="PL15" s="17">
        <v>0</v>
      </c>
      <c r="PM15" s="17"/>
      <c r="PN15" s="17"/>
      <c r="PO15" s="17">
        <v>0</v>
      </c>
      <c r="PP15" s="17">
        <v>1.4</v>
      </c>
      <c r="PQ15" s="17">
        <v>1.2299899999999999</v>
      </c>
      <c r="PR15" s="17">
        <v>1.2299500000000001</v>
      </c>
      <c r="PS15" s="17">
        <v>0.17005000000000001</v>
      </c>
      <c r="PT15" s="17">
        <v>1.4</v>
      </c>
      <c r="PU15" s="17">
        <v>1.78</v>
      </c>
      <c r="PV15" s="17">
        <v>1.78</v>
      </c>
      <c r="PW15" s="17">
        <v>-0.38</v>
      </c>
      <c r="PX15" s="17">
        <v>4.0999999999999996</v>
      </c>
      <c r="PY15" s="17">
        <v>4.2</v>
      </c>
      <c r="PZ15" s="17">
        <v>4.2</v>
      </c>
      <c r="QA15" s="17">
        <v>-0.1</v>
      </c>
      <c r="QB15" s="17">
        <v>20.100000000000001</v>
      </c>
      <c r="QC15" s="17">
        <v>20.27402</v>
      </c>
      <c r="QD15" s="17">
        <v>20.273949999999999</v>
      </c>
      <c r="QE15" s="17">
        <v>-0.17394999999999999</v>
      </c>
      <c r="QF15" s="17">
        <v>9.3000000000000007</v>
      </c>
      <c r="QG15" s="17">
        <v>8</v>
      </c>
      <c r="QH15" s="17">
        <v>8</v>
      </c>
      <c r="QI15" s="17">
        <v>1.3</v>
      </c>
      <c r="QJ15" s="17">
        <v>10.6</v>
      </c>
      <c r="QK15" s="17">
        <v>11.661809999999999</v>
      </c>
      <c r="QL15" s="17">
        <v>11.661809999999999</v>
      </c>
      <c r="QM15" s="17">
        <v>-1.0618099999999999</v>
      </c>
      <c r="QN15" s="17">
        <v>2.1</v>
      </c>
      <c r="QO15" s="17">
        <v>2.5</v>
      </c>
      <c r="QP15" s="17">
        <v>2.5</v>
      </c>
      <c r="QQ15" s="17">
        <v>-0.4</v>
      </c>
      <c r="QR15" s="17">
        <v>15.7</v>
      </c>
      <c r="QS15" s="17">
        <v>17.006799999999998</v>
      </c>
      <c r="QT15" s="17">
        <v>17.006799999999998</v>
      </c>
      <c r="QU15" s="17">
        <v>-1.3068</v>
      </c>
      <c r="QV15" s="17">
        <v>0</v>
      </c>
      <c r="QW15" s="17"/>
      <c r="QX15" s="17"/>
      <c r="QY15" s="17">
        <v>0</v>
      </c>
      <c r="QZ15" s="17">
        <v>0</v>
      </c>
      <c r="RA15" s="17"/>
      <c r="RB15" s="17"/>
      <c r="RC15" s="17">
        <v>0</v>
      </c>
      <c r="RD15" s="17">
        <v>17.399999999999999</v>
      </c>
      <c r="RE15" s="17">
        <v>9.3010000000000002</v>
      </c>
      <c r="RF15" s="17">
        <v>9.3010000000000002</v>
      </c>
      <c r="RG15" s="17">
        <v>8.0990000000000002</v>
      </c>
      <c r="RH15" s="17">
        <v>24</v>
      </c>
      <c r="RI15" s="17">
        <v>22.795999999999999</v>
      </c>
      <c r="RJ15" s="17">
        <v>22.795999999999999</v>
      </c>
      <c r="RK15" s="17">
        <v>1.204</v>
      </c>
      <c r="RL15" s="17">
        <v>0</v>
      </c>
      <c r="RM15" s="17"/>
      <c r="RN15" s="17"/>
      <c r="RO15" s="17">
        <v>0</v>
      </c>
      <c r="RP15" s="17">
        <v>2.4</v>
      </c>
      <c r="RQ15" s="17">
        <v>2.4</v>
      </c>
      <c r="RR15" s="17">
        <v>2.4</v>
      </c>
      <c r="RS15" s="17">
        <v>0</v>
      </c>
      <c r="RT15" s="17">
        <v>13.3</v>
      </c>
      <c r="RU15" s="17">
        <v>7.1600700000000002</v>
      </c>
      <c r="RV15" s="17">
        <v>10.96213</v>
      </c>
      <c r="RW15" s="17">
        <v>2.3378700000000001</v>
      </c>
      <c r="RX15" s="17">
        <v>2</v>
      </c>
      <c r="RY15" s="17">
        <v>2</v>
      </c>
      <c r="RZ15" s="17">
        <v>2</v>
      </c>
      <c r="SA15" s="17">
        <v>0</v>
      </c>
      <c r="SB15" s="17">
        <v>0.4</v>
      </c>
      <c r="SC15" s="17">
        <v>0.4</v>
      </c>
      <c r="SD15" s="17">
        <v>0.4</v>
      </c>
      <c r="SE15" s="17">
        <v>0</v>
      </c>
      <c r="SF15" s="17">
        <v>0</v>
      </c>
      <c r="SG15" s="17"/>
      <c r="SH15" s="17"/>
      <c r="SI15" s="17">
        <v>0</v>
      </c>
      <c r="SJ15" s="17">
        <v>8.1</v>
      </c>
      <c r="SK15" s="17">
        <v>9.5</v>
      </c>
      <c r="SL15" s="17">
        <v>9.5</v>
      </c>
      <c r="SM15" s="17">
        <v>-1.4</v>
      </c>
      <c r="SN15" s="17">
        <v>7.6</v>
      </c>
      <c r="SO15" s="17">
        <v>7.2</v>
      </c>
      <c r="SP15" s="17">
        <v>7.2</v>
      </c>
      <c r="SQ15" s="17">
        <v>0.4</v>
      </c>
      <c r="SR15" s="17">
        <v>17.399999999999999</v>
      </c>
      <c r="SS15" s="17">
        <v>11.661809999999999</v>
      </c>
      <c r="ST15" s="17">
        <v>11.661809999999999</v>
      </c>
      <c r="SU15" s="17">
        <v>5.7381900000000003</v>
      </c>
      <c r="SV15" s="17">
        <v>20.100000000000001</v>
      </c>
      <c r="SW15" s="17">
        <v>15.54908</v>
      </c>
      <c r="SX15" s="17">
        <v>15.54908</v>
      </c>
      <c r="SY15" s="17">
        <v>4.5509199999999996</v>
      </c>
      <c r="SZ15" s="17">
        <v>9.9</v>
      </c>
      <c r="TA15" s="17">
        <v>9.5</v>
      </c>
      <c r="TB15" s="17">
        <v>9.5</v>
      </c>
      <c r="TC15" s="17">
        <v>0.4</v>
      </c>
      <c r="TD15" s="17">
        <v>24.8</v>
      </c>
      <c r="TE15" s="17">
        <v>16.5</v>
      </c>
      <c r="TF15" s="17">
        <v>18.809000000000001</v>
      </c>
      <c r="TG15" s="17">
        <v>5.9909999999999997</v>
      </c>
      <c r="TH15" s="17">
        <v>13.5</v>
      </c>
      <c r="TI15" s="17">
        <v>16.600000000000001</v>
      </c>
      <c r="TJ15" s="17">
        <v>17.503</v>
      </c>
      <c r="TK15" s="17">
        <v>-4.0030000000000001</v>
      </c>
      <c r="TL15" s="17">
        <v>0</v>
      </c>
      <c r="TM15" s="17"/>
      <c r="TN15" s="17"/>
      <c r="TO15" s="17">
        <v>0</v>
      </c>
      <c r="TP15" s="17">
        <v>19.399999999999999</v>
      </c>
      <c r="TQ15" s="17">
        <v>19.399999999999999</v>
      </c>
      <c r="TR15" s="17">
        <v>14.78</v>
      </c>
      <c r="TS15" s="17">
        <v>4.62</v>
      </c>
      <c r="TT15" s="17">
        <v>28.2</v>
      </c>
      <c r="TU15" s="17">
        <v>30.5</v>
      </c>
      <c r="TV15" s="17">
        <v>16</v>
      </c>
      <c r="TW15" s="17">
        <v>12.2</v>
      </c>
      <c r="TX15" s="17">
        <v>1</v>
      </c>
      <c r="TY15" s="17">
        <v>0.8</v>
      </c>
      <c r="TZ15" s="17">
        <v>0.89</v>
      </c>
      <c r="UA15" s="17">
        <v>0.11</v>
      </c>
      <c r="UB15" s="17">
        <v>0.1</v>
      </c>
      <c r="UC15" s="17">
        <v>0.4</v>
      </c>
      <c r="UD15" s="17">
        <v>0.73</v>
      </c>
      <c r="UE15" s="17">
        <v>-0.63</v>
      </c>
      <c r="UF15" s="17">
        <v>0</v>
      </c>
      <c r="UG15" s="17"/>
      <c r="UH15" s="17"/>
      <c r="UI15" s="17">
        <v>0</v>
      </c>
      <c r="UJ15" s="17">
        <v>16</v>
      </c>
      <c r="UK15" s="17">
        <v>18</v>
      </c>
      <c r="UL15" s="17">
        <v>19.436350000000001</v>
      </c>
      <c r="UM15" s="17">
        <v>-3.43635</v>
      </c>
      <c r="UN15" s="17">
        <v>4.3</v>
      </c>
      <c r="UO15" s="17">
        <v>4</v>
      </c>
      <c r="UP15" s="17">
        <v>8</v>
      </c>
      <c r="UQ15" s="17">
        <v>-3.7</v>
      </c>
      <c r="UR15" s="17">
        <v>7.4</v>
      </c>
      <c r="US15" s="17">
        <v>8.1</v>
      </c>
      <c r="UT15" s="17">
        <v>8.1</v>
      </c>
      <c r="UU15" s="17">
        <v>-0.7</v>
      </c>
      <c r="UV15" s="17">
        <v>20.399999999999999</v>
      </c>
      <c r="UW15" s="17">
        <v>19.436330000000002</v>
      </c>
      <c r="UX15" s="17">
        <v>19.43629</v>
      </c>
      <c r="UY15" s="17">
        <v>0.96370999999999996</v>
      </c>
      <c r="UZ15" s="17">
        <v>20.399999999999999</v>
      </c>
      <c r="VA15" s="17">
        <v>19.436330000000002</v>
      </c>
      <c r="VB15" s="17">
        <v>19.43629</v>
      </c>
      <c r="VC15" s="17">
        <v>0.96370999999999996</v>
      </c>
      <c r="VD15" s="17">
        <v>20.100000000000001</v>
      </c>
      <c r="VE15" s="17">
        <v>19.436330000000002</v>
      </c>
      <c r="VF15" s="17">
        <v>19.43629</v>
      </c>
      <c r="VG15" s="17">
        <v>0.66371000000000002</v>
      </c>
      <c r="VH15" s="17">
        <v>1.7</v>
      </c>
      <c r="VI15" s="17">
        <v>3</v>
      </c>
      <c r="VJ15" s="17">
        <v>2.855</v>
      </c>
      <c r="VK15" s="17">
        <v>-1.155</v>
      </c>
      <c r="VL15" s="17">
        <v>0</v>
      </c>
      <c r="VM15" s="17"/>
      <c r="VN15" s="17"/>
      <c r="VO15" s="17">
        <v>0</v>
      </c>
      <c r="VP15" s="17">
        <v>0</v>
      </c>
      <c r="VQ15" s="17"/>
      <c r="VR15" s="17"/>
      <c r="VS15" s="17">
        <v>0</v>
      </c>
      <c r="VT15" s="17">
        <v>0</v>
      </c>
      <c r="VU15" s="17"/>
      <c r="VV15" s="17"/>
      <c r="VW15" s="17">
        <v>0</v>
      </c>
      <c r="VX15" s="17">
        <v>0.5</v>
      </c>
      <c r="VY15" s="17">
        <v>0.6</v>
      </c>
      <c r="VZ15" s="17">
        <v>0.6</v>
      </c>
      <c r="WA15" s="17">
        <v>-0.1</v>
      </c>
      <c r="WB15" s="17">
        <v>0</v>
      </c>
      <c r="WC15" s="17">
        <v>6.6</v>
      </c>
      <c r="WD15" s="17">
        <v>9.1940000000000008</v>
      </c>
      <c r="WE15" s="17">
        <v>-9.1940000000000008</v>
      </c>
      <c r="WF15" s="17">
        <v>0</v>
      </c>
      <c r="WG15" s="17">
        <v>3.6</v>
      </c>
      <c r="WH15" s="17">
        <v>5.6479999999999997</v>
      </c>
      <c r="WI15" s="17">
        <v>-5.6479999999999997</v>
      </c>
      <c r="WJ15" s="17">
        <v>0</v>
      </c>
      <c r="WK15" s="17"/>
      <c r="WL15" s="17"/>
      <c r="WM15" s="17">
        <v>0</v>
      </c>
      <c r="WN15" s="17">
        <v>4.5</v>
      </c>
      <c r="WO15" s="17">
        <v>4.2</v>
      </c>
      <c r="WP15" s="17">
        <v>4.2</v>
      </c>
      <c r="WQ15" s="17">
        <v>0.3</v>
      </c>
      <c r="WR15" s="17">
        <v>2.2000000000000002</v>
      </c>
      <c r="WS15" s="17">
        <v>2.4</v>
      </c>
      <c r="WT15" s="17">
        <v>2.4</v>
      </c>
      <c r="WU15" s="17">
        <v>-0.2</v>
      </c>
      <c r="WV15" s="17">
        <v>1.2</v>
      </c>
      <c r="WW15" s="17">
        <v>1.2</v>
      </c>
      <c r="WX15" s="17">
        <v>1.2</v>
      </c>
      <c r="WY15" s="17">
        <v>0</v>
      </c>
      <c r="WZ15" s="17">
        <v>1.2</v>
      </c>
      <c r="XA15" s="17">
        <v>1.4</v>
      </c>
      <c r="XB15" s="17">
        <v>1.4</v>
      </c>
      <c r="XC15" s="17">
        <v>-0.2</v>
      </c>
      <c r="XD15" s="17">
        <v>0</v>
      </c>
      <c r="XE15" s="17"/>
      <c r="XF15" s="17"/>
      <c r="XG15" s="17">
        <v>0</v>
      </c>
      <c r="XH15" s="17">
        <v>5.6</v>
      </c>
      <c r="XI15" s="17">
        <v>5.6</v>
      </c>
      <c r="XJ15" s="17">
        <v>5.6</v>
      </c>
      <c r="XK15" s="17">
        <v>0</v>
      </c>
      <c r="XL15" s="17">
        <v>20</v>
      </c>
      <c r="XM15" s="17">
        <v>17.298349999999999</v>
      </c>
      <c r="XN15" s="17">
        <v>17.298349999999999</v>
      </c>
      <c r="XO15" s="17">
        <v>2.7016499999999999</v>
      </c>
      <c r="XP15" s="17">
        <v>10.1</v>
      </c>
      <c r="XQ15" s="17">
        <v>10.8</v>
      </c>
      <c r="XR15" s="17">
        <v>10.8</v>
      </c>
      <c r="XS15" s="17">
        <v>-0.7</v>
      </c>
      <c r="XT15" s="17">
        <v>27.3</v>
      </c>
      <c r="XU15" s="17"/>
      <c r="XV15" s="17">
        <v>28</v>
      </c>
      <c r="XW15" s="17">
        <v>-0.7</v>
      </c>
      <c r="XX15" s="17">
        <v>33.700000000000003</v>
      </c>
      <c r="XY15" s="17"/>
      <c r="XZ15" s="17">
        <v>28</v>
      </c>
      <c r="YA15" s="17">
        <v>5.7</v>
      </c>
      <c r="YB15" s="17"/>
      <c r="YC15" s="17"/>
      <c r="YD15" s="17"/>
      <c r="YE15" s="17">
        <v>0</v>
      </c>
      <c r="YF15" s="17">
        <v>0</v>
      </c>
      <c r="YG15" s="17"/>
      <c r="YH15" s="17"/>
      <c r="YI15" s="17">
        <v>0</v>
      </c>
      <c r="YJ15" s="17"/>
      <c r="YK15" s="17"/>
      <c r="YL15" s="17"/>
      <c r="YM15" s="17">
        <v>0</v>
      </c>
      <c r="YN15" s="17">
        <v>6.8</v>
      </c>
      <c r="YO15" s="17">
        <v>11</v>
      </c>
      <c r="YP15" s="17">
        <v>11</v>
      </c>
      <c r="YQ15" s="17">
        <v>-4.2</v>
      </c>
      <c r="YR15" s="17"/>
      <c r="YS15" s="17"/>
      <c r="YT15" s="17"/>
      <c r="YU15" s="17">
        <v>0</v>
      </c>
    </row>
    <row r="16" spans="1:671" ht="24" customHeight="1" x14ac:dyDescent="0.3">
      <c r="A16" s="1"/>
      <c r="B16" s="18" t="s">
        <v>546</v>
      </c>
      <c r="C16" s="18" t="s">
        <v>554</v>
      </c>
      <c r="D16" s="19">
        <v>201.7</v>
      </c>
      <c r="E16" s="19">
        <v>203.40136000000001</v>
      </c>
      <c r="F16" s="19">
        <v>203.40136000000001</v>
      </c>
      <c r="G16" s="19">
        <v>-1.70136</v>
      </c>
      <c r="H16" s="19">
        <v>340.8</v>
      </c>
      <c r="I16" s="19">
        <v>305.76307000000003</v>
      </c>
      <c r="J16" s="19">
        <v>430.04147</v>
      </c>
      <c r="K16" s="19">
        <v>-89.241470000000007</v>
      </c>
      <c r="L16" s="19">
        <v>110.7</v>
      </c>
      <c r="M16" s="19">
        <v>99.566829999999996</v>
      </c>
      <c r="N16" s="19">
        <v>140.03609</v>
      </c>
      <c r="O16" s="19">
        <v>-29.336089999999999</v>
      </c>
      <c r="P16" s="19"/>
      <c r="Q16" s="19"/>
      <c r="R16" s="19"/>
      <c r="S16" s="19">
        <v>0</v>
      </c>
      <c r="T16" s="19"/>
      <c r="U16" s="19"/>
      <c r="V16" s="19"/>
      <c r="W16" s="19">
        <v>0</v>
      </c>
      <c r="X16" s="19">
        <v>11.9</v>
      </c>
      <c r="Y16" s="19">
        <v>45.51437</v>
      </c>
      <c r="Z16" s="19"/>
      <c r="AA16" s="19">
        <v>11.9</v>
      </c>
      <c r="AB16" s="19">
        <v>155.5</v>
      </c>
      <c r="AC16" s="19">
        <v>150.90969000000001</v>
      </c>
      <c r="AD16" s="19">
        <v>160.58250000000001</v>
      </c>
      <c r="AE16" s="19">
        <v>-5.0824999999999996</v>
      </c>
      <c r="AF16" s="19"/>
      <c r="AG16" s="19"/>
      <c r="AH16" s="19"/>
      <c r="AI16" s="19">
        <v>0</v>
      </c>
      <c r="AJ16" s="19"/>
      <c r="AK16" s="19"/>
      <c r="AL16" s="19"/>
      <c r="AM16" s="19">
        <v>0</v>
      </c>
      <c r="AN16" s="19">
        <v>0</v>
      </c>
      <c r="AO16" s="19"/>
      <c r="AP16" s="19"/>
      <c r="AQ16" s="19">
        <v>0</v>
      </c>
      <c r="AR16" s="19">
        <v>205.5</v>
      </c>
      <c r="AS16" s="19">
        <v>196.93880999999999</v>
      </c>
      <c r="AT16" s="19">
        <v>196.93881999999999</v>
      </c>
      <c r="AU16" s="19">
        <v>8.5611800000000002</v>
      </c>
      <c r="AV16" s="19">
        <v>200.4</v>
      </c>
      <c r="AW16" s="19">
        <v>199.47788</v>
      </c>
      <c r="AX16" s="19">
        <v>199.47788</v>
      </c>
      <c r="AY16" s="19">
        <v>0.92212000000000005</v>
      </c>
      <c r="AZ16" s="19"/>
      <c r="BA16" s="19"/>
      <c r="BB16" s="19"/>
      <c r="BC16" s="19">
        <v>0</v>
      </c>
      <c r="BD16" s="19">
        <v>209.5</v>
      </c>
      <c r="BE16" s="19">
        <v>205.21601000000001</v>
      </c>
      <c r="BF16" s="19">
        <v>205.21601000000001</v>
      </c>
      <c r="BG16" s="19">
        <v>4.2839900000000002</v>
      </c>
      <c r="BH16" s="19"/>
      <c r="BI16" s="19"/>
      <c r="BJ16" s="19"/>
      <c r="BK16" s="19">
        <v>0</v>
      </c>
      <c r="BL16" s="19">
        <v>73.400000000000006</v>
      </c>
      <c r="BM16" s="19">
        <v>80.329560000000001</v>
      </c>
      <c r="BN16" s="19">
        <v>184.34513000000001</v>
      </c>
      <c r="BO16" s="19">
        <v>-110.94513000000001</v>
      </c>
      <c r="BP16" s="19">
        <v>9.8000000000000007</v>
      </c>
      <c r="BQ16" s="19">
        <v>10.52094</v>
      </c>
      <c r="BR16" s="19">
        <v>3.45607</v>
      </c>
      <c r="BS16" s="19">
        <v>6.3439300000000003</v>
      </c>
      <c r="BT16" s="19"/>
      <c r="BU16" s="19"/>
      <c r="BV16" s="19"/>
      <c r="BW16" s="19">
        <v>0</v>
      </c>
      <c r="BX16" s="19"/>
      <c r="BY16" s="19"/>
      <c r="BZ16" s="19"/>
      <c r="CA16" s="19">
        <v>0</v>
      </c>
      <c r="CB16" s="19"/>
      <c r="CC16" s="19"/>
      <c r="CD16" s="19"/>
      <c r="CE16" s="19">
        <v>0</v>
      </c>
      <c r="CF16" s="19"/>
      <c r="CG16" s="19"/>
      <c r="CH16" s="19"/>
      <c r="CI16" s="19">
        <v>0</v>
      </c>
      <c r="CJ16" s="19">
        <v>165.9</v>
      </c>
      <c r="CK16" s="19">
        <v>164.06706</v>
      </c>
      <c r="CL16" s="19">
        <v>164.06704999999999</v>
      </c>
      <c r="CM16" s="19">
        <v>1.8329500000000001</v>
      </c>
      <c r="CN16" s="19">
        <v>6.9</v>
      </c>
      <c r="CO16" s="19">
        <v>5.1383299999999998</v>
      </c>
      <c r="CP16" s="19">
        <v>5.1383299999999998</v>
      </c>
      <c r="CQ16" s="19">
        <v>1.7616700000000001</v>
      </c>
      <c r="CR16" s="19">
        <v>5</v>
      </c>
      <c r="CS16" s="19">
        <v>2.8205</v>
      </c>
      <c r="CT16" s="19">
        <v>2.8204899999999999</v>
      </c>
      <c r="CU16" s="19">
        <v>2.1795100000000001</v>
      </c>
      <c r="CV16" s="19">
        <v>11.4</v>
      </c>
      <c r="CW16" s="19">
        <v>16.808070000000001</v>
      </c>
      <c r="CX16" s="19">
        <v>16.808070000000001</v>
      </c>
      <c r="CY16" s="19">
        <v>-5.4080700000000004</v>
      </c>
      <c r="CZ16" s="19">
        <v>7</v>
      </c>
      <c r="DA16" s="19">
        <v>6.8787000000000003</v>
      </c>
      <c r="DB16" s="19">
        <v>6.8787000000000003</v>
      </c>
      <c r="DC16" s="19">
        <v>0.12130000000000001</v>
      </c>
      <c r="DD16" s="19">
        <v>13.3</v>
      </c>
      <c r="DE16" s="19">
        <v>14.933920000000001</v>
      </c>
      <c r="DF16" s="19">
        <v>14.933920000000001</v>
      </c>
      <c r="DG16" s="19">
        <v>-1.63392</v>
      </c>
      <c r="DH16" s="19">
        <v>49.4</v>
      </c>
      <c r="DI16" s="19">
        <v>80.432559999999995</v>
      </c>
      <c r="DJ16" s="19">
        <v>85.081959999999995</v>
      </c>
      <c r="DK16" s="19">
        <v>-35.681959999999997</v>
      </c>
      <c r="DL16" s="19"/>
      <c r="DM16" s="19"/>
      <c r="DN16" s="19"/>
      <c r="DO16" s="19">
        <v>0</v>
      </c>
      <c r="DP16" s="19"/>
      <c r="DQ16" s="19"/>
      <c r="DR16" s="19"/>
      <c r="DS16" s="19">
        <v>0</v>
      </c>
      <c r="DT16" s="19"/>
      <c r="DU16" s="19"/>
      <c r="DV16" s="19"/>
      <c r="DW16" s="19">
        <v>0</v>
      </c>
      <c r="DX16" s="19"/>
      <c r="DY16" s="19"/>
      <c r="DZ16" s="19"/>
      <c r="EA16" s="19">
        <v>0</v>
      </c>
      <c r="EB16" s="19">
        <v>81.2</v>
      </c>
      <c r="EC16" s="19">
        <v>76.233720000000005</v>
      </c>
      <c r="ED16" s="19">
        <v>76.233879999999999</v>
      </c>
      <c r="EE16" s="19">
        <v>4.9661200000000001</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150.30000000000001</v>
      </c>
      <c r="FA16" s="19">
        <v>150.36045999999999</v>
      </c>
      <c r="FB16" s="19"/>
      <c r="FC16" s="19">
        <v>150.30000000000001</v>
      </c>
      <c r="FD16" s="19">
        <v>48.8</v>
      </c>
      <c r="FE16" s="19">
        <v>30.04692</v>
      </c>
      <c r="FF16" s="19">
        <v>49.069020000000002</v>
      </c>
      <c r="FG16" s="19">
        <v>-0.26901999999999998</v>
      </c>
      <c r="FH16" s="19">
        <v>138.1</v>
      </c>
      <c r="FI16" s="19">
        <v>149.98721</v>
      </c>
      <c r="FJ16" s="19">
        <v>67.054580000000001</v>
      </c>
      <c r="FK16" s="19">
        <v>71.045419999999993</v>
      </c>
      <c r="FL16" s="19">
        <v>24.6</v>
      </c>
      <c r="FM16" s="19">
        <v>21.038989999999998</v>
      </c>
      <c r="FN16" s="19">
        <v>26.016400000000001</v>
      </c>
      <c r="FO16" s="19">
        <v>-1.4164000000000001</v>
      </c>
      <c r="FP16" s="19">
        <v>15.2</v>
      </c>
      <c r="FQ16" s="19">
        <v>14.063359999999999</v>
      </c>
      <c r="FR16" s="19">
        <v>14.94232</v>
      </c>
      <c r="FS16" s="19">
        <v>0.25768000000000002</v>
      </c>
      <c r="FT16" s="19">
        <v>18.8</v>
      </c>
      <c r="FU16" s="19">
        <v>17.492709999999999</v>
      </c>
      <c r="FV16" s="19">
        <v>17.492709999999999</v>
      </c>
      <c r="FW16" s="19">
        <v>1.3072900000000001</v>
      </c>
      <c r="FX16" s="19">
        <v>90.7</v>
      </c>
      <c r="FY16" s="19">
        <v>87.773570000000007</v>
      </c>
      <c r="FZ16" s="19">
        <v>87.773570000000007</v>
      </c>
      <c r="GA16" s="19">
        <v>2.9264299999999999</v>
      </c>
      <c r="GB16" s="19">
        <v>178.9</v>
      </c>
      <c r="GC16" s="19">
        <v>185.82039</v>
      </c>
      <c r="GD16" s="19">
        <v>185.82039</v>
      </c>
      <c r="GE16" s="19">
        <v>-6.9203900000000003</v>
      </c>
      <c r="GF16" s="19">
        <v>179.3</v>
      </c>
      <c r="GG16" s="19">
        <v>185.82039</v>
      </c>
      <c r="GH16" s="19">
        <v>185.82039</v>
      </c>
      <c r="GI16" s="19">
        <v>-6.5203899999999999</v>
      </c>
      <c r="GJ16" s="19">
        <v>182.8</v>
      </c>
      <c r="GK16" s="19">
        <v>186.37841</v>
      </c>
      <c r="GL16" s="19">
        <v>186.37841</v>
      </c>
      <c r="GM16" s="19">
        <v>-3.5784099999999999</v>
      </c>
      <c r="GN16" s="19">
        <v>106.7</v>
      </c>
      <c r="GO16" s="19">
        <v>110.48202000000001</v>
      </c>
      <c r="GP16" s="19">
        <v>110.48202000000001</v>
      </c>
      <c r="GQ16" s="19">
        <v>-3.7820200000000002</v>
      </c>
      <c r="GR16" s="19">
        <v>0</v>
      </c>
      <c r="GS16" s="19"/>
      <c r="GT16" s="19"/>
      <c r="GU16" s="19">
        <v>0</v>
      </c>
      <c r="GV16" s="19">
        <v>23.5</v>
      </c>
      <c r="GW16" s="19">
        <v>23.042660000000001</v>
      </c>
      <c r="GX16" s="19">
        <v>23.042660000000001</v>
      </c>
      <c r="GY16" s="19">
        <v>0.45734000000000002</v>
      </c>
      <c r="GZ16" s="19">
        <v>2.2000000000000002</v>
      </c>
      <c r="HA16" s="19">
        <v>4.4207700000000001</v>
      </c>
      <c r="HB16" s="19">
        <v>4.4207700000000001</v>
      </c>
      <c r="HC16" s="19">
        <v>-2.2207699999999999</v>
      </c>
      <c r="HD16" s="19">
        <v>32.299999999999997</v>
      </c>
      <c r="HE16" s="19">
        <v>32.556550000000001</v>
      </c>
      <c r="HF16" s="19">
        <v>32.556550000000001</v>
      </c>
      <c r="HG16" s="19">
        <v>-0.25655</v>
      </c>
      <c r="HH16" s="19">
        <v>20.9</v>
      </c>
      <c r="HI16" s="19">
        <v>20.59732</v>
      </c>
      <c r="HJ16" s="19">
        <v>20.597339999999999</v>
      </c>
      <c r="HK16" s="19">
        <v>0.30265999999999998</v>
      </c>
      <c r="HL16" s="19"/>
      <c r="HM16" s="19"/>
      <c r="HN16" s="19"/>
      <c r="HO16" s="19">
        <v>0</v>
      </c>
      <c r="HP16" s="19"/>
      <c r="HQ16" s="19"/>
      <c r="HR16" s="19"/>
      <c r="HS16" s="19">
        <v>0</v>
      </c>
      <c r="HT16" s="19">
        <v>39.299999999999997</v>
      </c>
      <c r="HU16" s="19">
        <v>30.000050000000002</v>
      </c>
      <c r="HV16" s="19">
        <v>48.463529999999999</v>
      </c>
      <c r="HW16" s="19">
        <v>-9.1635299999999997</v>
      </c>
      <c r="HX16" s="19"/>
      <c r="HY16" s="19"/>
      <c r="HZ16" s="19"/>
      <c r="IA16" s="19">
        <v>0</v>
      </c>
      <c r="IB16" s="19"/>
      <c r="IC16" s="19"/>
      <c r="ID16" s="19"/>
      <c r="IE16" s="19">
        <v>0</v>
      </c>
      <c r="IF16" s="19">
        <v>44.6</v>
      </c>
      <c r="IG16" s="19">
        <v>45.265309999999999</v>
      </c>
      <c r="IH16" s="19"/>
      <c r="II16" s="19">
        <v>44.6</v>
      </c>
      <c r="IJ16" s="19"/>
      <c r="IK16" s="19"/>
      <c r="IL16" s="19"/>
      <c r="IM16" s="19">
        <v>0</v>
      </c>
      <c r="IN16" s="19"/>
      <c r="IO16" s="19"/>
      <c r="IP16" s="19"/>
      <c r="IQ16" s="19">
        <v>0</v>
      </c>
      <c r="IR16" s="19"/>
      <c r="IS16" s="19"/>
      <c r="IT16" s="19"/>
      <c r="IU16" s="19">
        <v>0</v>
      </c>
      <c r="IV16" s="19">
        <v>90.5</v>
      </c>
      <c r="IW16" s="19">
        <v>87.974310000000003</v>
      </c>
      <c r="IX16" s="19">
        <v>128.61447000000001</v>
      </c>
      <c r="IY16" s="19">
        <v>-38.114469999999997</v>
      </c>
      <c r="IZ16" s="19">
        <v>158.5</v>
      </c>
      <c r="JA16" s="19">
        <v>170.94</v>
      </c>
      <c r="JB16" s="19">
        <v>170.94</v>
      </c>
      <c r="JC16" s="19">
        <v>-12.44</v>
      </c>
      <c r="JD16" s="19">
        <v>158.4</v>
      </c>
      <c r="JE16" s="19">
        <v>170.94</v>
      </c>
      <c r="JF16" s="19">
        <v>170.94</v>
      </c>
      <c r="JG16" s="19">
        <v>-12.54</v>
      </c>
      <c r="JH16" s="19">
        <v>159.6</v>
      </c>
      <c r="JI16" s="19">
        <v>170.94</v>
      </c>
      <c r="JJ16" s="19">
        <v>170.94</v>
      </c>
      <c r="JK16" s="19">
        <v>-11.34</v>
      </c>
      <c r="JL16" s="19">
        <v>249</v>
      </c>
      <c r="JM16" s="19">
        <v>257.18</v>
      </c>
      <c r="JN16" s="19">
        <v>257.18</v>
      </c>
      <c r="JO16" s="19">
        <v>-8.18</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v>
      </c>
      <c r="KW16" s="19">
        <v>0.63188999999999995</v>
      </c>
      <c r="KX16" s="19">
        <v>0.63188999999999995</v>
      </c>
      <c r="KY16" s="19">
        <v>-0.63188999999999995</v>
      </c>
      <c r="KZ16" s="19">
        <v>72.8</v>
      </c>
      <c r="LA16" s="19">
        <v>97.837289999999996</v>
      </c>
      <c r="LB16" s="19">
        <v>117.46827</v>
      </c>
      <c r="LC16" s="19">
        <v>-44.66827</v>
      </c>
      <c r="LD16" s="19">
        <v>60.4</v>
      </c>
      <c r="LE16" s="19">
        <v>70.589550000000003</v>
      </c>
      <c r="LF16" s="19">
        <v>93.20581</v>
      </c>
      <c r="LG16" s="19">
        <v>-32.805810000000001</v>
      </c>
      <c r="LH16" s="19">
        <v>62.7</v>
      </c>
      <c r="LI16" s="19">
        <v>66.105260000000001</v>
      </c>
      <c r="LJ16" s="19">
        <v>67.199219999999997</v>
      </c>
      <c r="LK16" s="19">
        <v>-4.4992200000000002</v>
      </c>
      <c r="LL16" s="19">
        <v>58.8</v>
      </c>
      <c r="LM16" s="19">
        <v>64.909829999999999</v>
      </c>
      <c r="LN16" s="19">
        <v>72.37388</v>
      </c>
      <c r="LO16" s="19">
        <v>-13.573880000000001</v>
      </c>
      <c r="LP16" s="19">
        <v>26.7</v>
      </c>
      <c r="LQ16" s="19">
        <v>26.88862</v>
      </c>
      <c r="LR16" s="19">
        <v>29.980560000000001</v>
      </c>
      <c r="LS16" s="19">
        <v>-3.2805599999999999</v>
      </c>
      <c r="LT16" s="19"/>
      <c r="LU16" s="19"/>
      <c r="LV16" s="19"/>
      <c r="LW16" s="19">
        <v>0</v>
      </c>
      <c r="LX16" s="19"/>
      <c r="LY16" s="19"/>
      <c r="LZ16" s="19"/>
      <c r="MA16" s="19">
        <v>0</v>
      </c>
      <c r="MB16" s="19"/>
      <c r="MC16" s="19"/>
      <c r="MD16" s="19"/>
      <c r="ME16" s="19">
        <v>0</v>
      </c>
      <c r="MF16" s="19">
        <v>143.1</v>
      </c>
      <c r="MG16" s="19">
        <v>145.40792999999999</v>
      </c>
      <c r="MH16" s="19">
        <v>151.0889</v>
      </c>
      <c r="MI16" s="19">
        <v>-7.9889000000000001</v>
      </c>
      <c r="MJ16" s="19">
        <v>144.19999999999999</v>
      </c>
      <c r="MK16" s="19">
        <v>145.40792999999999</v>
      </c>
      <c r="ML16" s="19">
        <v>151.0889</v>
      </c>
      <c r="MM16" s="19">
        <v>-6.8888999999999996</v>
      </c>
      <c r="MN16" s="19">
        <v>148.4</v>
      </c>
      <c r="MO16" s="19">
        <v>145.84459000000001</v>
      </c>
      <c r="MP16" s="19">
        <v>151.54262</v>
      </c>
      <c r="MQ16" s="19">
        <v>-3.14262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211.8</v>
      </c>
      <c r="NM16" s="19">
        <v>206.49084999999999</v>
      </c>
      <c r="NN16" s="19">
        <v>206.49084999999999</v>
      </c>
      <c r="NO16" s="19">
        <v>5.3091499999999998</v>
      </c>
      <c r="NP16" s="19">
        <v>101.5</v>
      </c>
      <c r="NQ16" s="19">
        <v>103.55547</v>
      </c>
      <c r="NR16" s="19">
        <v>103.55547</v>
      </c>
      <c r="NS16" s="19">
        <v>-2.0554700000000001</v>
      </c>
      <c r="NT16" s="19">
        <v>3.4</v>
      </c>
      <c r="NU16" s="19">
        <v>2.4931800000000002</v>
      </c>
      <c r="NV16" s="19">
        <v>3.14418</v>
      </c>
      <c r="NW16" s="19">
        <v>0.25581999999999999</v>
      </c>
      <c r="NX16" s="19"/>
      <c r="NY16" s="19"/>
      <c r="NZ16" s="19">
        <v>3.29854</v>
      </c>
      <c r="OA16" s="19">
        <v>-3.29854</v>
      </c>
      <c r="OB16" s="19">
        <v>5.9</v>
      </c>
      <c r="OC16" s="19">
        <v>5.2</v>
      </c>
      <c r="OD16" s="19">
        <v>5.2</v>
      </c>
      <c r="OE16" s="19">
        <v>0.7</v>
      </c>
      <c r="OF16" s="19">
        <v>0</v>
      </c>
      <c r="OG16" s="19"/>
      <c r="OH16" s="19"/>
      <c r="OI16" s="19">
        <v>0</v>
      </c>
      <c r="OJ16" s="19">
        <v>84.1</v>
      </c>
      <c r="OK16" s="19">
        <v>47.6</v>
      </c>
      <c r="OL16" s="19">
        <v>57.54</v>
      </c>
      <c r="OM16" s="19">
        <v>26.56</v>
      </c>
      <c r="ON16" s="19">
        <v>0</v>
      </c>
      <c r="OO16" s="19"/>
      <c r="OP16" s="19"/>
      <c r="OQ16" s="19">
        <v>0</v>
      </c>
      <c r="OR16" s="19">
        <v>10.199999999999999</v>
      </c>
      <c r="OS16" s="19">
        <v>3.9</v>
      </c>
      <c r="OT16" s="19">
        <v>3.371</v>
      </c>
      <c r="OU16" s="19">
        <v>6.8289999999999997</v>
      </c>
      <c r="OV16" s="19">
        <v>0</v>
      </c>
      <c r="OW16" s="19"/>
      <c r="OX16" s="19"/>
      <c r="OY16" s="19">
        <v>0</v>
      </c>
      <c r="OZ16" s="19">
        <v>20.100000000000001</v>
      </c>
      <c r="PA16" s="19">
        <v>8.5666600000000006</v>
      </c>
      <c r="PB16" s="19">
        <v>8.5667299999999997</v>
      </c>
      <c r="PC16" s="19">
        <v>11.53327</v>
      </c>
      <c r="PD16" s="19">
        <v>9.9</v>
      </c>
      <c r="PE16" s="19">
        <v>9</v>
      </c>
      <c r="PF16" s="19"/>
      <c r="PG16" s="19">
        <v>9.9</v>
      </c>
      <c r="PH16" s="19">
        <v>2.8</v>
      </c>
      <c r="PI16" s="19">
        <v>3.6345999999999998</v>
      </c>
      <c r="PJ16" s="19"/>
      <c r="PK16" s="19">
        <v>2.8</v>
      </c>
      <c r="PL16" s="19">
        <v>0</v>
      </c>
      <c r="PM16" s="19"/>
      <c r="PN16" s="19"/>
      <c r="PO16" s="19">
        <v>0</v>
      </c>
      <c r="PP16" s="19">
        <v>1.1000000000000001</v>
      </c>
      <c r="PQ16" s="19">
        <v>1.2299899999999999</v>
      </c>
      <c r="PR16" s="19">
        <v>1.2299500000000001</v>
      </c>
      <c r="PS16" s="19">
        <v>-0.12995000000000001</v>
      </c>
      <c r="PT16" s="19">
        <v>1.4</v>
      </c>
      <c r="PU16" s="19">
        <v>1.78</v>
      </c>
      <c r="PV16" s="19">
        <v>1.78</v>
      </c>
      <c r="PW16" s="19">
        <v>-0.38</v>
      </c>
      <c r="PX16" s="19">
        <v>3.9</v>
      </c>
      <c r="PY16" s="19">
        <v>4.2</v>
      </c>
      <c r="PZ16" s="19">
        <v>4.2</v>
      </c>
      <c r="QA16" s="19">
        <v>-0.3</v>
      </c>
      <c r="QB16" s="19">
        <v>19.899999999999999</v>
      </c>
      <c r="QC16" s="19">
        <v>20.27402</v>
      </c>
      <c r="QD16" s="19">
        <v>20.273949999999999</v>
      </c>
      <c r="QE16" s="19">
        <v>-0.37395</v>
      </c>
      <c r="QF16" s="19">
        <v>9.3000000000000007</v>
      </c>
      <c r="QG16" s="19">
        <v>8</v>
      </c>
      <c r="QH16" s="19">
        <v>8</v>
      </c>
      <c r="QI16" s="19">
        <v>1.3</v>
      </c>
      <c r="QJ16" s="19">
        <v>10.6</v>
      </c>
      <c r="QK16" s="19">
        <v>11.661809999999999</v>
      </c>
      <c r="QL16" s="19">
        <v>11.661809999999999</v>
      </c>
      <c r="QM16" s="19">
        <v>-1.0618099999999999</v>
      </c>
      <c r="QN16" s="19">
        <v>2.1</v>
      </c>
      <c r="QO16" s="19">
        <v>2.5</v>
      </c>
      <c r="QP16" s="19">
        <v>2.5</v>
      </c>
      <c r="QQ16" s="19">
        <v>-0.4</v>
      </c>
      <c r="QR16" s="19">
        <v>15.7</v>
      </c>
      <c r="QS16" s="19">
        <v>17.006799999999998</v>
      </c>
      <c r="QT16" s="19">
        <v>17.006799999999998</v>
      </c>
      <c r="QU16" s="19">
        <v>-1.3068</v>
      </c>
      <c r="QV16" s="19">
        <v>0</v>
      </c>
      <c r="QW16" s="19"/>
      <c r="QX16" s="19"/>
      <c r="QY16" s="19">
        <v>0</v>
      </c>
      <c r="QZ16" s="19">
        <v>0</v>
      </c>
      <c r="RA16" s="19"/>
      <c r="RB16" s="19"/>
      <c r="RC16" s="19">
        <v>0</v>
      </c>
      <c r="RD16" s="19">
        <v>17.8</v>
      </c>
      <c r="RE16" s="19">
        <v>9.1989999999999998</v>
      </c>
      <c r="RF16" s="19">
        <v>9.1989999999999998</v>
      </c>
      <c r="RG16" s="19">
        <v>8.6010000000000009</v>
      </c>
      <c r="RH16" s="19">
        <v>27</v>
      </c>
      <c r="RI16" s="19">
        <v>21.715</v>
      </c>
      <c r="RJ16" s="19">
        <v>21.715</v>
      </c>
      <c r="RK16" s="19">
        <v>5.2850000000000001</v>
      </c>
      <c r="RL16" s="19">
        <v>0</v>
      </c>
      <c r="RM16" s="19"/>
      <c r="RN16" s="19"/>
      <c r="RO16" s="19">
        <v>0</v>
      </c>
      <c r="RP16" s="19">
        <v>2.4</v>
      </c>
      <c r="RQ16" s="19">
        <v>2.4</v>
      </c>
      <c r="RR16" s="19">
        <v>2.4</v>
      </c>
      <c r="RS16" s="19">
        <v>0</v>
      </c>
      <c r="RT16" s="19">
        <v>13.5</v>
      </c>
      <c r="RU16" s="19">
        <v>6.9459900000000001</v>
      </c>
      <c r="RV16" s="19">
        <v>11.220879999999999</v>
      </c>
      <c r="RW16" s="19">
        <v>2.2791199999999998</v>
      </c>
      <c r="RX16" s="19">
        <v>2</v>
      </c>
      <c r="RY16" s="19">
        <v>2</v>
      </c>
      <c r="RZ16" s="19">
        <v>2</v>
      </c>
      <c r="SA16" s="19">
        <v>0</v>
      </c>
      <c r="SB16" s="19">
        <v>0.4</v>
      </c>
      <c r="SC16" s="19">
        <v>0.4</v>
      </c>
      <c r="SD16" s="19">
        <v>0.4</v>
      </c>
      <c r="SE16" s="19">
        <v>0</v>
      </c>
      <c r="SF16" s="19">
        <v>0</v>
      </c>
      <c r="SG16" s="19"/>
      <c r="SH16" s="19"/>
      <c r="SI16" s="19">
        <v>0</v>
      </c>
      <c r="SJ16" s="19">
        <v>8.1</v>
      </c>
      <c r="SK16" s="19">
        <v>9.5</v>
      </c>
      <c r="SL16" s="19">
        <v>9.5</v>
      </c>
      <c r="SM16" s="19">
        <v>-1.4</v>
      </c>
      <c r="SN16" s="19">
        <v>7.6</v>
      </c>
      <c r="SO16" s="19">
        <v>7.2</v>
      </c>
      <c r="SP16" s="19">
        <v>7.2</v>
      </c>
      <c r="SQ16" s="19">
        <v>0.4</v>
      </c>
      <c r="SR16" s="19">
        <v>19.8</v>
      </c>
      <c r="SS16" s="19">
        <v>11.661809999999999</v>
      </c>
      <c r="ST16" s="19">
        <v>11.661809999999999</v>
      </c>
      <c r="SU16" s="19">
        <v>8.1381899999999998</v>
      </c>
      <c r="SV16" s="19">
        <v>20.100000000000001</v>
      </c>
      <c r="SW16" s="19">
        <v>15.54908</v>
      </c>
      <c r="SX16" s="19">
        <v>15.54908</v>
      </c>
      <c r="SY16" s="19">
        <v>4.5509199999999996</v>
      </c>
      <c r="SZ16" s="19">
        <v>10</v>
      </c>
      <c r="TA16" s="19">
        <v>9.5</v>
      </c>
      <c r="TB16" s="19">
        <v>9.5</v>
      </c>
      <c r="TC16" s="19">
        <v>0.5</v>
      </c>
      <c r="TD16" s="19">
        <v>24.8</v>
      </c>
      <c r="TE16" s="19">
        <v>17.7</v>
      </c>
      <c r="TF16" s="19">
        <v>18.466000000000001</v>
      </c>
      <c r="TG16" s="19">
        <v>6.3339999999999996</v>
      </c>
      <c r="TH16" s="19">
        <v>17.2</v>
      </c>
      <c r="TI16" s="19">
        <v>16.899999999999999</v>
      </c>
      <c r="TJ16" s="19">
        <v>17.937000000000001</v>
      </c>
      <c r="TK16" s="19">
        <v>-0.73699999999999999</v>
      </c>
      <c r="TL16" s="19">
        <v>0</v>
      </c>
      <c r="TM16" s="19"/>
      <c r="TN16" s="19"/>
      <c r="TO16" s="19">
        <v>0</v>
      </c>
      <c r="TP16" s="19">
        <v>16.399999999999999</v>
      </c>
      <c r="TQ16" s="19">
        <v>18.600000000000001</v>
      </c>
      <c r="TR16" s="19">
        <v>14.78</v>
      </c>
      <c r="TS16" s="19">
        <v>1.62</v>
      </c>
      <c r="TT16" s="19">
        <v>19.3</v>
      </c>
      <c r="TU16" s="19">
        <v>28.8</v>
      </c>
      <c r="TV16" s="19">
        <v>16</v>
      </c>
      <c r="TW16" s="19">
        <v>3.3</v>
      </c>
      <c r="TX16" s="19">
        <v>0.4</v>
      </c>
      <c r="TY16" s="19">
        <v>0.7</v>
      </c>
      <c r="TZ16" s="19">
        <v>0.89</v>
      </c>
      <c r="UA16" s="19">
        <v>-0.49</v>
      </c>
      <c r="UB16" s="19">
        <v>0.2</v>
      </c>
      <c r="UC16" s="19">
        <v>0.4</v>
      </c>
      <c r="UD16" s="19">
        <v>0.73</v>
      </c>
      <c r="UE16" s="19">
        <v>-0.53</v>
      </c>
      <c r="UF16" s="19">
        <v>0</v>
      </c>
      <c r="UG16" s="19"/>
      <c r="UH16" s="19"/>
      <c r="UI16" s="19">
        <v>0</v>
      </c>
      <c r="UJ16" s="19">
        <v>16</v>
      </c>
      <c r="UK16" s="19">
        <v>18</v>
      </c>
      <c r="UL16" s="19">
        <v>19.436350000000001</v>
      </c>
      <c r="UM16" s="19">
        <v>-3.43635</v>
      </c>
      <c r="UN16" s="19">
        <v>4.3</v>
      </c>
      <c r="UO16" s="19">
        <v>4</v>
      </c>
      <c r="UP16" s="19">
        <v>8</v>
      </c>
      <c r="UQ16" s="19">
        <v>-3.7</v>
      </c>
      <c r="UR16" s="19">
        <v>7.4</v>
      </c>
      <c r="US16" s="19">
        <v>8.1</v>
      </c>
      <c r="UT16" s="19">
        <v>8.1</v>
      </c>
      <c r="UU16" s="19">
        <v>-0.7</v>
      </c>
      <c r="UV16" s="19">
        <v>20.399999999999999</v>
      </c>
      <c r="UW16" s="19">
        <v>19.436330000000002</v>
      </c>
      <c r="UX16" s="19">
        <v>19.43629</v>
      </c>
      <c r="UY16" s="19">
        <v>0.96370999999999996</v>
      </c>
      <c r="UZ16" s="19">
        <v>20.399999999999999</v>
      </c>
      <c r="VA16" s="19">
        <v>19.436330000000002</v>
      </c>
      <c r="VB16" s="19">
        <v>19.43629</v>
      </c>
      <c r="VC16" s="19">
        <v>0.96370999999999996</v>
      </c>
      <c r="VD16" s="19">
        <v>20.100000000000001</v>
      </c>
      <c r="VE16" s="19">
        <v>19.436330000000002</v>
      </c>
      <c r="VF16" s="19">
        <v>19.43629</v>
      </c>
      <c r="VG16" s="19">
        <v>0.66371000000000002</v>
      </c>
      <c r="VH16" s="19">
        <v>5.4</v>
      </c>
      <c r="VI16" s="19">
        <v>3.1</v>
      </c>
      <c r="VJ16" s="19">
        <v>2.4860000000000002</v>
      </c>
      <c r="VK16" s="19">
        <v>2.9140000000000001</v>
      </c>
      <c r="VL16" s="19">
        <v>0</v>
      </c>
      <c r="VM16" s="19"/>
      <c r="VN16" s="19"/>
      <c r="VO16" s="19">
        <v>0</v>
      </c>
      <c r="VP16" s="19">
        <v>0</v>
      </c>
      <c r="VQ16" s="19"/>
      <c r="VR16" s="19"/>
      <c r="VS16" s="19">
        <v>0</v>
      </c>
      <c r="VT16" s="19">
        <v>0</v>
      </c>
      <c r="VU16" s="19"/>
      <c r="VV16" s="19"/>
      <c r="VW16" s="19">
        <v>0</v>
      </c>
      <c r="VX16" s="19">
        <v>0.6</v>
      </c>
      <c r="VY16" s="19">
        <v>0.6</v>
      </c>
      <c r="VZ16" s="19">
        <v>0.6</v>
      </c>
      <c r="WA16" s="19">
        <v>0</v>
      </c>
      <c r="WB16" s="19">
        <v>0</v>
      </c>
      <c r="WC16" s="19">
        <v>5.9</v>
      </c>
      <c r="WD16" s="19">
        <v>8.4250000000000007</v>
      </c>
      <c r="WE16" s="19">
        <v>-8.4250000000000007</v>
      </c>
      <c r="WF16" s="19">
        <v>0</v>
      </c>
      <c r="WG16" s="19">
        <v>2.8</v>
      </c>
      <c r="WH16" s="19">
        <v>4.6550000000000002</v>
      </c>
      <c r="WI16" s="19">
        <v>-4.6550000000000002</v>
      </c>
      <c r="WJ16" s="19">
        <v>0</v>
      </c>
      <c r="WK16" s="19"/>
      <c r="WL16" s="19"/>
      <c r="WM16" s="19">
        <v>0</v>
      </c>
      <c r="WN16" s="19">
        <v>4.5</v>
      </c>
      <c r="WO16" s="19">
        <v>4.2</v>
      </c>
      <c r="WP16" s="19">
        <v>4.2</v>
      </c>
      <c r="WQ16" s="19">
        <v>0.3</v>
      </c>
      <c r="WR16" s="19">
        <v>2.2000000000000002</v>
      </c>
      <c r="WS16" s="19">
        <v>2.4</v>
      </c>
      <c r="WT16" s="19">
        <v>2.4</v>
      </c>
      <c r="WU16" s="19">
        <v>-0.2</v>
      </c>
      <c r="WV16" s="19">
        <v>1.2</v>
      </c>
      <c r="WW16" s="19">
        <v>1.2</v>
      </c>
      <c r="WX16" s="19">
        <v>1.2</v>
      </c>
      <c r="WY16" s="19">
        <v>0</v>
      </c>
      <c r="WZ16" s="19">
        <v>1.2</v>
      </c>
      <c r="XA16" s="19">
        <v>1.4</v>
      </c>
      <c r="XB16" s="19">
        <v>1.4</v>
      </c>
      <c r="XC16" s="19">
        <v>-0.2</v>
      </c>
      <c r="XD16" s="19">
        <v>0</v>
      </c>
      <c r="XE16" s="19"/>
      <c r="XF16" s="19"/>
      <c r="XG16" s="19">
        <v>0</v>
      </c>
      <c r="XH16" s="19">
        <v>5.6</v>
      </c>
      <c r="XI16" s="19">
        <v>5.6</v>
      </c>
      <c r="XJ16" s="19">
        <v>5.6</v>
      </c>
      <c r="XK16" s="19">
        <v>0</v>
      </c>
      <c r="XL16" s="19">
        <v>20</v>
      </c>
      <c r="XM16" s="19">
        <v>17.298349999999999</v>
      </c>
      <c r="XN16" s="19">
        <v>17.298349999999999</v>
      </c>
      <c r="XO16" s="19">
        <v>2.7016499999999999</v>
      </c>
      <c r="XP16" s="19">
        <v>9.6</v>
      </c>
      <c r="XQ16" s="19">
        <v>10.8</v>
      </c>
      <c r="XR16" s="19">
        <v>10.8</v>
      </c>
      <c r="XS16" s="19">
        <v>-1.2</v>
      </c>
      <c r="XT16" s="19">
        <v>27</v>
      </c>
      <c r="XU16" s="19"/>
      <c r="XV16" s="19">
        <v>28</v>
      </c>
      <c r="XW16" s="19">
        <v>-1</v>
      </c>
      <c r="XX16" s="19">
        <v>33.799999999999997</v>
      </c>
      <c r="XY16" s="19"/>
      <c r="XZ16" s="19">
        <v>28</v>
      </c>
      <c r="YA16" s="19">
        <v>5.8</v>
      </c>
      <c r="YB16" s="19"/>
      <c r="YC16" s="19"/>
      <c r="YD16" s="19"/>
      <c r="YE16" s="19">
        <v>0</v>
      </c>
      <c r="YF16" s="19">
        <v>0</v>
      </c>
      <c r="YG16" s="19"/>
      <c r="YH16" s="19"/>
      <c r="YI16" s="19">
        <v>0</v>
      </c>
      <c r="YJ16" s="19"/>
      <c r="YK16" s="19"/>
      <c r="YL16" s="19"/>
      <c r="YM16" s="19">
        <v>0</v>
      </c>
      <c r="YN16" s="19">
        <v>6.8</v>
      </c>
      <c r="YO16" s="19">
        <v>11</v>
      </c>
      <c r="YP16" s="19">
        <v>11</v>
      </c>
      <c r="YQ16" s="19">
        <v>-4.2</v>
      </c>
      <c r="YR16" s="19"/>
      <c r="YS16" s="19"/>
      <c r="YT16" s="19"/>
      <c r="YU16" s="19">
        <v>0</v>
      </c>
    </row>
    <row r="17" spans="1:671" ht="24" customHeight="1" x14ac:dyDescent="0.3">
      <c r="A17" s="1"/>
      <c r="B17" s="13" t="s">
        <v>546</v>
      </c>
      <c r="C17" s="13" t="s">
        <v>555</v>
      </c>
      <c r="D17" s="14">
        <v>201.2</v>
      </c>
      <c r="E17" s="14">
        <v>203.40136000000001</v>
      </c>
      <c r="F17" s="14">
        <v>203.40136000000001</v>
      </c>
      <c r="G17" s="14">
        <v>-2.2013600000000002</v>
      </c>
      <c r="H17" s="14">
        <v>346.3</v>
      </c>
      <c r="I17" s="14">
        <v>314.41027000000003</v>
      </c>
      <c r="J17" s="14">
        <v>398.09134999999998</v>
      </c>
      <c r="K17" s="14">
        <v>-51.791350000000001</v>
      </c>
      <c r="L17" s="14">
        <v>114.4</v>
      </c>
      <c r="M17" s="14">
        <v>102.38265</v>
      </c>
      <c r="N17" s="14">
        <v>129.63204999999999</v>
      </c>
      <c r="O17" s="14">
        <v>-15.232049999999999</v>
      </c>
      <c r="P17" s="14"/>
      <c r="Q17" s="14"/>
      <c r="R17" s="14"/>
      <c r="S17" s="14">
        <v>0</v>
      </c>
      <c r="T17" s="14"/>
      <c r="U17" s="14"/>
      <c r="V17" s="14"/>
      <c r="W17" s="14">
        <v>0</v>
      </c>
      <c r="X17" s="14">
        <v>11.8</v>
      </c>
      <c r="Y17" s="14">
        <v>49.402790000000003</v>
      </c>
      <c r="Z17" s="14"/>
      <c r="AA17" s="14">
        <v>11.8</v>
      </c>
      <c r="AB17" s="14">
        <v>155.6</v>
      </c>
      <c r="AC17" s="14">
        <v>151.10166000000001</v>
      </c>
      <c r="AD17" s="14">
        <v>160.5898</v>
      </c>
      <c r="AE17" s="14">
        <v>-4.9897999999999998</v>
      </c>
      <c r="AF17" s="14"/>
      <c r="AG17" s="14"/>
      <c r="AH17" s="14"/>
      <c r="AI17" s="14">
        <v>0</v>
      </c>
      <c r="AJ17" s="14"/>
      <c r="AK17" s="14"/>
      <c r="AL17" s="14"/>
      <c r="AM17" s="14">
        <v>0</v>
      </c>
      <c r="AN17" s="14">
        <v>0</v>
      </c>
      <c r="AO17" s="14"/>
      <c r="AP17" s="14"/>
      <c r="AQ17" s="14">
        <v>0</v>
      </c>
      <c r="AR17" s="14">
        <v>205.5</v>
      </c>
      <c r="AS17" s="14">
        <v>196.93880999999999</v>
      </c>
      <c r="AT17" s="14">
        <v>196.93881999999999</v>
      </c>
      <c r="AU17" s="14">
        <v>8.5611800000000002</v>
      </c>
      <c r="AV17" s="14">
        <v>201.5</v>
      </c>
      <c r="AW17" s="14">
        <v>199.47788</v>
      </c>
      <c r="AX17" s="14">
        <v>199.47788</v>
      </c>
      <c r="AY17" s="14">
        <v>2.0221200000000001</v>
      </c>
      <c r="AZ17" s="14"/>
      <c r="BA17" s="14"/>
      <c r="BB17" s="14"/>
      <c r="BC17" s="14">
        <v>0</v>
      </c>
      <c r="BD17" s="14">
        <v>208.4</v>
      </c>
      <c r="BE17" s="14">
        <v>205.21601000000001</v>
      </c>
      <c r="BF17" s="14">
        <v>205.21601000000001</v>
      </c>
      <c r="BG17" s="14">
        <v>3.1839900000000001</v>
      </c>
      <c r="BH17" s="14"/>
      <c r="BI17" s="14"/>
      <c r="BJ17" s="14"/>
      <c r="BK17" s="14">
        <v>0</v>
      </c>
      <c r="BL17" s="14">
        <v>79.099999999999994</v>
      </c>
      <c r="BM17" s="14">
        <v>80.329560000000001</v>
      </c>
      <c r="BN17" s="14">
        <v>226.41526999999999</v>
      </c>
      <c r="BO17" s="14">
        <v>-147.31527</v>
      </c>
      <c r="BP17" s="14">
        <v>9.6</v>
      </c>
      <c r="BQ17" s="14">
        <v>10.52094</v>
      </c>
      <c r="BR17" s="14">
        <v>3.45607</v>
      </c>
      <c r="BS17" s="14">
        <v>6.1439300000000001</v>
      </c>
      <c r="BT17" s="14"/>
      <c r="BU17" s="14"/>
      <c r="BV17" s="14"/>
      <c r="BW17" s="14">
        <v>0</v>
      </c>
      <c r="BX17" s="14"/>
      <c r="BY17" s="14"/>
      <c r="BZ17" s="14"/>
      <c r="CA17" s="14">
        <v>0</v>
      </c>
      <c r="CB17" s="14"/>
      <c r="CC17" s="14"/>
      <c r="CD17" s="14"/>
      <c r="CE17" s="14">
        <v>0</v>
      </c>
      <c r="CF17" s="14"/>
      <c r="CG17" s="14"/>
      <c r="CH17" s="14"/>
      <c r="CI17" s="14">
        <v>0</v>
      </c>
      <c r="CJ17" s="14">
        <v>164.3</v>
      </c>
      <c r="CK17" s="14">
        <v>164.06706</v>
      </c>
      <c r="CL17" s="14">
        <v>164.06704999999999</v>
      </c>
      <c r="CM17" s="14">
        <v>0.23294999999999999</v>
      </c>
      <c r="CN17" s="14">
        <v>7.2</v>
      </c>
      <c r="CO17" s="14">
        <v>5.1383299999999998</v>
      </c>
      <c r="CP17" s="14">
        <v>5.1383299999999998</v>
      </c>
      <c r="CQ17" s="14">
        <v>2.0616699999999999</v>
      </c>
      <c r="CR17" s="14">
        <v>5.0999999999999996</v>
      </c>
      <c r="CS17" s="14">
        <v>2.8205</v>
      </c>
      <c r="CT17" s="14">
        <v>2.8204899999999999</v>
      </c>
      <c r="CU17" s="14">
        <v>2.2795100000000001</v>
      </c>
      <c r="CV17" s="14">
        <v>12.7</v>
      </c>
      <c r="CW17" s="14">
        <v>16.808070000000001</v>
      </c>
      <c r="CX17" s="14">
        <v>16.808070000000001</v>
      </c>
      <c r="CY17" s="14">
        <v>-4.1080699999999997</v>
      </c>
      <c r="CZ17" s="14">
        <v>6.9</v>
      </c>
      <c r="DA17" s="14">
        <v>6.8787000000000003</v>
      </c>
      <c r="DB17" s="14">
        <v>6.8787000000000003</v>
      </c>
      <c r="DC17" s="14">
        <v>2.1299999999999999E-2</v>
      </c>
      <c r="DD17" s="14">
        <v>13.3</v>
      </c>
      <c r="DE17" s="14">
        <v>14.933920000000001</v>
      </c>
      <c r="DF17" s="14">
        <v>14.933920000000001</v>
      </c>
      <c r="DG17" s="14">
        <v>-1.63392</v>
      </c>
      <c r="DH17" s="14">
        <v>49.8</v>
      </c>
      <c r="DI17" s="14">
        <v>82.827110000000005</v>
      </c>
      <c r="DJ17" s="14">
        <v>85.431839999999994</v>
      </c>
      <c r="DK17" s="14">
        <v>-35.631839999999997</v>
      </c>
      <c r="DL17" s="14"/>
      <c r="DM17" s="14"/>
      <c r="DN17" s="14"/>
      <c r="DO17" s="14">
        <v>0</v>
      </c>
      <c r="DP17" s="14"/>
      <c r="DQ17" s="14"/>
      <c r="DR17" s="14"/>
      <c r="DS17" s="14">
        <v>0</v>
      </c>
      <c r="DT17" s="14"/>
      <c r="DU17" s="14"/>
      <c r="DV17" s="14"/>
      <c r="DW17" s="14">
        <v>0</v>
      </c>
      <c r="DX17" s="14"/>
      <c r="DY17" s="14"/>
      <c r="DZ17" s="14"/>
      <c r="EA17" s="14">
        <v>0</v>
      </c>
      <c r="EB17" s="14">
        <v>81.8</v>
      </c>
      <c r="EC17" s="14">
        <v>75.303430000000006</v>
      </c>
      <c r="ED17" s="14">
        <v>75.30359</v>
      </c>
      <c r="EE17" s="14">
        <v>6.49641</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153.9</v>
      </c>
      <c r="FA17" s="14">
        <v>150.36045999999999</v>
      </c>
      <c r="FB17" s="14">
        <v>144.18558999999999</v>
      </c>
      <c r="FC17" s="14">
        <v>9.7144100000000009</v>
      </c>
      <c r="FD17" s="14">
        <v>51.3</v>
      </c>
      <c r="FE17" s="14">
        <v>30.04692</v>
      </c>
      <c r="FF17" s="14">
        <v>49.069020000000002</v>
      </c>
      <c r="FG17" s="14">
        <v>2.2309800000000002</v>
      </c>
      <c r="FH17" s="14">
        <v>146.6</v>
      </c>
      <c r="FI17" s="14">
        <v>149.98721</v>
      </c>
      <c r="FJ17" s="14">
        <v>67.054299999999998</v>
      </c>
      <c r="FK17" s="14">
        <v>79.545699999999997</v>
      </c>
      <c r="FL17" s="14">
        <v>26</v>
      </c>
      <c r="FM17" s="14">
        <v>21.038989999999998</v>
      </c>
      <c r="FN17" s="14">
        <v>26.016400000000001</v>
      </c>
      <c r="FO17" s="14">
        <v>-1.6400000000000001E-2</v>
      </c>
      <c r="FP17" s="14">
        <v>15.2</v>
      </c>
      <c r="FQ17" s="14">
        <v>14.063359999999999</v>
      </c>
      <c r="FR17" s="14">
        <v>14.94232</v>
      </c>
      <c r="FS17" s="14">
        <v>0.25768000000000002</v>
      </c>
      <c r="FT17" s="14">
        <v>18.8</v>
      </c>
      <c r="FU17" s="14">
        <v>17.492709999999999</v>
      </c>
      <c r="FV17" s="14">
        <v>17.492709999999999</v>
      </c>
      <c r="FW17" s="14">
        <v>1.3072900000000001</v>
      </c>
      <c r="FX17" s="14">
        <v>90</v>
      </c>
      <c r="FY17" s="14">
        <v>87.773570000000007</v>
      </c>
      <c r="FZ17" s="14">
        <v>87.773570000000007</v>
      </c>
      <c r="GA17" s="14">
        <v>2.2264300000000001</v>
      </c>
      <c r="GB17" s="14">
        <v>178.8</v>
      </c>
      <c r="GC17" s="14">
        <v>185.82039</v>
      </c>
      <c r="GD17" s="14">
        <v>185.82039</v>
      </c>
      <c r="GE17" s="14">
        <v>-7.0203899999999999</v>
      </c>
      <c r="GF17" s="14">
        <v>179.4</v>
      </c>
      <c r="GG17" s="14">
        <v>185.82039</v>
      </c>
      <c r="GH17" s="14">
        <v>185.82039</v>
      </c>
      <c r="GI17" s="14">
        <v>-6.4203900000000003</v>
      </c>
      <c r="GJ17" s="14">
        <v>183.8</v>
      </c>
      <c r="GK17" s="14">
        <v>186.37841</v>
      </c>
      <c r="GL17" s="14">
        <v>186.37841</v>
      </c>
      <c r="GM17" s="14">
        <v>-2.5784099999999999</v>
      </c>
      <c r="GN17" s="14">
        <v>106.2</v>
      </c>
      <c r="GO17" s="14">
        <v>110.48202000000001</v>
      </c>
      <c r="GP17" s="14">
        <v>110.48202000000001</v>
      </c>
      <c r="GQ17" s="14">
        <v>-4.2820200000000002</v>
      </c>
      <c r="GR17" s="14">
        <v>0</v>
      </c>
      <c r="GS17" s="14"/>
      <c r="GT17" s="14"/>
      <c r="GU17" s="14">
        <v>0</v>
      </c>
      <c r="GV17" s="14">
        <v>23.9</v>
      </c>
      <c r="GW17" s="14">
        <v>23.042660000000001</v>
      </c>
      <c r="GX17" s="14">
        <v>23.042660000000001</v>
      </c>
      <c r="GY17" s="14">
        <v>0.85733999999999999</v>
      </c>
      <c r="GZ17" s="14">
        <v>2.2000000000000002</v>
      </c>
      <c r="HA17" s="14">
        <v>4.4207700000000001</v>
      </c>
      <c r="HB17" s="14">
        <v>4.4207700000000001</v>
      </c>
      <c r="HC17" s="14">
        <v>-2.2207699999999999</v>
      </c>
      <c r="HD17" s="14">
        <v>32.1</v>
      </c>
      <c r="HE17" s="14">
        <v>32.556550000000001</v>
      </c>
      <c r="HF17" s="14">
        <v>32.556550000000001</v>
      </c>
      <c r="HG17" s="14">
        <v>-0.45655000000000001</v>
      </c>
      <c r="HH17" s="14">
        <v>19.8</v>
      </c>
      <c r="HI17" s="14">
        <v>20.59732</v>
      </c>
      <c r="HJ17" s="14">
        <v>20.597339999999999</v>
      </c>
      <c r="HK17" s="14">
        <v>-0.79734000000000005</v>
      </c>
      <c r="HL17" s="14"/>
      <c r="HM17" s="14"/>
      <c r="HN17" s="14"/>
      <c r="HO17" s="14">
        <v>0</v>
      </c>
      <c r="HP17" s="14"/>
      <c r="HQ17" s="14"/>
      <c r="HR17" s="14"/>
      <c r="HS17" s="14">
        <v>0</v>
      </c>
      <c r="HT17" s="14">
        <v>49.6</v>
      </c>
      <c r="HU17" s="14">
        <v>33.25582</v>
      </c>
      <c r="HV17" s="14"/>
      <c r="HW17" s="14">
        <v>49.6</v>
      </c>
      <c r="HX17" s="14"/>
      <c r="HY17" s="14"/>
      <c r="HZ17" s="14"/>
      <c r="IA17" s="14">
        <v>0</v>
      </c>
      <c r="IB17" s="14"/>
      <c r="IC17" s="14"/>
      <c r="ID17" s="14"/>
      <c r="IE17" s="14">
        <v>0</v>
      </c>
      <c r="IF17" s="14">
        <v>44.5</v>
      </c>
      <c r="IG17" s="14">
        <v>45.265309999999999</v>
      </c>
      <c r="IH17" s="14"/>
      <c r="II17" s="14">
        <v>44.5</v>
      </c>
      <c r="IJ17" s="14"/>
      <c r="IK17" s="14"/>
      <c r="IL17" s="14"/>
      <c r="IM17" s="14">
        <v>0</v>
      </c>
      <c r="IN17" s="14"/>
      <c r="IO17" s="14"/>
      <c r="IP17" s="14"/>
      <c r="IQ17" s="14">
        <v>0</v>
      </c>
      <c r="IR17" s="14"/>
      <c r="IS17" s="14"/>
      <c r="IT17" s="14"/>
      <c r="IU17" s="14">
        <v>0</v>
      </c>
      <c r="IV17" s="14">
        <v>89.8</v>
      </c>
      <c r="IW17" s="14">
        <v>87.974310000000003</v>
      </c>
      <c r="IX17" s="14">
        <v>92.689869999999999</v>
      </c>
      <c r="IY17" s="14">
        <v>-2.8898700000000002</v>
      </c>
      <c r="IZ17" s="14">
        <v>169.5</v>
      </c>
      <c r="JA17" s="14">
        <v>170.94</v>
      </c>
      <c r="JB17" s="14">
        <v>170.94</v>
      </c>
      <c r="JC17" s="14">
        <v>-1.44</v>
      </c>
      <c r="JD17" s="14">
        <v>169.3</v>
      </c>
      <c r="JE17" s="14">
        <v>170.94</v>
      </c>
      <c r="JF17" s="14">
        <v>170.94</v>
      </c>
      <c r="JG17" s="14">
        <v>-1.64</v>
      </c>
      <c r="JH17" s="14">
        <v>170.6</v>
      </c>
      <c r="JI17" s="14">
        <v>170.94</v>
      </c>
      <c r="JJ17" s="14">
        <v>170.94</v>
      </c>
      <c r="JK17" s="14">
        <v>-0.34</v>
      </c>
      <c r="JL17" s="14">
        <v>253.8</v>
      </c>
      <c r="JM17" s="14">
        <v>257.18</v>
      </c>
      <c r="JN17" s="14">
        <v>257.18</v>
      </c>
      <c r="JO17" s="14">
        <v>-3.38</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v>
      </c>
      <c r="KW17" s="14">
        <v>0.63188999999999995</v>
      </c>
      <c r="KX17" s="14">
        <v>0.63188999999999995</v>
      </c>
      <c r="KY17" s="14">
        <v>-0.63188999999999995</v>
      </c>
      <c r="KZ17" s="14">
        <v>90.6</v>
      </c>
      <c r="LA17" s="14">
        <v>97.837289999999996</v>
      </c>
      <c r="LB17" s="14">
        <v>122.55695</v>
      </c>
      <c r="LC17" s="14">
        <v>-31.956949999999999</v>
      </c>
      <c r="LD17" s="14">
        <v>59.4</v>
      </c>
      <c r="LE17" s="14">
        <v>73.5197</v>
      </c>
      <c r="LF17" s="14">
        <v>87.640529999999998</v>
      </c>
      <c r="LG17" s="14">
        <v>-28.24053</v>
      </c>
      <c r="LH17" s="14">
        <v>60.5</v>
      </c>
      <c r="LI17" s="14">
        <v>66.099959999999996</v>
      </c>
      <c r="LJ17" s="14">
        <v>67.199219999999997</v>
      </c>
      <c r="LK17" s="14">
        <v>-6.6992200000000004</v>
      </c>
      <c r="LL17" s="14">
        <v>58.5</v>
      </c>
      <c r="LM17" s="14">
        <v>64.904619999999994</v>
      </c>
      <c r="LN17" s="14">
        <v>72.37388</v>
      </c>
      <c r="LO17" s="14">
        <v>-13.87388</v>
      </c>
      <c r="LP17" s="14">
        <v>29.6</v>
      </c>
      <c r="LQ17" s="14">
        <v>26.88646</v>
      </c>
      <c r="LR17" s="14">
        <v>29.980560000000001</v>
      </c>
      <c r="LS17" s="14">
        <v>-0.38056000000000001</v>
      </c>
      <c r="LT17" s="14"/>
      <c r="LU17" s="14"/>
      <c r="LV17" s="14"/>
      <c r="LW17" s="14">
        <v>0</v>
      </c>
      <c r="LX17" s="14"/>
      <c r="LY17" s="14"/>
      <c r="LZ17" s="14"/>
      <c r="MA17" s="14">
        <v>0</v>
      </c>
      <c r="MB17" s="14"/>
      <c r="MC17" s="14"/>
      <c r="MD17" s="14"/>
      <c r="ME17" s="14">
        <v>0</v>
      </c>
      <c r="MF17" s="14">
        <v>143.80000000000001</v>
      </c>
      <c r="MG17" s="14">
        <v>145.40792999999999</v>
      </c>
      <c r="MH17" s="14">
        <v>151.0889</v>
      </c>
      <c r="MI17" s="14">
        <v>-7.2888999999999999</v>
      </c>
      <c r="MJ17" s="14">
        <v>144.4</v>
      </c>
      <c r="MK17" s="14">
        <v>145.40792999999999</v>
      </c>
      <c r="ML17" s="14">
        <v>151.0889</v>
      </c>
      <c r="MM17" s="14">
        <v>-6.6889000000000003</v>
      </c>
      <c r="MN17" s="14">
        <v>148.80000000000001</v>
      </c>
      <c r="MO17" s="14">
        <v>145.84459000000001</v>
      </c>
      <c r="MP17" s="14">
        <v>151.54262</v>
      </c>
      <c r="MQ17" s="14">
        <v>-2.7426200000000001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211.9</v>
      </c>
      <c r="NM17" s="14">
        <v>206.49084999999999</v>
      </c>
      <c r="NN17" s="14">
        <v>206.49084999999999</v>
      </c>
      <c r="NO17" s="14">
        <v>5.4091500000000003</v>
      </c>
      <c r="NP17" s="14">
        <v>101.6</v>
      </c>
      <c r="NQ17" s="14">
        <v>103.55547</v>
      </c>
      <c r="NR17" s="14">
        <v>103.55547</v>
      </c>
      <c r="NS17" s="14">
        <v>-1.95547</v>
      </c>
      <c r="NT17" s="14">
        <v>3.4</v>
      </c>
      <c r="NU17" s="14">
        <v>2.4931800000000002</v>
      </c>
      <c r="NV17" s="14">
        <v>3.1441699999999999</v>
      </c>
      <c r="NW17" s="14">
        <v>0.25583</v>
      </c>
      <c r="NX17" s="14"/>
      <c r="NY17" s="14"/>
      <c r="NZ17" s="14">
        <v>3.29853</v>
      </c>
      <c r="OA17" s="14">
        <v>-3.29853</v>
      </c>
      <c r="OB17" s="14">
        <v>5.9</v>
      </c>
      <c r="OC17" s="14">
        <v>5.2</v>
      </c>
      <c r="OD17" s="14">
        <v>5.2</v>
      </c>
      <c r="OE17" s="14">
        <v>0.7</v>
      </c>
      <c r="OF17" s="14">
        <v>0</v>
      </c>
      <c r="OG17" s="14"/>
      <c r="OH17" s="14"/>
      <c r="OI17" s="14">
        <v>0</v>
      </c>
      <c r="OJ17" s="14">
        <v>78</v>
      </c>
      <c r="OK17" s="14">
        <v>45.9</v>
      </c>
      <c r="OL17" s="14">
        <v>56.667000000000002</v>
      </c>
      <c r="OM17" s="14">
        <v>21.332999999999998</v>
      </c>
      <c r="ON17" s="14">
        <v>0</v>
      </c>
      <c r="OO17" s="14"/>
      <c r="OP17" s="14"/>
      <c r="OQ17" s="14">
        <v>0</v>
      </c>
      <c r="OR17" s="14">
        <v>7.8</v>
      </c>
      <c r="OS17" s="14">
        <v>4.5</v>
      </c>
      <c r="OT17" s="14">
        <v>3.298</v>
      </c>
      <c r="OU17" s="14">
        <v>4.5019999999999998</v>
      </c>
      <c r="OV17" s="14">
        <v>0</v>
      </c>
      <c r="OW17" s="14"/>
      <c r="OX17" s="14"/>
      <c r="OY17" s="14">
        <v>0</v>
      </c>
      <c r="OZ17" s="14">
        <v>20.2</v>
      </c>
      <c r="PA17" s="14">
        <v>8.5666600000000006</v>
      </c>
      <c r="PB17" s="14">
        <v>8.5667299999999997</v>
      </c>
      <c r="PC17" s="14">
        <v>11.63327</v>
      </c>
      <c r="PD17" s="14">
        <v>9.9</v>
      </c>
      <c r="PE17" s="14">
        <v>9</v>
      </c>
      <c r="PF17" s="14"/>
      <c r="PG17" s="14">
        <v>9.9</v>
      </c>
      <c r="PH17" s="14">
        <v>1</v>
      </c>
      <c r="PI17" s="14">
        <v>3.8875899999999999</v>
      </c>
      <c r="PJ17" s="14"/>
      <c r="PK17" s="14">
        <v>1</v>
      </c>
      <c r="PL17" s="14">
        <v>0</v>
      </c>
      <c r="PM17" s="14"/>
      <c r="PN17" s="14"/>
      <c r="PO17" s="14">
        <v>0</v>
      </c>
      <c r="PP17" s="14">
        <v>1</v>
      </c>
      <c r="PQ17" s="14">
        <v>1.2299899999999999</v>
      </c>
      <c r="PR17" s="14">
        <v>1.2299500000000001</v>
      </c>
      <c r="PS17" s="14">
        <v>-0.22994999999999999</v>
      </c>
      <c r="PT17" s="14">
        <v>1.4</v>
      </c>
      <c r="PU17" s="14">
        <v>1.78</v>
      </c>
      <c r="PV17" s="14">
        <v>1.78</v>
      </c>
      <c r="PW17" s="14">
        <v>-0.38</v>
      </c>
      <c r="PX17" s="14">
        <v>3.9</v>
      </c>
      <c r="PY17" s="14">
        <v>4.2</v>
      </c>
      <c r="PZ17" s="14">
        <v>4.2</v>
      </c>
      <c r="QA17" s="14">
        <v>-0.3</v>
      </c>
      <c r="QB17" s="14">
        <v>20.3</v>
      </c>
      <c r="QC17" s="14">
        <v>20.27402</v>
      </c>
      <c r="QD17" s="14">
        <v>20.273949999999999</v>
      </c>
      <c r="QE17" s="14">
        <v>2.605E-2</v>
      </c>
      <c r="QF17" s="14">
        <v>9.3000000000000007</v>
      </c>
      <c r="QG17" s="14">
        <v>8</v>
      </c>
      <c r="QH17" s="14">
        <v>8</v>
      </c>
      <c r="QI17" s="14">
        <v>1.3</v>
      </c>
      <c r="QJ17" s="14">
        <v>10.6</v>
      </c>
      <c r="QK17" s="14">
        <v>11.661809999999999</v>
      </c>
      <c r="QL17" s="14">
        <v>11.661809999999999</v>
      </c>
      <c r="QM17" s="14">
        <v>-1.0618099999999999</v>
      </c>
      <c r="QN17" s="14">
        <v>2.1</v>
      </c>
      <c r="QO17" s="14">
        <v>2.5</v>
      </c>
      <c r="QP17" s="14">
        <v>2.5</v>
      </c>
      <c r="QQ17" s="14">
        <v>-0.4</v>
      </c>
      <c r="QR17" s="14">
        <v>15.7</v>
      </c>
      <c r="QS17" s="14">
        <v>17.006799999999998</v>
      </c>
      <c r="QT17" s="14">
        <v>17.006799999999998</v>
      </c>
      <c r="QU17" s="14">
        <v>-1.3068</v>
      </c>
      <c r="QV17" s="14">
        <v>0</v>
      </c>
      <c r="QW17" s="14"/>
      <c r="QX17" s="14"/>
      <c r="QY17" s="14">
        <v>0</v>
      </c>
      <c r="QZ17" s="14">
        <v>0</v>
      </c>
      <c r="RA17" s="14"/>
      <c r="RB17" s="14"/>
      <c r="RC17" s="14">
        <v>0</v>
      </c>
      <c r="RD17" s="14">
        <v>14.8</v>
      </c>
      <c r="RE17" s="14">
        <v>9.0329999999999995</v>
      </c>
      <c r="RF17" s="14">
        <v>9.0329999999999995</v>
      </c>
      <c r="RG17" s="14">
        <v>5.7670000000000003</v>
      </c>
      <c r="RH17" s="14">
        <v>28.8</v>
      </c>
      <c r="RI17" s="14">
        <v>20.757999999999999</v>
      </c>
      <c r="RJ17" s="14">
        <v>20.757999999999999</v>
      </c>
      <c r="RK17" s="14">
        <v>8.0419999999999998</v>
      </c>
      <c r="RL17" s="14">
        <v>0</v>
      </c>
      <c r="RM17" s="14"/>
      <c r="RN17" s="14"/>
      <c r="RO17" s="14">
        <v>0</v>
      </c>
      <c r="RP17" s="14">
        <v>2.4</v>
      </c>
      <c r="RQ17" s="14">
        <v>2.4</v>
      </c>
      <c r="RR17" s="14">
        <v>2.4</v>
      </c>
      <c r="RS17" s="14">
        <v>0</v>
      </c>
      <c r="RT17" s="14">
        <v>13.4</v>
      </c>
      <c r="RU17" s="14">
        <v>7.6998100000000003</v>
      </c>
      <c r="RV17" s="14"/>
      <c r="RW17" s="14">
        <v>13.4</v>
      </c>
      <c r="RX17" s="14">
        <v>2</v>
      </c>
      <c r="RY17" s="14">
        <v>2</v>
      </c>
      <c r="RZ17" s="14">
        <v>2</v>
      </c>
      <c r="SA17" s="14">
        <v>0</v>
      </c>
      <c r="SB17" s="14">
        <v>0.4</v>
      </c>
      <c r="SC17" s="14">
        <v>0.4</v>
      </c>
      <c r="SD17" s="14">
        <v>0.4</v>
      </c>
      <c r="SE17" s="14">
        <v>0</v>
      </c>
      <c r="SF17" s="14">
        <v>0</v>
      </c>
      <c r="SG17" s="14"/>
      <c r="SH17" s="14"/>
      <c r="SI17" s="14">
        <v>0</v>
      </c>
      <c r="SJ17" s="14">
        <v>8.1</v>
      </c>
      <c r="SK17" s="14">
        <v>9.5</v>
      </c>
      <c r="SL17" s="14">
        <v>9.5</v>
      </c>
      <c r="SM17" s="14">
        <v>-1.4</v>
      </c>
      <c r="SN17" s="14">
        <v>7.6</v>
      </c>
      <c r="SO17" s="14">
        <v>7.2</v>
      </c>
      <c r="SP17" s="14">
        <v>7.2</v>
      </c>
      <c r="SQ17" s="14">
        <v>0.4</v>
      </c>
      <c r="SR17" s="14">
        <v>19.5</v>
      </c>
      <c r="SS17" s="14">
        <v>11.661809999999999</v>
      </c>
      <c r="ST17" s="14">
        <v>11.661809999999999</v>
      </c>
      <c r="SU17" s="14">
        <v>7.83819</v>
      </c>
      <c r="SV17" s="14">
        <v>20.2</v>
      </c>
      <c r="SW17" s="14">
        <v>15.54908</v>
      </c>
      <c r="SX17" s="14">
        <v>15.54908</v>
      </c>
      <c r="SY17" s="14">
        <v>4.6509200000000002</v>
      </c>
      <c r="SZ17" s="14">
        <v>10</v>
      </c>
      <c r="TA17" s="14">
        <v>9.5</v>
      </c>
      <c r="TB17" s="14">
        <v>9.5</v>
      </c>
      <c r="TC17" s="14">
        <v>0.5</v>
      </c>
      <c r="TD17" s="14">
        <v>25.6</v>
      </c>
      <c r="TE17" s="14">
        <v>19.100000000000001</v>
      </c>
      <c r="TF17" s="14">
        <v>18.245999999999999</v>
      </c>
      <c r="TG17" s="14">
        <v>7.3540000000000001</v>
      </c>
      <c r="TH17" s="14">
        <v>21.5</v>
      </c>
      <c r="TI17" s="14">
        <v>17.600000000000001</v>
      </c>
      <c r="TJ17" s="14">
        <v>18.440000000000001</v>
      </c>
      <c r="TK17" s="14">
        <v>3.06</v>
      </c>
      <c r="TL17" s="14">
        <v>0</v>
      </c>
      <c r="TM17" s="14"/>
      <c r="TN17" s="14"/>
      <c r="TO17" s="14">
        <v>0</v>
      </c>
      <c r="TP17" s="14">
        <v>10.5</v>
      </c>
      <c r="TQ17" s="14">
        <v>18.399999999999999</v>
      </c>
      <c r="TR17" s="14">
        <v>4.3</v>
      </c>
      <c r="TS17" s="14">
        <v>6.2</v>
      </c>
      <c r="TT17" s="14">
        <v>17.399999999999999</v>
      </c>
      <c r="TU17" s="14">
        <v>27.5</v>
      </c>
      <c r="TV17" s="14">
        <v>5</v>
      </c>
      <c r="TW17" s="14">
        <v>12.4</v>
      </c>
      <c r="TX17" s="14">
        <v>0.5</v>
      </c>
      <c r="TY17" s="14">
        <v>0.6</v>
      </c>
      <c r="TZ17" s="14">
        <v>0.24</v>
      </c>
      <c r="UA17" s="14">
        <v>0.26</v>
      </c>
      <c r="UB17" s="14">
        <v>0</v>
      </c>
      <c r="UC17" s="14">
        <v>0.4</v>
      </c>
      <c r="UD17" s="14">
        <v>0.17</v>
      </c>
      <c r="UE17" s="14">
        <v>-0.17</v>
      </c>
      <c r="UF17" s="14">
        <v>0</v>
      </c>
      <c r="UG17" s="14"/>
      <c r="UH17" s="14"/>
      <c r="UI17" s="14">
        <v>0</v>
      </c>
      <c r="UJ17" s="14">
        <v>16</v>
      </c>
      <c r="UK17" s="14">
        <v>18</v>
      </c>
      <c r="UL17" s="14">
        <v>19.436350000000001</v>
      </c>
      <c r="UM17" s="14">
        <v>-3.43635</v>
      </c>
      <c r="UN17" s="14">
        <v>4.3</v>
      </c>
      <c r="UO17" s="14">
        <v>4</v>
      </c>
      <c r="UP17" s="14">
        <v>8</v>
      </c>
      <c r="UQ17" s="14">
        <v>-3.7</v>
      </c>
      <c r="UR17" s="14">
        <v>7.5</v>
      </c>
      <c r="US17" s="14">
        <v>8.1</v>
      </c>
      <c r="UT17" s="14">
        <v>8.1</v>
      </c>
      <c r="UU17" s="14">
        <v>-0.6</v>
      </c>
      <c r="UV17" s="14">
        <v>20.399999999999999</v>
      </c>
      <c r="UW17" s="14">
        <v>19.436330000000002</v>
      </c>
      <c r="UX17" s="14">
        <v>19.43629</v>
      </c>
      <c r="UY17" s="14">
        <v>0.96370999999999996</v>
      </c>
      <c r="UZ17" s="14">
        <v>20.399999999999999</v>
      </c>
      <c r="VA17" s="14">
        <v>19.436330000000002</v>
      </c>
      <c r="VB17" s="14">
        <v>19.43629</v>
      </c>
      <c r="VC17" s="14">
        <v>0.96370999999999996</v>
      </c>
      <c r="VD17" s="14">
        <v>20.100000000000001</v>
      </c>
      <c r="VE17" s="14">
        <v>19.436330000000002</v>
      </c>
      <c r="VF17" s="14">
        <v>19.43629</v>
      </c>
      <c r="VG17" s="14">
        <v>0.66371000000000002</v>
      </c>
      <c r="VH17" s="14">
        <v>4.0999999999999996</v>
      </c>
      <c r="VI17" s="14">
        <v>3.4</v>
      </c>
      <c r="VJ17" s="14">
        <v>2.3170000000000002</v>
      </c>
      <c r="VK17" s="14">
        <v>1.7829999999999999</v>
      </c>
      <c r="VL17" s="14">
        <v>0</v>
      </c>
      <c r="VM17" s="14"/>
      <c r="VN17" s="14"/>
      <c r="VO17" s="14">
        <v>0</v>
      </c>
      <c r="VP17" s="14">
        <v>0</v>
      </c>
      <c r="VQ17" s="14"/>
      <c r="VR17" s="14"/>
      <c r="VS17" s="14">
        <v>0</v>
      </c>
      <c r="VT17" s="14">
        <v>0</v>
      </c>
      <c r="VU17" s="14"/>
      <c r="VV17" s="14"/>
      <c r="VW17" s="14">
        <v>0</v>
      </c>
      <c r="VX17" s="14">
        <v>0.6</v>
      </c>
      <c r="VY17" s="14">
        <v>0.6</v>
      </c>
      <c r="VZ17" s="14">
        <v>0.6</v>
      </c>
      <c r="WA17" s="14">
        <v>0</v>
      </c>
      <c r="WB17" s="14">
        <v>0</v>
      </c>
      <c r="WC17" s="14">
        <v>5.9</v>
      </c>
      <c r="WD17" s="14">
        <v>8.5619999999999994</v>
      </c>
      <c r="WE17" s="14">
        <v>-8.5619999999999994</v>
      </c>
      <c r="WF17" s="14">
        <v>0</v>
      </c>
      <c r="WG17" s="14">
        <v>2.2000000000000002</v>
      </c>
      <c r="WH17" s="14">
        <v>4.2910000000000004</v>
      </c>
      <c r="WI17" s="14">
        <v>-4.2910000000000004</v>
      </c>
      <c r="WJ17" s="14">
        <v>0</v>
      </c>
      <c r="WK17" s="14"/>
      <c r="WL17" s="14"/>
      <c r="WM17" s="14">
        <v>0</v>
      </c>
      <c r="WN17" s="14">
        <v>4.5</v>
      </c>
      <c r="WO17" s="14">
        <v>4.2</v>
      </c>
      <c r="WP17" s="14">
        <v>4.2</v>
      </c>
      <c r="WQ17" s="14">
        <v>0.3</v>
      </c>
      <c r="WR17" s="14">
        <v>2.2000000000000002</v>
      </c>
      <c r="WS17" s="14">
        <v>2.4</v>
      </c>
      <c r="WT17" s="14">
        <v>2.4</v>
      </c>
      <c r="WU17" s="14">
        <v>-0.2</v>
      </c>
      <c r="WV17" s="14">
        <v>1.2</v>
      </c>
      <c r="WW17" s="14">
        <v>1.2</v>
      </c>
      <c r="WX17" s="14">
        <v>1.2</v>
      </c>
      <c r="WY17" s="14">
        <v>0</v>
      </c>
      <c r="WZ17" s="14">
        <v>1.2</v>
      </c>
      <c r="XA17" s="14">
        <v>1.4</v>
      </c>
      <c r="XB17" s="14">
        <v>1.4</v>
      </c>
      <c r="XC17" s="14">
        <v>-0.2</v>
      </c>
      <c r="XD17" s="14">
        <v>0</v>
      </c>
      <c r="XE17" s="14"/>
      <c r="XF17" s="14"/>
      <c r="XG17" s="14">
        <v>0</v>
      </c>
      <c r="XH17" s="14">
        <v>5.6</v>
      </c>
      <c r="XI17" s="14">
        <v>5.6</v>
      </c>
      <c r="XJ17" s="14">
        <v>5.6</v>
      </c>
      <c r="XK17" s="14">
        <v>0</v>
      </c>
      <c r="XL17" s="14">
        <v>20</v>
      </c>
      <c r="XM17" s="14">
        <v>17.298349999999999</v>
      </c>
      <c r="XN17" s="14">
        <v>17.298349999999999</v>
      </c>
      <c r="XO17" s="14">
        <v>2.7016499999999999</v>
      </c>
      <c r="XP17" s="14">
        <v>10.1</v>
      </c>
      <c r="XQ17" s="14">
        <v>10.8</v>
      </c>
      <c r="XR17" s="14">
        <v>10.8</v>
      </c>
      <c r="XS17" s="14">
        <v>-0.7</v>
      </c>
      <c r="XT17" s="14">
        <v>27.1</v>
      </c>
      <c r="XU17" s="14"/>
      <c r="XV17" s="14">
        <v>28</v>
      </c>
      <c r="XW17" s="14">
        <v>-0.9</v>
      </c>
      <c r="XX17" s="14">
        <v>33.799999999999997</v>
      </c>
      <c r="XY17" s="14"/>
      <c r="XZ17" s="14">
        <v>28</v>
      </c>
      <c r="YA17" s="14">
        <v>5.8</v>
      </c>
      <c r="YB17" s="14"/>
      <c r="YC17" s="14"/>
      <c r="YD17" s="14"/>
      <c r="YE17" s="14">
        <v>0</v>
      </c>
      <c r="YF17" s="14">
        <v>0</v>
      </c>
      <c r="YG17" s="14"/>
      <c r="YH17" s="14"/>
      <c r="YI17" s="14">
        <v>0</v>
      </c>
      <c r="YJ17" s="14"/>
      <c r="YK17" s="14"/>
      <c r="YL17" s="14"/>
      <c r="YM17" s="14">
        <v>0</v>
      </c>
      <c r="YN17" s="14">
        <v>6.8</v>
      </c>
      <c r="YO17" s="14">
        <v>11</v>
      </c>
      <c r="YP17" s="14">
        <v>11</v>
      </c>
      <c r="YQ17" s="14">
        <v>-4.2</v>
      </c>
      <c r="YR17" s="14"/>
      <c r="YS17" s="14"/>
      <c r="YT17" s="14"/>
      <c r="YU17" s="14">
        <v>0</v>
      </c>
    </row>
    <row r="18" spans="1:671" ht="24" customHeight="1" x14ac:dyDescent="0.3">
      <c r="A18" s="1"/>
      <c r="B18" s="16" t="s">
        <v>546</v>
      </c>
      <c r="C18" s="16" t="s">
        <v>556</v>
      </c>
      <c r="D18" s="17">
        <v>204.2</v>
      </c>
      <c r="E18" s="17">
        <v>203.40136000000001</v>
      </c>
      <c r="F18" s="17">
        <v>203.40136000000001</v>
      </c>
      <c r="G18" s="17">
        <v>0.79864000000000002</v>
      </c>
      <c r="H18" s="17">
        <v>352.6</v>
      </c>
      <c r="I18" s="17">
        <v>330.83292</v>
      </c>
      <c r="J18" s="17">
        <v>544.44241999999997</v>
      </c>
      <c r="K18" s="17">
        <v>-191.84242</v>
      </c>
      <c r="L18" s="17">
        <v>112.5</v>
      </c>
      <c r="M18" s="17">
        <v>107.73042</v>
      </c>
      <c r="N18" s="17">
        <v>177.28891999999999</v>
      </c>
      <c r="O18" s="17">
        <v>-64.788920000000005</v>
      </c>
      <c r="P18" s="17"/>
      <c r="Q18" s="17"/>
      <c r="R18" s="17"/>
      <c r="S18" s="17">
        <v>0</v>
      </c>
      <c r="T18" s="17"/>
      <c r="U18" s="17"/>
      <c r="V18" s="17"/>
      <c r="W18" s="17">
        <v>0</v>
      </c>
      <c r="X18" s="17">
        <v>12</v>
      </c>
      <c r="Y18" s="17">
        <v>48.383899999999997</v>
      </c>
      <c r="Z18" s="17"/>
      <c r="AA18" s="17">
        <v>12</v>
      </c>
      <c r="AB18" s="17">
        <v>156.30000000000001</v>
      </c>
      <c r="AC18" s="17">
        <v>151.10219000000001</v>
      </c>
      <c r="AD18" s="17">
        <v>160.59009</v>
      </c>
      <c r="AE18" s="17">
        <v>-4.2900900000000002</v>
      </c>
      <c r="AF18" s="17"/>
      <c r="AG18" s="17"/>
      <c r="AH18" s="17"/>
      <c r="AI18" s="17">
        <v>0</v>
      </c>
      <c r="AJ18" s="17"/>
      <c r="AK18" s="17"/>
      <c r="AL18" s="17"/>
      <c r="AM18" s="17">
        <v>0</v>
      </c>
      <c r="AN18" s="17">
        <v>0</v>
      </c>
      <c r="AO18" s="17"/>
      <c r="AP18" s="17"/>
      <c r="AQ18" s="17">
        <v>0</v>
      </c>
      <c r="AR18" s="17">
        <v>205.1</v>
      </c>
      <c r="AS18" s="17">
        <v>196.93881999999999</v>
      </c>
      <c r="AT18" s="17">
        <v>196.93881999999999</v>
      </c>
      <c r="AU18" s="17">
        <v>8.1611799999999999</v>
      </c>
      <c r="AV18" s="17">
        <v>200.1</v>
      </c>
      <c r="AW18" s="17">
        <v>199.47788</v>
      </c>
      <c r="AX18" s="17">
        <v>199.47788</v>
      </c>
      <c r="AY18" s="17">
        <v>0.62212000000000001</v>
      </c>
      <c r="AZ18" s="17"/>
      <c r="BA18" s="17"/>
      <c r="BB18" s="17"/>
      <c r="BC18" s="17">
        <v>0</v>
      </c>
      <c r="BD18" s="17">
        <v>208.1</v>
      </c>
      <c r="BE18" s="17">
        <v>205.21601000000001</v>
      </c>
      <c r="BF18" s="17">
        <v>205.21601000000001</v>
      </c>
      <c r="BG18" s="17">
        <v>2.8839899999999998</v>
      </c>
      <c r="BH18" s="17"/>
      <c r="BI18" s="17"/>
      <c r="BJ18" s="17"/>
      <c r="BK18" s="17">
        <v>0</v>
      </c>
      <c r="BL18" s="17">
        <v>80.900000000000006</v>
      </c>
      <c r="BM18" s="17">
        <v>80.329560000000001</v>
      </c>
      <c r="BN18" s="17"/>
      <c r="BO18" s="17">
        <v>80.900000000000006</v>
      </c>
      <c r="BP18" s="17">
        <v>9.8000000000000007</v>
      </c>
      <c r="BQ18" s="17">
        <v>10.52094</v>
      </c>
      <c r="BR18" s="17">
        <v>3.45607</v>
      </c>
      <c r="BS18" s="17">
        <v>6.3439300000000003</v>
      </c>
      <c r="BT18" s="17"/>
      <c r="BU18" s="17"/>
      <c r="BV18" s="17"/>
      <c r="BW18" s="17">
        <v>0</v>
      </c>
      <c r="BX18" s="17"/>
      <c r="BY18" s="17"/>
      <c r="BZ18" s="17"/>
      <c r="CA18" s="17">
        <v>0</v>
      </c>
      <c r="CB18" s="17"/>
      <c r="CC18" s="17"/>
      <c r="CD18" s="17"/>
      <c r="CE18" s="17">
        <v>0</v>
      </c>
      <c r="CF18" s="17"/>
      <c r="CG18" s="17"/>
      <c r="CH18" s="17"/>
      <c r="CI18" s="17">
        <v>0</v>
      </c>
      <c r="CJ18" s="17">
        <v>167.8</v>
      </c>
      <c r="CK18" s="17">
        <v>164.06706</v>
      </c>
      <c r="CL18" s="17">
        <v>164.06704999999999</v>
      </c>
      <c r="CM18" s="17">
        <v>3.7329500000000002</v>
      </c>
      <c r="CN18" s="17">
        <v>7.8</v>
      </c>
      <c r="CO18" s="17">
        <v>5.1383299999999998</v>
      </c>
      <c r="CP18" s="17">
        <v>5.1383299999999998</v>
      </c>
      <c r="CQ18" s="17">
        <v>2.66167</v>
      </c>
      <c r="CR18" s="17">
        <v>5</v>
      </c>
      <c r="CS18" s="17">
        <v>2.8205</v>
      </c>
      <c r="CT18" s="17">
        <v>2.8204899999999999</v>
      </c>
      <c r="CU18" s="17">
        <v>2.1795100000000001</v>
      </c>
      <c r="CV18" s="17">
        <v>16.899999999999999</v>
      </c>
      <c r="CW18" s="17">
        <v>16.808070000000001</v>
      </c>
      <c r="CX18" s="17">
        <v>16.808070000000001</v>
      </c>
      <c r="CY18" s="17">
        <v>9.1929999999999998E-2</v>
      </c>
      <c r="CZ18" s="17">
        <v>7.1</v>
      </c>
      <c r="DA18" s="17">
        <v>6.8787000000000003</v>
      </c>
      <c r="DB18" s="17">
        <v>6.8787000000000003</v>
      </c>
      <c r="DC18" s="17">
        <v>0.2213</v>
      </c>
      <c r="DD18" s="17">
        <v>13.2</v>
      </c>
      <c r="DE18" s="17">
        <v>14.933920000000001</v>
      </c>
      <c r="DF18" s="17">
        <v>14.933920000000001</v>
      </c>
      <c r="DG18" s="17">
        <v>-1.7339199999999999</v>
      </c>
      <c r="DH18" s="17">
        <v>50.6</v>
      </c>
      <c r="DI18" s="17">
        <v>89.585800000000006</v>
      </c>
      <c r="DJ18" s="17">
        <v>81.787999999999997</v>
      </c>
      <c r="DK18" s="17">
        <v>-31.187999999999999</v>
      </c>
      <c r="DL18" s="17"/>
      <c r="DM18" s="17"/>
      <c r="DN18" s="17"/>
      <c r="DO18" s="17">
        <v>0</v>
      </c>
      <c r="DP18" s="17"/>
      <c r="DQ18" s="17"/>
      <c r="DR18" s="17"/>
      <c r="DS18" s="17">
        <v>0</v>
      </c>
      <c r="DT18" s="17"/>
      <c r="DU18" s="17"/>
      <c r="DV18" s="17"/>
      <c r="DW18" s="17">
        <v>0</v>
      </c>
      <c r="DX18" s="17"/>
      <c r="DY18" s="17"/>
      <c r="DZ18" s="17"/>
      <c r="EA18" s="17">
        <v>0</v>
      </c>
      <c r="EB18" s="17">
        <v>83</v>
      </c>
      <c r="EC18" s="17">
        <v>76.460319999999996</v>
      </c>
      <c r="ED18" s="17">
        <v>76.460499999999996</v>
      </c>
      <c r="EE18" s="17">
        <v>6.5395000000000003</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152.80000000000001</v>
      </c>
      <c r="FA18" s="17">
        <v>150.36045999999999</v>
      </c>
      <c r="FB18" s="17">
        <v>149.30815000000001</v>
      </c>
      <c r="FC18" s="17">
        <v>3.4918499999999999</v>
      </c>
      <c r="FD18" s="17">
        <v>69.400000000000006</v>
      </c>
      <c r="FE18" s="17">
        <v>30.04692</v>
      </c>
      <c r="FF18" s="17">
        <v>49.069020000000002</v>
      </c>
      <c r="FG18" s="17">
        <v>20.33098</v>
      </c>
      <c r="FH18" s="17">
        <v>150.6</v>
      </c>
      <c r="FI18" s="17">
        <v>149.98721</v>
      </c>
      <c r="FJ18" s="17">
        <v>67.054850000000002</v>
      </c>
      <c r="FK18" s="17">
        <v>83.545150000000007</v>
      </c>
      <c r="FL18" s="17">
        <v>29.7</v>
      </c>
      <c r="FM18" s="17">
        <v>21.038989999999998</v>
      </c>
      <c r="FN18" s="17">
        <v>26.016400000000001</v>
      </c>
      <c r="FO18" s="17">
        <v>3.6836000000000002</v>
      </c>
      <c r="FP18" s="17">
        <v>15.2</v>
      </c>
      <c r="FQ18" s="17">
        <v>14.063359999999999</v>
      </c>
      <c r="FR18" s="17">
        <v>14.94232</v>
      </c>
      <c r="FS18" s="17">
        <v>0.25768000000000002</v>
      </c>
      <c r="FT18" s="17">
        <v>18.8</v>
      </c>
      <c r="FU18" s="17">
        <v>17.492709999999999</v>
      </c>
      <c r="FV18" s="17">
        <v>17.492709999999999</v>
      </c>
      <c r="FW18" s="17">
        <v>1.3072900000000001</v>
      </c>
      <c r="FX18" s="17">
        <v>91.5</v>
      </c>
      <c r="FY18" s="17">
        <v>87.773570000000007</v>
      </c>
      <c r="FZ18" s="17">
        <v>87.773570000000007</v>
      </c>
      <c r="GA18" s="17">
        <v>3.7264300000000001</v>
      </c>
      <c r="GB18" s="17">
        <v>181</v>
      </c>
      <c r="GC18" s="17">
        <v>185.82039</v>
      </c>
      <c r="GD18" s="17">
        <v>185.82039</v>
      </c>
      <c r="GE18" s="17">
        <v>-4.8203899999999997</v>
      </c>
      <c r="GF18" s="17">
        <v>181.3</v>
      </c>
      <c r="GG18" s="17">
        <v>185.82039</v>
      </c>
      <c r="GH18" s="17">
        <v>185.82039</v>
      </c>
      <c r="GI18" s="17">
        <v>-4.5203899999999999</v>
      </c>
      <c r="GJ18" s="17">
        <v>183.9</v>
      </c>
      <c r="GK18" s="17">
        <v>186.37841</v>
      </c>
      <c r="GL18" s="17">
        <v>186.37841</v>
      </c>
      <c r="GM18" s="17">
        <v>-2.4784099999999998</v>
      </c>
      <c r="GN18" s="17">
        <v>108.8</v>
      </c>
      <c r="GO18" s="17">
        <v>110.48202000000001</v>
      </c>
      <c r="GP18" s="17">
        <v>110.48202000000001</v>
      </c>
      <c r="GQ18" s="17">
        <v>-1.6820200000000001</v>
      </c>
      <c r="GR18" s="17">
        <v>0</v>
      </c>
      <c r="GS18" s="17"/>
      <c r="GT18" s="17"/>
      <c r="GU18" s="17">
        <v>0</v>
      </c>
      <c r="GV18" s="17">
        <v>24.3</v>
      </c>
      <c r="GW18" s="17">
        <v>23.042660000000001</v>
      </c>
      <c r="GX18" s="17">
        <v>23.042660000000001</v>
      </c>
      <c r="GY18" s="17">
        <v>1.2573399999999999</v>
      </c>
      <c r="GZ18" s="17">
        <v>2.2000000000000002</v>
      </c>
      <c r="HA18" s="17">
        <v>4.4207700000000001</v>
      </c>
      <c r="HB18" s="17">
        <v>4.4207700000000001</v>
      </c>
      <c r="HC18" s="17">
        <v>-2.2207699999999999</v>
      </c>
      <c r="HD18" s="17">
        <v>33</v>
      </c>
      <c r="HE18" s="17">
        <v>32.556550000000001</v>
      </c>
      <c r="HF18" s="17">
        <v>32.556550000000001</v>
      </c>
      <c r="HG18" s="17">
        <v>0.44345000000000001</v>
      </c>
      <c r="HH18" s="17">
        <v>43.6</v>
      </c>
      <c r="HI18" s="17">
        <v>59.948560000000001</v>
      </c>
      <c r="HJ18" s="17">
        <v>20.597339999999999</v>
      </c>
      <c r="HK18" s="17">
        <v>23.002659999999999</v>
      </c>
      <c r="HL18" s="17"/>
      <c r="HM18" s="17"/>
      <c r="HN18" s="17"/>
      <c r="HO18" s="17">
        <v>0</v>
      </c>
      <c r="HP18" s="17"/>
      <c r="HQ18" s="17"/>
      <c r="HR18" s="17"/>
      <c r="HS18" s="17">
        <v>0</v>
      </c>
      <c r="HT18" s="17">
        <v>50.4</v>
      </c>
      <c r="HU18" s="17">
        <v>37.029820000000001</v>
      </c>
      <c r="HV18" s="17">
        <v>60.986020000000003</v>
      </c>
      <c r="HW18" s="17">
        <v>-10.58602</v>
      </c>
      <c r="HX18" s="17"/>
      <c r="HY18" s="17"/>
      <c r="HZ18" s="17"/>
      <c r="IA18" s="17">
        <v>0</v>
      </c>
      <c r="IB18" s="17"/>
      <c r="IC18" s="17"/>
      <c r="ID18" s="17"/>
      <c r="IE18" s="17">
        <v>0</v>
      </c>
      <c r="IF18" s="17">
        <v>44.6</v>
      </c>
      <c r="IG18" s="17">
        <v>45.265309999999999</v>
      </c>
      <c r="IH18" s="17"/>
      <c r="II18" s="17">
        <v>44.6</v>
      </c>
      <c r="IJ18" s="17"/>
      <c r="IK18" s="17"/>
      <c r="IL18" s="17"/>
      <c r="IM18" s="17">
        <v>0</v>
      </c>
      <c r="IN18" s="17"/>
      <c r="IO18" s="17"/>
      <c r="IP18" s="17"/>
      <c r="IQ18" s="17">
        <v>0</v>
      </c>
      <c r="IR18" s="17"/>
      <c r="IS18" s="17"/>
      <c r="IT18" s="17"/>
      <c r="IU18" s="17">
        <v>0</v>
      </c>
      <c r="IV18" s="17">
        <v>91.4</v>
      </c>
      <c r="IW18" s="17">
        <v>87.974310000000003</v>
      </c>
      <c r="IX18" s="17">
        <v>92.689880000000002</v>
      </c>
      <c r="IY18" s="17">
        <v>-1.2898799999999999</v>
      </c>
      <c r="IZ18" s="17">
        <v>162</v>
      </c>
      <c r="JA18" s="17">
        <v>170.94</v>
      </c>
      <c r="JB18" s="17">
        <v>170.94</v>
      </c>
      <c r="JC18" s="17">
        <v>-8.94</v>
      </c>
      <c r="JD18" s="17">
        <v>165</v>
      </c>
      <c r="JE18" s="17">
        <v>170.94</v>
      </c>
      <c r="JF18" s="17">
        <v>170.94</v>
      </c>
      <c r="JG18" s="17">
        <v>-5.94</v>
      </c>
      <c r="JH18" s="17">
        <v>166.2</v>
      </c>
      <c r="JI18" s="17">
        <v>170.94</v>
      </c>
      <c r="JJ18" s="17">
        <v>170.94</v>
      </c>
      <c r="JK18" s="17">
        <v>-4.74</v>
      </c>
      <c r="JL18" s="17">
        <v>252.3</v>
      </c>
      <c r="JM18" s="17">
        <v>257.18</v>
      </c>
      <c r="JN18" s="17">
        <v>257.18</v>
      </c>
      <c r="JO18" s="17">
        <v>-4.88</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v>
      </c>
      <c r="KW18" s="17">
        <v>0.63188999999999995</v>
      </c>
      <c r="KX18" s="17">
        <v>0.63188999999999995</v>
      </c>
      <c r="KY18" s="17">
        <v>-0.63188999999999995</v>
      </c>
      <c r="KZ18" s="17">
        <v>80.5</v>
      </c>
      <c r="LA18" s="17">
        <v>58.486049999999999</v>
      </c>
      <c r="LB18" s="17">
        <v>138.85973999999999</v>
      </c>
      <c r="LC18" s="17">
        <v>-58.359740000000002</v>
      </c>
      <c r="LD18" s="17">
        <v>61.3</v>
      </c>
      <c r="LE18" s="17">
        <v>76.263310000000004</v>
      </c>
      <c r="LF18" s="17">
        <v>68.534189999999995</v>
      </c>
      <c r="LG18" s="17">
        <v>-7.2341899999999999</v>
      </c>
      <c r="LH18" s="17">
        <v>61</v>
      </c>
      <c r="LI18" s="17">
        <v>67.199129999999997</v>
      </c>
      <c r="LJ18" s="17">
        <v>67.199219999999997</v>
      </c>
      <c r="LK18" s="17">
        <v>-6.1992200000000004</v>
      </c>
      <c r="LL18" s="17">
        <v>55.9</v>
      </c>
      <c r="LM18" s="17">
        <v>65.983919999999998</v>
      </c>
      <c r="LN18" s="17">
        <v>62.931579999999997</v>
      </c>
      <c r="LO18" s="17">
        <v>-7.0315799999999999</v>
      </c>
      <c r="LP18" s="17">
        <v>30.3</v>
      </c>
      <c r="LQ18" s="17">
        <v>27.333549999999999</v>
      </c>
      <c r="LR18" s="17">
        <v>29.980560000000001</v>
      </c>
      <c r="LS18" s="17">
        <v>0.31944</v>
      </c>
      <c r="LT18" s="17"/>
      <c r="LU18" s="17"/>
      <c r="LV18" s="17"/>
      <c r="LW18" s="17">
        <v>0</v>
      </c>
      <c r="LX18" s="17"/>
      <c r="LY18" s="17"/>
      <c r="LZ18" s="17"/>
      <c r="MA18" s="17">
        <v>0</v>
      </c>
      <c r="MB18" s="17"/>
      <c r="MC18" s="17"/>
      <c r="MD18" s="17"/>
      <c r="ME18" s="17">
        <v>0</v>
      </c>
      <c r="MF18" s="17">
        <v>143.6</v>
      </c>
      <c r="MG18" s="17">
        <v>145.40792999999999</v>
      </c>
      <c r="MH18" s="17">
        <v>151.08891</v>
      </c>
      <c r="MI18" s="17">
        <v>-7.4889099999999997</v>
      </c>
      <c r="MJ18" s="17">
        <v>144.30000000000001</v>
      </c>
      <c r="MK18" s="17">
        <v>145.40792999999999</v>
      </c>
      <c r="ML18" s="17">
        <v>151.08891</v>
      </c>
      <c r="MM18" s="17">
        <v>-6.7889099999999996</v>
      </c>
      <c r="MN18" s="17">
        <v>147.9</v>
      </c>
      <c r="MO18" s="17">
        <v>145.84459000000001</v>
      </c>
      <c r="MP18" s="17">
        <v>151.54263</v>
      </c>
      <c r="MQ18" s="17">
        <v>-3.64263</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211.5</v>
      </c>
      <c r="NM18" s="17">
        <v>206.49084999999999</v>
      </c>
      <c r="NN18" s="17">
        <v>206.49084999999999</v>
      </c>
      <c r="NO18" s="17">
        <v>5.00915</v>
      </c>
      <c r="NP18" s="17">
        <v>101.3</v>
      </c>
      <c r="NQ18" s="17">
        <v>103.55547</v>
      </c>
      <c r="NR18" s="17">
        <v>103.55547</v>
      </c>
      <c r="NS18" s="17">
        <v>-2.2554699999999999</v>
      </c>
      <c r="NT18" s="17">
        <v>3.4</v>
      </c>
      <c r="NU18" s="17">
        <v>2.4931800000000002</v>
      </c>
      <c r="NV18" s="17">
        <v>3.1441699999999999</v>
      </c>
      <c r="NW18" s="17">
        <v>0.25583</v>
      </c>
      <c r="NX18" s="17"/>
      <c r="NY18" s="17"/>
      <c r="NZ18" s="17">
        <v>3.29853</v>
      </c>
      <c r="OA18" s="17">
        <v>-3.29853</v>
      </c>
      <c r="OB18" s="17">
        <v>5.9</v>
      </c>
      <c r="OC18" s="17">
        <v>5.2</v>
      </c>
      <c r="OD18" s="17">
        <v>5.2</v>
      </c>
      <c r="OE18" s="17">
        <v>0.7</v>
      </c>
      <c r="OF18" s="17">
        <v>0</v>
      </c>
      <c r="OG18" s="17"/>
      <c r="OH18" s="17"/>
      <c r="OI18" s="17">
        <v>0</v>
      </c>
      <c r="OJ18" s="17">
        <v>83.2</v>
      </c>
      <c r="OK18" s="17">
        <v>44.7</v>
      </c>
      <c r="OL18" s="17">
        <v>56.293999999999997</v>
      </c>
      <c r="OM18" s="17">
        <v>26.905999999999999</v>
      </c>
      <c r="ON18" s="17">
        <v>0</v>
      </c>
      <c r="OO18" s="17"/>
      <c r="OP18" s="17"/>
      <c r="OQ18" s="17">
        <v>0</v>
      </c>
      <c r="OR18" s="17">
        <v>7.1</v>
      </c>
      <c r="OS18" s="17">
        <v>4.7</v>
      </c>
      <c r="OT18" s="17">
        <v>4.2910000000000004</v>
      </c>
      <c r="OU18" s="17">
        <v>2.8090000000000002</v>
      </c>
      <c r="OV18" s="17">
        <v>0</v>
      </c>
      <c r="OW18" s="17"/>
      <c r="OX18" s="17"/>
      <c r="OY18" s="17">
        <v>0</v>
      </c>
      <c r="OZ18" s="17">
        <v>20.2</v>
      </c>
      <c r="PA18" s="17">
        <v>8.5666600000000006</v>
      </c>
      <c r="PB18" s="17">
        <v>8.5667299999999997</v>
      </c>
      <c r="PC18" s="17">
        <v>11.63327</v>
      </c>
      <c r="PD18" s="17">
        <v>9.9</v>
      </c>
      <c r="PE18" s="17">
        <v>9</v>
      </c>
      <c r="PF18" s="17"/>
      <c r="PG18" s="17">
        <v>9.9</v>
      </c>
      <c r="PH18" s="17">
        <v>1.2</v>
      </c>
      <c r="PI18" s="17">
        <v>3.8212999999999999</v>
      </c>
      <c r="PJ18" s="17"/>
      <c r="PK18" s="17">
        <v>1.2</v>
      </c>
      <c r="PL18" s="17">
        <v>0</v>
      </c>
      <c r="PM18" s="17"/>
      <c r="PN18" s="17"/>
      <c r="PO18" s="17">
        <v>0</v>
      </c>
      <c r="PP18" s="17">
        <v>0.9</v>
      </c>
      <c r="PQ18" s="17">
        <v>1.2299899999999999</v>
      </c>
      <c r="PR18" s="17">
        <v>1.2299500000000001</v>
      </c>
      <c r="PS18" s="17">
        <v>-0.32995000000000002</v>
      </c>
      <c r="PT18" s="17">
        <v>1.2</v>
      </c>
      <c r="PU18" s="17">
        <v>1.78</v>
      </c>
      <c r="PV18" s="17">
        <v>1.78</v>
      </c>
      <c r="PW18" s="17">
        <v>-0.57999999999999996</v>
      </c>
      <c r="PX18" s="17">
        <v>3.8</v>
      </c>
      <c r="PY18" s="17">
        <v>4.2</v>
      </c>
      <c r="PZ18" s="17">
        <v>4.2</v>
      </c>
      <c r="QA18" s="17">
        <v>-0.4</v>
      </c>
      <c r="QB18" s="17">
        <v>20.3</v>
      </c>
      <c r="QC18" s="17">
        <v>20.27402</v>
      </c>
      <c r="QD18" s="17">
        <v>20.273949999999999</v>
      </c>
      <c r="QE18" s="17">
        <v>2.605E-2</v>
      </c>
      <c r="QF18" s="17">
        <v>9.6</v>
      </c>
      <c r="QG18" s="17">
        <v>8</v>
      </c>
      <c r="QH18" s="17">
        <v>8</v>
      </c>
      <c r="QI18" s="17">
        <v>1.6</v>
      </c>
      <c r="QJ18" s="17">
        <v>10.6</v>
      </c>
      <c r="QK18" s="17">
        <v>11.661809999999999</v>
      </c>
      <c r="QL18" s="17">
        <v>11.661809999999999</v>
      </c>
      <c r="QM18" s="17">
        <v>-1.0618099999999999</v>
      </c>
      <c r="QN18" s="17">
        <v>2.1</v>
      </c>
      <c r="QO18" s="17">
        <v>2.5</v>
      </c>
      <c r="QP18" s="17">
        <v>2.5</v>
      </c>
      <c r="QQ18" s="17">
        <v>-0.4</v>
      </c>
      <c r="QR18" s="17">
        <v>15.7</v>
      </c>
      <c r="QS18" s="17">
        <v>17.006799999999998</v>
      </c>
      <c r="QT18" s="17">
        <v>17.006799999999998</v>
      </c>
      <c r="QU18" s="17">
        <v>-1.3068</v>
      </c>
      <c r="QV18" s="17">
        <v>0</v>
      </c>
      <c r="QW18" s="17"/>
      <c r="QX18" s="17"/>
      <c r="QY18" s="17">
        <v>0</v>
      </c>
      <c r="QZ18" s="17">
        <v>0</v>
      </c>
      <c r="RA18" s="17"/>
      <c r="RB18" s="17"/>
      <c r="RC18" s="17">
        <v>0</v>
      </c>
      <c r="RD18" s="17">
        <v>16.5</v>
      </c>
      <c r="RE18" s="17">
        <v>8.6750000000000007</v>
      </c>
      <c r="RF18" s="17">
        <v>8.6750000000000007</v>
      </c>
      <c r="RG18" s="17">
        <v>7.8250000000000002</v>
      </c>
      <c r="RH18" s="17">
        <v>32.200000000000003</v>
      </c>
      <c r="RI18" s="17">
        <v>20.175000000000001</v>
      </c>
      <c r="RJ18" s="17">
        <v>20.175000000000001</v>
      </c>
      <c r="RK18" s="17">
        <v>12.025</v>
      </c>
      <c r="RL18" s="17">
        <v>0</v>
      </c>
      <c r="RM18" s="17"/>
      <c r="RN18" s="17"/>
      <c r="RO18" s="17">
        <v>0</v>
      </c>
      <c r="RP18" s="17">
        <v>2.4</v>
      </c>
      <c r="RQ18" s="17">
        <v>2.4</v>
      </c>
      <c r="RR18" s="17">
        <v>2.4</v>
      </c>
      <c r="RS18" s="17">
        <v>0</v>
      </c>
      <c r="RT18" s="17">
        <v>13.4</v>
      </c>
      <c r="RU18" s="17">
        <v>8.5736100000000004</v>
      </c>
      <c r="RV18" s="17">
        <v>14.12025</v>
      </c>
      <c r="RW18" s="17">
        <v>-0.72024999999999995</v>
      </c>
      <c r="RX18" s="17">
        <v>2</v>
      </c>
      <c r="RY18" s="17">
        <v>2</v>
      </c>
      <c r="RZ18" s="17">
        <v>2</v>
      </c>
      <c r="SA18" s="17">
        <v>0</v>
      </c>
      <c r="SB18" s="17">
        <v>0.4</v>
      </c>
      <c r="SC18" s="17">
        <v>0.4</v>
      </c>
      <c r="SD18" s="17">
        <v>0.4</v>
      </c>
      <c r="SE18" s="17">
        <v>0</v>
      </c>
      <c r="SF18" s="17">
        <v>0</v>
      </c>
      <c r="SG18" s="17"/>
      <c r="SH18" s="17"/>
      <c r="SI18" s="17">
        <v>0</v>
      </c>
      <c r="SJ18" s="17">
        <v>8.1</v>
      </c>
      <c r="SK18" s="17">
        <v>9.5</v>
      </c>
      <c r="SL18" s="17">
        <v>9.5</v>
      </c>
      <c r="SM18" s="17">
        <v>-1.4</v>
      </c>
      <c r="SN18" s="17">
        <v>7.6</v>
      </c>
      <c r="SO18" s="17">
        <v>7.2</v>
      </c>
      <c r="SP18" s="17">
        <v>7.2</v>
      </c>
      <c r="SQ18" s="17">
        <v>0.4</v>
      </c>
      <c r="SR18" s="17">
        <v>19.600000000000001</v>
      </c>
      <c r="SS18" s="17">
        <v>11.661809999999999</v>
      </c>
      <c r="ST18" s="17">
        <v>11.661809999999999</v>
      </c>
      <c r="SU18" s="17">
        <v>7.9381899999999996</v>
      </c>
      <c r="SV18" s="17">
        <v>20.3</v>
      </c>
      <c r="SW18" s="17">
        <v>15.54908</v>
      </c>
      <c r="SX18" s="17">
        <v>15.54908</v>
      </c>
      <c r="SY18" s="17">
        <v>4.7509199999999998</v>
      </c>
      <c r="SZ18" s="17">
        <v>10</v>
      </c>
      <c r="TA18" s="17">
        <v>9.5</v>
      </c>
      <c r="TB18" s="17">
        <v>9.5</v>
      </c>
      <c r="TC18" s="17">
        <v>0.5</v>
      </c>
      <c r="TD18" s="17">
        <v>27.1</v>
      </c>
      <c r="TE18" s="17">
        <v>20.399999999999999</v>
      </c>
      <c r="TF18" s="17">
        <v>18.391999999999999</v>
      </c>
      <c r="TG18" s="17">
        <v>8.7080000000000002</v>
      </c>
      <c r="TH18" s="17">
        <v>34.1</v>
      </c>
      <c r="TI18" s="17">
        <v>18.7</v>
      </c>
      <c r="TJ18" s="17">
        <v>19.155000000000001</v>
      </c>
      <c r="TK18" s="17">
        <v>14.945</v>
      </c>
      <c r="TL18" s="17">
        <v>0</v>
      </c>
      <c r="TM18" s="17"/>
      <c r="TN18" s="17"/>
      <c r="TO18" s="17">
        <v>0</v>
      </c>
      <c r="TP18" s="17">
        <v>7.8</v>
      </c>
      <c r="TQ18" s="17">
        <v>17</v>
      </c>
      <c r="TR18" s="17">
        <v>4.3</v>
      </c>
      <c r="TS18" s="17">
        <v>3.5</v>
      </c>
      <c r="TT18" s="17">
        <v>11</v>
      </c>
      <c r="TU18" s="17">
        <v>25.5</v>
      </c>
      <c r="TV18" s="17">
        <v>5</v>
      </c>
      <c r="TW18" s="17">
        <v>6</v>
      </c>
      <c r="TX18" s="17">
        <v>0</v>
      </c>
      <c r="TY18" s="17">
        <v>0.5</v>
      </c>
      <c r="TZ18" s="17">
        <v>0.24</v>
      </c>
      <c r="UA18" s="17">
        <v>-0.24</v>
      </c>
      <c r="UB18" s="17">
        <v>0</v>
      </c>
      <c r="UC18" s="17">
        <v>0.3</v>
      </c>
      <c r="UD18" s="17">
        <v>0.17</v>
      </c>
      <c r="UE18" s="17">
        <v>-0.17</v>
      </c>
      <c r="UF18" s="17">
        <v>0.43</v>
      </c>
      <c r="UG18" s="17">
        <v>0.43</v>
      </c>
      <c r="UH18" s="17">
        <v>0.43</v>
      </c>
      <c r="UI18" s="17">
        <v>0</v>
      </c>
      <c r="UJ18" s="17">
        <v>15.7</v>
      </c>
      <c r="UK18" s="17">
        <v>18</v>
      </c>
      <c r="UL18" s="17">
        <v>19.436350000000001</v>
      </c>
      <c r="UM18" s="17">
        <v>-3.7363499999999998</v>
      </c>
      <c r="UN18" s="17">
        <v>4.2</v>
      </c>
      <c r="UO18" s="17">
        <v>4</v>
      </c>
      <c r="UP18" s="17">
        <v>8</v>
      </c>
      <c r="UQ18" s="17">
        <v>-3.8</v>
      </c>
      <c r="UR18" s="17">
        <v>7.5</v>
      </c>
      <c r="US18" s="17">
        <v>8.1</v>
      </c>
      <c r="UT18" s="17">
        <v>8.1</v>
      </c>
      <c r="UU18" s="17">
        <v>-0.6</v>
      </c>
      <c r="UV18" s="17">
        <v>20.399999999999999</v>
      </c>
      <c r="UW18" s="17">
        <v>19.436330000000002</v>
      </c>
      <c r="UX18" s="17">
        <v>19.43629</v>
      </c>
      <c r="UY18" s="17">
        <v>0.96370999999999996</v>
      </c>
      <c r="UZ18" s="17">
        <v>20.399999999999999</v>
      </c>
      <c r="VA18" s="17">
        <v>19.436330000000002</v>
      </c>
      <c r="VB18" s="17">
        <v>19.43629</v>
      </c>
      <c r="VC18" s="17">
        <v>0.96370999999999996</v>
      </c>
      <c r="VD18" s="17">
        <v>20.100000000000001</v>
      </c>
      <c r="VE18" s="17">
        <v>19.436330000000002</v>
      </c>
      <c r="VF18" s="17">
        <v>19.43629</v>
      </c>
      <c r="VG18" s="17">
        <v>0.66371000000000002</v>
      </c>
      <c r="VH18" s="17">
        <v>3.6</v>
      </c>
      <c r="VI18" s="17">
        <v>3.5</v>
      </c>
      <c r="VJ18" s="17">
        <v>2.75</v>
      </c>
      <c r="VK18" s="17">
        <v>0.85</v>
      </c>
      <c r="VL18" s="17">
        <v>0</v>
      </c>
      <c r="VM18" s="17"/>
      <c r="VN18" s="17"/>
      <c r="VO18" s="17">
        <v>0</v>
      </c>
      <c r="VP18" s="17">
        <v>0</v>
      </c>
      <c r="VQ18" s="17"/>
      <c r="VR18" s="17"/>
      <c r="VS18" s="17">
        <v>0</v>
      </c>
      <c r="VT18" s="17">
        <v>0</v>
      </c>
      <c r="VU18" s="17"/>
      <c r="VV18" s="17"/>
      <c r="VW18" s="17">
        <v>0</v>
      </c>
      <c r="VX18" s="17">
        <v>0.6</v>
      </c>
      <c r="VY18" s="17">
        <v>0.6</v>
      </c>
      <c r="VZ18" s="17">
        <v>0.6</v>
      </c>
      <c r="WA18" s="17">
        <v>0</v>
      </c>
      <c r="WB18" s="17">
        <v>0</v>
      </c>
      <c r="WC18" s="17">
        <v>6.1</v>
      </c>
      <c r="WD18" s="17">
        <v>11.416</v>
      </c>
      <c r="WE18" s="17">
        <v>-11.416</v>
      </c>
      <c r="WF18" s="17">
        <v>0</v>
      </c>
      <c r="WG18" s="17">
        <v>2.2999999999999998</v>
      </c>
      <c r="WH18" s="17">
        <v>5.8120000000000003</v>
      </c>
      <c r="WI18" s="17">
        <v>-5.8120000000000003</v>
      </c>
      <c r="WJ18" s="17">
        <v>0</v>
      </c>
      <c r="WK18" s="17"/>
      <c r="WL18" s="17"/>
      <c r="WM18" s="17">
        <v>0</v>
      </c>
      <c r="WN18" s="17">
        <v>4.5</v>
      </c>
      <c r="WO18" s="17">
        <v>4.2</v>
      </c>
      <c r="WP18" s="17">
        <v>4.2</v>
      </c>
      <c r="WQ18" s="17">
        <v>0.3</v>
      </c>
      <c r="WR18" s="17">
        <v>2.2000000000000002</v>
      </c>
      <c r="WS18" s="17">
        <v>2.4</v>
      </c>
      <c r="WT18" s="17">
        <v>2.4</v>
      </c>
      <c r="WU18" s="17">
        <v>-0.2</v>
      </c>
      <c r="WV18" s="17">
        <v>1.2</v>
      </c>
      <c r="WW18" s="17">
        <v>1.2</v>
      </c>
      <c r="WX18" s="17">
        <v>1.2</v>
      </c>
      <c r="WY18" s="17">
        <v>0</v>
      </c>
      <c r="WZ18" s="17">
        <v>1.2</v>
      </c>
      <c r="XA18" s="17">
        <v>1.4</v>
      </c>
      <c r="XB18" s="17">
        <v>1.4</v>
      </c>
      <c r="XC18" s="17">
        <v>-0.2</v>
      </c>
      <c r="XD18" s="17">
        <v>0</v>
      </c>
      <c r="XE18" s="17"/>
      <c r="XF18" s="17"/>
      <c r="XG18" s="17">
        <v>0</v>
      </c>
      <c r="XH18" s="17">
        <v>5.6</v>
      </c>
      <c r="XI18" s="17">
        <v>5.6</v>
      </c>
      <c r="XJ18" s="17">
        <v>5.6</v>
      </c>
      <c r="XK18" s="17">
        <v>0</v>
      </c>
      <c r="XL18" s="17">
        <v>20</v>
      </c>
      <c r="XM18" s="17">
        <v>17.298349999999999</v>
      </c>
      <c r="XN18" s="17">
        <v>17.298349999999999</v>
      </c>
      <c r="XO18" s="17">
        <v>2.7016499999999999</v>
      </c>
      <c r="XP18" s="17">
        <v>9.6999999999999993</v>
      </c>
      <c r="XQ18" s="17">
        <v>10.8</v>
      </c>
      <c r="XR18" s="17">
        <v>10.8</v>
      </c>
      <c r="XS18" s="17">
        <v>-1.1000000000000001</v>
      </c>
      <c r="XT18" s="17">
        <v>27</v>
      </c>
      <c r="XU18" s="17"/>
      <c r="XV18" s="17">
        <v>28</v>
      </c>
      <c r="XW18" s="17">
        <v>-1</v>
      </c>
      <c r="XX18" s="17">
        <v>33.799999999999997</v>
      </c>
      <c r="XY18" s="17"/>
      <c r="XZ18" s="17">
        <v>28</v>
      </c>
      <c r="YA18" s="17">
        <v>5.8</v>
      </c>
      <c r="YB18" s="17"/>
      <c r="YC18" s="17"/>
      <c r="YD18" s="17"/>
      <c r="YE18" s="17">
        <v>0</v>
      </c>
      <c r="YF18" s="17">
        <v>0</v>
      </c>
      <c r="YG18" s="17"/>
      <c r="YH18" s="17"/>
      <c r="YI18" s="17">
        <v>0</v>
      </c>
      <c r="YJ18" s="17"/>
      <c r="YK18" s="17"/>
      <c r="YL18" s="17"/>
      <c r="YM18" s="17">
        <v>0</v>
      </c>
      <c r="YN18" s="17">
        <v>6.8</v>
      </c>
      <c r="YO18" s="17">
        <v>11</v>
      </c>
      <c r="YP18" s="17">
        <v>11</v>
      </c>
      <c r="YQ18" s="17">
        <v>-4.2</v>
      </c>
      <c r="YR18" s="17"/>
      <c r="YS18" s="17"/>
      <c r="YT18" s="17"/>
      <c r="YU18" s="17">
        <v>0</v>
      </c>
    </row>
    <row r="19" spans="1:671" ht="24" customHeight="1" x14ac:dyDescent="0.3">
      <c r="A19" s="1"/>
      <c r="B19" s="16" t="s">
        <v>546</v>
      </c>
      <c r="C19" s="16" t="s">
        <v>557</v>
      </c>
      <c r="D19" s="17">
        <v>204.5</v>
      </c>
      <c r="E19" s="17">
        <v>203.40136000000001</v>
      </c>
      <c r="F19" s="17">
        <v>203.40136000000001</v>
      </c>
      <c r="G19" s="17">
        <v>1.0986400000000001</v>
      </c>
      <c r="H19" s="17">
        <v>352.6</v>
      </c>
      <c r="I19" s="17">
        <v>342.10843</v>
      </c>
      <c r="J19" s="17">
        <v>486.59942999999998</v>
      </c>
      <c r="K19" s="17">
        <v>-133.99942999999999</v>
      </c>
      <c r="L19" s="17">
        <v>113.3</v>
      </c>
      <c r="M19" s="17">
        <v>111.40210999999999</v>
      </c>
      <c r="N19" s="17">
        <v>158.45328000000001</v>
      </c>
      <c r="O19" s="17">
        <v>-45.153280000000002</v>
      </c>
      <c r="P19" s="17"/>
      <c r="Q19" s="17"/>
      <c r="R19" s="17"/>
      <c r="S19" s="17">
        <v>0</v>
      </c>
      <c r="T19" s="17"/>
      <c r="U19" s="17"/>
      <c r="V19" s="17"/>
      <c r="W19" s="17">
        <v>0</v>
      </c>
      <c r="X19" s="17">
        <v>12.1</v>
      </c>
      <c r="Y19" s="17">
        <v>57.94408</v>
      </c>
      <c r="Z19" s="17"/>
      <c r="AA19" s="17">
        <v>12.1</v>
      </c>
      <c r="AB19" s="17">
        <v>157.1</v>
      </c>
      <c r="AC19" s="17">
        <v>151.29687000000001</v>
      </c>
      <c r="AD19" s="17">
        <v>160.78449000000001</v>
      </c>
      <c r="AE19" s="17">
        <v>-3.6844899999999998</v>
      </c>
      <c r="AF19" s="17"/>
      <c r="AG19" s="17"/>
      <c r="AH19" s="17"/>
      <c r="AI19" s="17">
        <v>0</v>
      </c>
      <c r="AJ19" s="17"/>
      <c r="AK19" s="17"/>
      <c r="AL19" s="17"/>
      <c r="AM19" s="17">
        <v>0</v>
      </c>
      <c r="AN19" s="17">
        <v>0</v>
      </c>
      <c r="AO19" s="17"/>
      <c r="AP19" s="17"/>
      <c r="AQ19" s="17">
        <v>0</v>
      </c>
      <c r="AR19" s="17">
        <v>206</v>
      </c>
      <c r="AS19" s="17">
        <v>196.93881999999999</v>
      </c>
      <c r="AT19" s="17">
        <v>196.93881999999999</v>
      </c>
      <c r="AU19" s="17">
        <v>9.0611800000000002</v>
      </c>
      <c r="AV19" s="17">
        <v>201.7</v>
      </c>
      <c r="AW19" s="17">
        <v>199.47788</v>
      </c>
      <c r="AX19" s="17">
        <v>199.47788</v>
      </c>
      <c r="AY19" s="17">
        <v>2.2221199999999999</v>
      </c>
      <c r="AZ19" s="17"/>
      <c r="BA19" s="17"/>
      <c r="BB19" s="17"/>
      <c r="BC19" s="17">
        <v>0</v>
      </c>
      <c r="BD19" s="17">
        <v>208.8</v>
      </c>
      <c r="BE19" s="17">
        <v>205.21601000000001</v>
      </c>
      <c r="BF19" s="17">
        <v>205.21601000000001</v>
      </c>
      <c r="BG19" s="17">
        <v>3.58399</v>
      </c>
      <c r="BH19" s="17"/>
      <c r="BI19" s="17"/>
      <c r="BJ19" s="17"/>
      <c r="BK19" s="17">
        <v>0</v>
      </c>
      <c r="BL19" s="17">
        <v>79.099999999999994</v>
      </c>
      <c r="BM19" s="17">
        <v>80.329560000000001</v>
      </c>
      <c r="BN19" s="17">
        <v>184.34555</v>
      </c>
      <c r="BO19" s="17">
        <v>-105.24554999999999</v>
      </c>
      <c r="BP19" s="17">
        <v>9.8000000000000007</v>
      </c>
      <c r="BQ19" s="17">
        <v>10.52094</v>
      </c>
      <c r="BR19" s="17">
        <v>3.45607</v>
      </c>
      <c r="BS19" s="17">
        <v>6.3439300000000003</v>
      </c>
      <c r="BT19" s="17"/>
      <c r="BU19" s="17"/>
      <c r="BV19" s="17"/>
      <c r="BW19" s="17">
        <v>0</v>
      </c>
      <c r="BX19" s="17"/>
      <c r="BY19" s="17"/>
      <c r="BZ19" s="17"/>
      <c r="CA19" s="17">
        <v>0</v>
      </c>
      <c r="CB19" s="17"/>
      <c r="CC19" s="17"/>
      <c r="CD19" s="17"/>
      <c r="CE19" s="17">
        <v>0</v>
      </c>
      <c r="CF19" s="17"/>
      <c r="CG19" s="17"/>
      <c r="CH19" s="17"/>
      <c r="CI19" s="17">
        <v>0</v>
      </c>
      <c r="CJ19" s="17">
        <v>166.9</v>
      </c>
      <c r="CK19" s="17">
        <v>164.06706</v>
      </c>
      <c r="CL19" s="17">
        <v>164.06704999999999</v>
      </c>
      <c r="CM19" s="17">
        <v>2.8329499999999999</v>
      </c>
      <c r="CN19" s="17">
        <v>7.8</v>
      </c>
      <c r="CO19" s="17">
        <v>5.1383299999999998</v>
      </c>
      <c r="CP19" s="17">
        <v>5.1383299999999998</v>
      </c>
      <c r="CQ19" s="17">
        <v>2.66167</v>
      </c>
      <c r="CR19" s="17">
        <v>5</v>
      </c>
      <c r="CS19" s="17">
        <v>2.8205</v>
      </c>
      <c r="CT19" s="17">
        <v>2.8204899999999999</v>
      </c>
      <c r="CU19" s="17">
        <v>2.1795100000000001</v>
      </c>
      <c r="CV19" s="17">
        <v>16.899999999999999</v>
      </c>
      <c r="CW19" s="17">
        <v>16.808070000000001</v>
      </c>
      <c r="CX19" s="17">
        <v>16.808070000000001</v>
      </c>
      <c r="CY19" s="17">
        <v>9.1929999999999998E-2</v>
      </c>
      <c r="CZ19" s="17">
        <v>6.9</v>
      </c>
      <c r="DA19" s="17">
        <v>6.8787000000000003</v>
      </c>
      <c r="DB19" s="17">
        <v>6.8787000000000003</v>
      </c>
      <c r="DC19" s="17">
        <v>2.1299999999999999E-2</v>
      </c>
      <c r="DD19" s="17">
        <v>12.7</v>
      </c>
      <c r="DE19" s="17">
        <v>14.933920000000001</v>
      </c>
      <c r="DF19" s="17">
        <v>14.933920000000001</v>
      </c>
      <c r="DG19" s="17">
        <v>-2.2339199999999999</v>
      </c>
      <c r="DH19" s="17">
        <v>50.3</v>
      </c>
      <c r="DI19" s="17">
        <v>86.193169999999995</v>
      </c>
      <c r="DJ19" s="17">
        <v>81.788880000000006</v>
      </c>
      <c r="DK19" s="17">
        <v>-31.488880000000002</v>
      </c>
      <c r="DL19" s="17"/>
      <c r="DM19" s="17"/>
      <c r="DN19" s="17"/>
      <c r="DO19" s="17">
        <v>0</v>
      </c>
      <c r="DP19" s="17"/>
      <c r="DQ19" s="17"/>
      <c r="DR19" s="17"/>
      <c r="DS19" s="17">
        <v>0</v>
      </c>
      <c r="DT19" s="17"/>
      <c r="DU19" s="17"/>
      <c r="DV19" s="17"/>
      <c r="DW19" s="17">
        <v>0</v>
      </c>
      <c r="DX19" s="17"/>
      <c r="DY19" s="17"/>
      <c r="DZ19" s="17"/>
      <c r="EA19" s="17">
        <v>0</v>
      </c>
      <c r="EB19" s="17">
        <v>83.5</v>
      </c>
      <c r="EC19" s="17">
        <v>75.083410000000001</v>
      </c>
      <c r="ED19" s="17">
        <v>75.083579999999998</v>
      </c>
      <c r="EE19" s="17">
        <v>8.4164200000000005</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152.80000000000001</v>
      </c>
      <c r="FA19" s="17">
        <v>150.36045999999999</v>
      </c>
      <c r="FB19" s="17">
        <v>158.50274999999999</v>
      </c>
      <c r="FC19" s="17">
        <v>-5.70275</v>
      </c>
      <c r="FD19" s="17">
        <v>79.599999999999994</v>
      </c>
      <c r="FE19" s="17">
        <v>30.04692</v>
      </c>
      <c r="FF19" s="17">
        <v>49.069020000000002</v>
      </c>
      <c r="FG19" s="17">
        <v>30.53098</v>
      </c>
      <c r="FH19" s="17">
        <v>149.6</v>
      </c>
      <c r="FI19" s="17">
        <v>149.98721</v>
      </c>
      <c r="FJ19" s="17">
        <v>67.054910000000007</v>
      </c>
      <c r="FK19" s="17">
        <v>82.545090000000002</v>
      </c>
      <c r="FL19" s="17">
        <v>38.799999999999997</v>
      </c>
      <c r="FM19" s="17">
        <v>21.038989999999998</v>
      </c>
      <c r="FN19" s="17">
        <v>26.016400000000001</v>
      </c>
      <c r="FO19" s="17">
        <v>12.7836</v>
      </c>
      <c r="FP19" s="17">
        <v>15.4</v>
      </c>
      <c r="FQ19" s="17">
        <v>14.063359999999999</v>
      </c>
      <c r="FR19" s="17">
        <v>14.94232</v>
      </c>
      <c r="FS19" s="17">
        <v>0.45767999999999998</v>
      </c>
      <c r="FT19" s="17">
        <v>18.8</v>
      </c>
      <c r="FU19" s="17">
        <v>17.492709999999999</v>
      </c>
      <c r="FV19" s="17">
        <v>17.492709999999999</v>
      </c>
      <c r="FW19" s="17">
        <v>1.3072900000000001</v>
      </c>
      <c r="FX19" s="17">
        <v>93.4</v>
      </c>
      <c r="FY19" s="17">
        <v>87.773570000000007</v>
      </c>
      <c r="FZ19" s="17">
        <v>87.773570000000007</v>
      </c>
      <c r="GA19" s="17">
        <v>5.62643</v>
      </c>
      <c r="GB19" s="17">
        <v>182.4</v>
      </c>
      <c r="GC19" s="17">
        <v>185.82039</v>
      </c>
      <c r="GD19" s="17">
        <v>185.82039</v>
      </c>
      <c r="GE19" s="17">
        <v>-3.4203899999999998</v>
      </c>
      <c r="GF19" s="17">
        <v>182.5</v>
      </c>
      <c r="GG19" s="17">
        <v>185.82039</v>
      </c>
      <c r="GH19" s="17">
        <v>185.82039</v>
      </c>
      <c r="GI19" s="17">
        <v>-3.3203900000000002</v>
      </c>
      <c r="GJ19" s="17">
        <v>183.4</v>
      </c>
      <c r="GK19" s="17">
        <v>186.37841</v>
      </c>
      <c r="GL19" s="17">
        <v>186.37841</v>
      </c>
      <c r="GM19" s="17">
        <v>-2.9784099999999998</v>
      </c>
      <c r="GN19" s="17">
        <v>108.9</v>
      </c>
      <c r="GO19" s="17">
        <v>110.48202000000001</v>
      </c>
      <c r="GP19" s="17">
        <v>110.48202000000001</v>
      </c>
      <c r="GQ19" s="17">
        <v>-1.58202</v>
      </c>
      <c r="GR19" s="17">
        <v>0</v>
      </c>
      <c r="GS19" s="17"/>
      <c r="GT19" s="17"/>
      <c r="GU19" s="17">
        <v>0</v>
      </c>
      <c r="GV19" s="17">
        <v>32</v>
      </c>
      <c r="GW19" s="17">
        <v>23.042660000000001</v>
      </c>
      <c r="GX19" s="17">
        <v>23.042660000000001</v>
      </c>
      <c r="GY19" s="17">
        <v>8.9573400000000003</v>
      </c>
      <c r="GZ19" s="17">
        <v>2.2000000000000002</v>
      </c>
      <c r="HA19" s="17">
        <v>4.4207700000000001</v>
      </c>
      <c r="HB19" s="17">
        <v>4.4207700000000001</v>
      </c>
      <c r="HC19" s="17">
        <v>-2.2207699999999999</v>
      </c>
      <c r="HD19" s="17">
        <v>33</v>
      </c>
      <c r="HE19" s="17">
        <v>32.556550000000001</v>
      </c>
      <c r="HF19" s="17">
        <v>32.556550000000001</v>
      </c>
      <c r="HG19" s="17">
        <v>0.44345000000000001</v>
      </c>
      <c r="HH19" s="17">
        <v>61.1</v>
      </c>
      <c r="HI19" s="17">
        <v>59.420780000000001</v>
      </c>
      <c r="HJ19" s="17">
        <v>20.597339999999999</v>
      </c>
      <c r="HK19" s="17">
        <v>40.502659999999999</v>
      </c>
      <c r="HL19" s="17"/>
      <c r="HM19" s="17"/>
      <c r="HN19" s="17"/>
      <c r="HO19" s="17">
        <v>0</v>
      </c>
      <c r="HP19" s="17"/>
      <c r="HQ19" s="17"/>
      <c r="HR19" s="17"/>
      <c r="HS19" s="17">
        <v>0</v>
      </c>
      <c r="HT19" s="17">
        <v>50.4</v>
      </c>
      <c r="HU19" s="17">
        <v>44.04036</v>
      </c>
      <c r="HV19" s="17"/>
      <c r="HW19" s="17">
        <v>50.4</v>
      </c>
      <c r="HX19" s="17"/>
      <c r="HY19" s="17"/>
      <c r="HZ19" s="17"/>
      <c r="IA19" s="17">
        <v>0</v>
      </c>
      <c r="IB19" s="17"/>
      <c r="IC19" s="17"/>
      <c r="ID19" s="17"/>
      <c r="IE19" s="17">
        <v>0</v>
      </c>
      <c r="IF19" s="17">
        <v>44.8</v>
      </c>
      <c r="IG19" s="17">
        <v>45.265309999999999</v>
      </c>
      <c r="IH19" s="17"/>
      <c r="II19" s="17">
        <v>44.8</v>
      </c>
      <c r="IJ19" s="17"/>
      <c r="IK19" s="17"/>
      <c r="IL19" s="17"/>
      <c r="IM19" s="17">
        <v>0</v>
      </c>
      <c r="IN19" s="17"/>
      <c r="IO19" s="17"/>
      <c r="IP19" s="17"/>
      <c r="IQ19" s="17">
        <v>0</v>
      </c>
      <c r="IR19" s="17"/>
      <c r="IS19" s="17"/>
      <c r="IT19" s="17"/>
      <c r="IU19" s="17">
        <v>0</v>
      </c>
      <c r="IV19" s="17">
        <v>92.3</v>
      </c>
      <c r="IW19" s="17">
        <v>87.974310000000003</v>
      </c>
      <c r="IX19" s="17">
        <v>92.689899999999994</v>
      </c>
      <c r="IY19" s="17">
        <v>-0.38990000000000002</v>
      </c>
      <c r="IZ19" s="17">
        <v>159.69999999999999</v>
      </c>
      <c r="JA19" s="17">
        <v>170.94</v>
      </c>
      <c r="JB19" s="17">
        <v>170.94</v>
      </c>
      <c r="JC19" s="17">
        <v>-11.24</v>
      </c>
      <c r="JD19" s="17">
        <v>159.69999999999999</v>
      </c>
      <c r="JE19" s="17">
        <v>170.94</v>
      </c>
      <c r="JF19" s="17">
        <v>170.94</v>
      </c>
      <c r="JG19" s="17">
        <v>-11.24</v>
      </c>
      <c r="JH19" s="17">
        <v>162.5</v>
      </c>
      <c r="JI19" s="17">
        <v>170.94</v>
      </c>
      <c r="JJ19" s="17">
        <v>170.94</v>
      </c>
      <c r="JK19" s="17">
        <v>-8.44</v>
      </c>
      <c r="JL19" s="17">
        <v>254.1</v>
      </c>
      <c r="JM19" s="17">
        <v>257.18</v>
      </c>
      <c r="JN19" s="17">
        <v>257.18</v>
      </c>
      <c r="JO19" s="17">
        <v>-3.08</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v>
      </c>
      <c r="KW19" s="17">
        <v>0.63188999999999995</v>
      </c>
      <c r="KX19" s="17">
        <v>0.63188999999999995</v>
      </c>
      <c r="KY19" s="17">
        <v>-0.63188999999999995</v>
      </c>
      <c r="KZ19" s="17">
        <v>74.2</v>
      </c>
      <c r="LA19" s="17">
        <v>52.83464</v>
      </c>
      <c r="LB19" s="17">
        <v>132.50254000000001</v>
      </c>
      <c r="LC19" s="17">
        <v>-58.30254</v>
      </c>
      <c r="LD19" s="17">
        <v>66.900000000000006</v>
      </c>
      <c r="LE19" s="17">
        <v>81.068119999999993</v>
      </c>
      <c r="LF19" s="17">
        <v>76.014139999999998</v>
      </c>
      <c r="LG19" s="17">
        <v>-9.1141400000000008</v>
      </c>
      <c r="LH19" s="17">
        <v>61.3</v>
      </c>
      <c r="LI19" s="17">
        <v>67.199179999999998</v>
      </c>
      <c r="LJ19" s="17">
        <v>67.199219999999997</v>
      </c>
      <c r="LK19" s="17">
        <v>-5.8992199999999997</v>
      </c>
      <c r="LL19" s="17">
        <v>56</v>
      </c>
      <c r="LM19" s="17">
        <v>65.983969999999999</v>
      </c>
      <c r="LN19" s="17">
        <v>63.988160000000001</v>
      </c>
      <c r="LO19" s="17">
        <v>-7.9881599999999997</v>
      </c>
      <c r="LP19" s="17">
        <v>30.4</v>
      </c>
      <c r="LQ19" s="17">
        <v>27.333570000000002</v>
      </c>
      <c r="LR19" s="17">
        <v>29.980560000000001</v>
      </c>
      <c r="LS19" s="17">
        <v>0.41943999999999998</v>
      </c>
      <c r="LT19" s="17"/>
      <c r="LU19" s="17"/>
      <c r="LV19" s="17"/>
      <c r="LW19" s="17">
        <v>0</v>
      </c>
      <c r="LX19" s="17"/>
      <c r="LY19" s="17"/>
      <c r="LZ19" s="17"/>
      <c r="MA19" s="17">
        <v>0</v>
      </c>
      <c r="MB19" s="17"/>
      <c r="MC19" s="17"/>
      <c r="MD19" s="17"/>
      <c r="ME19" s="17">
        <v>0</v>
      </c>
      <c r="MF19" s="17">
        <v>143.69999999999999</v>
      </c>
      <c r="MG19" s="17">
        <v>151.08886000000001</v>
      </c>
      <c r="MH19" s="17">
        <v>151.08892</v>
      </c>
      <c r="MI19" s="17">
        <v>-7.3889199999999997</v>
      </c>
      <c r="MJ19" s="17">
        <v>144.80000000000001</v>
      </c>
      <c r="MK19" s="17">
        <v>151.08886000000001</v>
      </c>
      <c r="ML19" s="17">
        <v>151.08892</v>
      </c>
      <c r="MM19" s="17">
        <v>-6.2889200000000001</v>
      </c>
      <c r="MN19" s="17">
        <v>148.80000000000001</v>
      </c>
      <c r="MO19" s="17">
        <v>151.54257999999999</v>
      </c>
      <c r="MP19" s="17">
        <v>151.54264000000001</v>
      </c>
      <c r="MQ19" s="17">
        <v>-2.7426400000000002</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211.3</v>
      </c>
      <c r="NM19" s="17">
        <v>206.49084999999999</v>
      </c>
      <c r="NN19" s="17">
        <v>206.49084999999999</v>
      </c>
      <c r="NO19" s="17">
        <v>4.8091499999999998</v>
      </c>
      <c r="NP19" s="17">
        <v>101.4</v>
      </c>
      <c r="NQ19" s="17">
        <v>103.55547</v>
      </c>
      <c r="NR19" s="17">
        <v>103.55547</v>
      </c>
      <c r="NS19" s="17">
        <v>-2.1554700000000002</v>
      </c>
      <c r="NT19" s="17">
        <v>3.4</v>
      </c>
      <c r="NU19" s="17">
        <v>2.4931800000000002</v>
      </c>
      <c r="NV19" s="17">
        <v>3.1441699999999999</v>
      </c>
      <c r="NW19" s="17">
        <v>0.25583</v>
      </c>
      <c r="NX19" s="17"/>
      <c r="NY19" s="17"/>
      <c r="NZ19" s="17">
        <v>3.29853</v>
      </c>
      <c r="OA19" s="17">
        <v>-3.29853</v>
      </c>
      <c r="OB19" s="17">
        <v>5.9</v>
      </c>
      <c r="OC19" s="17">
        <v>5.2</v>
      </c>
      <c r="OD19" s="17">
        <v>5.2</v>
      </c>
      <c r="OE19" s="17">
        <v>0.7</v>
      </c>
      <c r="OF19" s="17">
        <v>0</v>
      </c>
      <c r="OG19" s="17"/>
      <c r="OH19" s="17"/>
      <c r="OI19" s="17">
        <v>0</v>
      </c>
      <c r="OJ19" s="17">
        <v>83.1</v>
      </c>
      <c r="OK19" s="17">
        <v>43.8</v>
      </c>
      <c r="OL19" s="17">
        <v>56.173000000000002</v>
      </c>
      <c r="OM19" s="17">
        <v>26.927</v>
      </c>
      <c r="ON19" s="17">
        <v>0.2</v>
      </c>
      <c r="OO19" s="17">
        <v>0.16600000000000001</v>
      </c>
      <c r="OP19" s="17">
        <v>0.16600000000000001</v>
      </c>
      <c r="OQ19" s="17">
        <v>3.4000000000000002E-2</v>
      </c>
      <c r="OR19" s="17">
        <v>6.9</v>
      </c>
      <c r="OS19" s="17">
        <v>4.8</v>
      </c>
      <c r="OT19" s="17">
        <v>5.0860000000000003</v>
      </c>
      <c r="OU19" s="17">
        <v>1.8140000000000001</v>
      </c>
      <c r="OV19" s="17">
        <v>0</v>
      </c>
      <c r="OW19" s="17"/>
      <c r="OX19" s="17"/>
      <c r="OY19" s="17">
        <v>0</v>
      </c>
      <c r="OZ19" s="17">
        <v>20.399999999999999</v>
      </c>
      <c r="PA19" s="17">
        <v>8.5666600000000006</v>
      </c>
      <c r="PB19" s="17">
        <v>8.5667299999999997</v>
      </c>
      <c r="PC19" s="17">
        <v>11.833270000000001</v>
      </c>
      <c r="PD19" s="17">
        <v>9.9</v>
      </c>
      <c r="PE19" s="17">
        <v>9</v>
      </c>
      <c r="PF19" s="17"/>
      <c r="PG19" s="17">
        <v>9.9</v>
      </c>
      <c r="PH19" s="17">
        <v>1.3</v>
      </c>
      <c r="PI19" s="17">
        <v>4.4433100000000003</v>
      </c>
      <c r="PJ19" s="17"/>
      <c r="PK19" s="17">
        <v>1.3</v>
      </c>
      <c r="PL19" s="17">
        <v>3.2</v>
      </c>
      <c r="PM19" s="17">
        <v>0.59799999999999998</v>
      </c>
      <c r="PN19" s="17">
        <v>0.59799999999999998</v>
      </c>
      <c r="PO19" s="17">
        <v>2.6019999999999999</v>
      </c>
      <c r="PP19" s="17">
        <v>0.7</v>
      </c>
      <c r="PQ19" s="17">
        <v>1.2299899999999999</v>
      </c>
      <c r="PR19" s="17">
        <v>1.2299500000000001</v>
      </c>
      <c r="PS19" s="17">
        <v>-0.52995000000000003</v>
      </c>
      <c r="PT19" s="17">
        <v>1.2</v>
      </c>
      <c r="PU19" s="17">
        <v>1.78</v>
      </c>
      <c r="PV19" s="17">
        <v>1.78</v>
      </c>
      <c r="PW19" s="17">
        <v>-0.57999999999999996</v>
      </c>
      <c r="PX19" s="17">
        <v>3.7</v>
      </c>
      <c r="PY19" s="17">
        <v>4.2</v>
      </c>
      <c r="PZ19" s="17">
        <v>4.2</v>
      </c>
      <c r="QA19" s="17">
        <v>-0.5</v>
      </c>
      <c r="QB19" s="17">
        <v>20.5</v>
      </c>
      <c r="QC19" s="17">
        <v>20.27402</v>
      </c>
      <c r="QD19" s="17">
        <v>20.273949999999999</v>
      </c>
      <c r="QE19" s="17">
        <v>0.22605</v>
      </c>
      <c r="QF19" s="17">
        <v>10</v>
      </c>
      <c r="QG19" s="17">
        <v>8</v>
      </c>
      <c r="QH19" s="17">
        <v>8</v>
      </c>
      <c r="QI19" s="17">
        <v>2</v>
      </c>
      <c r="QJ19" s="17">
        <v>10.7</v>
      </c>
      <c r="QK19" s="17">
        <v>11.661809999999999</v>
      </c>
      <c r="QL19" s="17">
        <v>11.661809999999999</v>
      </c>
      <c r="QM19" s="17">
        <v>-0.96181000000000005</v>
      </c>
      <c r="QN19" s="17">
        <v>2.1</v>
      </c>
      <c r="QO19" s="17">
        <v>2.5</v>
      </c>
      <c r="QP19" s="17">
        <v>2.5</v>
      </c>
      <c r="QQ19" s="17">
        <v>-0.4</v>
      </c>
      <c r="QR19" s="17">
        <v>15.7</v>
      </c>
      <c r="QS19" s="17">
        <v>17.006799999999998</v>
      </c>
      <c r="QT19" s="17">
        <v>17.006799999999998</v>
      </c>
      <c r="QU19" s="17">
        <v>-1.3068</v>
      </c>
      <c r="QV19" s="17">
        <v>0.7</v>
      </c>
      <c r="QW19" s="17">
        <v>1.4999999999999999E-2</v>
      </c>
      <c r="QX19" s="17">
        <v>1.4999999999999999E-2</v>
      </c>
      <c r="QY19" s="17">
        <v>0.68500000000000005</v>
      </c>
      <c r="QZ19" s="17">
        <v>1</v>
      </c>
      <c r="RA19" s="17">
        <v>0.03</v>
      </c>
      <c r="RB19" s="17">
        <v>0.03</v>
      </c>
      <c r="RC19" s="17">
        <v>0.97</v>
      </c>
      <c r="RD19" s="17">
        <v>17</v>
      </c>
      <c r="RE19" s="17">
        <v>8.41</v>
      </c>
      <c r="RF19" s="17">
        <v>8.41</v>
      </c>
      <c r="RG19" s="17">
        <v>8.59</v>
      </c>
      <c r="RH19" s="17">
        <v>30.9</v>
      </c>
      <c r="RI19" s="17">
        <v>19.742000000000001</v>
      </c>
      <c r="RJ19" s="17">
        <v>19.742000000000001</v>
      </c>
      <c r="RK19" s="17">
        <v>11.157999999999999</v>
      </c>
      <c r="RL19" s="17">
        <v>0.8</v>
      </c>
      <c r="RM19" s="17">
        <v>0.26400000000000001</v>
      </c>
      <c r="RN19" s="17">
        <v>0.26400000000000001</v>
      </c>
      <c r="RO19" s="17">
        <v>0.53600000000000003</v>
      </c>
      <c r="RP19" s="17">
        <v>1.8</v>
      </c>
      <c r="RQ19" s="17">
        <v>2.4</v>
      </c>
      <c r="RR19" s="17">
        <v>2.4</v>
      </c>
      <c r="RS19" s="17">
        <v>-0.6</v>
      </c>
      <c r="RT19" s="17">
        <v>13.4</v>
      </c>
      <c r="RU19" s="17">
        <v>10.19678</v>
      </c>
      <c r="RV19" s="17"/>
      <c r="RW19" s="17">
        <v>13.4</v>
      </c>
      <c r="RX19" s="17">
        <v>2</v>
      </c>
      <c r="RY19" s="17">
        <v>2</v>
      </c>
      <c r="RZ19" s="17">
        <v>2</v>
      </c>
      <c r="SA19" s="17">
        <v>0</v>
      </c>
      <c r="SB19" s="17">
        <v>0.4</v>
      </c>
      <c r="SC19" s="17">
        <v>0.4</v>
      </c>
      <c r="SD19" s="17">
        <v>0.4</v>
      </c>
      <c r="SE19" s="17">
        <v>0</v>
      </c>
      <c r="SF19" s="17">
        <v>0</v>
      </c>
      <c r="SG19" s="17"/>
      <c r="SH19" s="17"/>
      <c r="SI19" s="17">
        <v>0</v>
      </c>
      <c r="SJ19" s="17">
        <v>8.1</v>
      </c>
      <c r="SK19" s="17">
        <v>9.5</v>
      </c>
      <c r="SL19" s="17">
        <v>9.5</v>
      </c>
      <c r="SM19" s="17">
        <v>-1.4</v>
      </c>
      <c r="SN19" s="17">
        <v>7.6</v>
      </c>
      <c r="SO19" s="17">
        <v>7.2</v>
      </c>
      <c r="SP19" s="17">
        <v>7.2</v>
      </c>
      <c r="SQ19" s="17">
        <v>0.4</v>
      </c>
      <c r="SR19" s="17">
        <v>19.600000000000001</v>
      </c>
      <c r="SS19" s="17">
        <v>11.661809999999999</v>
      </c>
      <c r="ST19" s="17">
        <v>11.661809999999999</v>
      </c>
      <c r="SU19" s="17">
        <v>7.9381899999999996</v>
      </c>
      <c r="SV19" s="17">
        <v>20.3</v>
      </c>
      <c r="SW19" s="17">
        <v>15.54908</v>
      </c>
      <c r="SX19" s="17">
        <v>15.54908</v>
      </c>
      <c r="SY19" s="17">
        <v>4.7509199999999998</v>
      </c>
      <c r="SZ19" s="17">
        <v>10</v>
      </c>
      <c r="TA19" s="17">
        <v>9.5</v>
      </c>
      <c r="TB19" s="17">
        <v>9.5</v>
      </c>
      <c r="TC19" s="17">
        <v>0.5</v>
      </c>
      <c r="TD19" s="17">
        <v>26</v>
      </c>
      <c r="TE19" s="17">
        <v>21.7</v>
      </c>
      <c r="TF19" s="17">
        <v>18.61</v>
      </c>
      <c r="TG19" s="17">
        <v>7.39</v>
      </c>
      <c r="TH19" s="17">
        <v>36.1</v>
      </c>
      <c r="TI19" s="17">
        <v>20</v>
      </c>
      <c r="TJ19" s="17">
        <v>19.460999999999999</v>
      </c>
      <c r="TK19" s="17">
        <v>16.638999999999999</v>
      </c>
      <c r="TL19" s="17">
        <v>0.4</v>
      </c>
      <c r="TM19" s="17">
        <v>0.23799999999999999</v>
      </c>
      <c r="TN19" s="17">
        <v>0.23799999999999999</v>
      </c>
      <c r="TO19" s="17">
        <v>0.16200000000000001</v>
      </c>
      <c r="TP19" s="17">
        <v>3.9</v>
      </c>
      <c r="TQ19" s="17">
        <v>15.2</v>
      </c>
      <c r="TR19" s="17">
        <v>2</v>
      </c>
      <c r="TS19" s="17">
        <v>1.9</v>
      </c>
      <c r="TT19" s="17">
        <v>8.8000000000000007</v>
      </c>
      <c r="TU19" s="17">
        <v>23.1</v>
      </c>
      <c r="TV19" s="17">
        <v>2.6</v>
      </c>
      <c r="TW19" s="17">
        <v>6.2</v>
      </c>
      <c r="TX19" s="17">
        <v>0</v>
      </c>
      <c r="TY19" s="17">
        <v>0.4</v>
      </c>
      <c r="TZ19" s="17">
        <v>9.5000000000000001E-2</v>
      </c>
      <c r="UA19" s="17">
        <v>-9.5000000000000001E-2</v>
      </c>
      <c r="UB19" s="17">
        <v>0</v>
      </c>
      <c r="UC19" s="17">
        <v>0.3</v>
      </c>
      <c r="UD19" s="17"/>
      <c r="UE19" s="17">
        <v>0</v>
      </c>
      <c r="UF19" s="17">
        <v>0.87</v>
      </c>
      <c r="UG19" s="17">
        <v>0.87</v>
      </c>
      <c r="UH19" s="17">
        <v>0.87</v>
      </c>
      <c r="UI19" s="17">
        <v>0</v>
      </c>
      <c r="UJ19" s="17">
        <v>15.4</v>
      </c>
      <c r="UK19" s="17">
        <v>18</v>
      </c>
      <c r="UL19" s="17">
        <v>19.436350000000001</v>
      </c>
      <c r="UM19" s="17">
        <v>-4.0363499999999997</v>
      </c>
      <c r="UN19" s="17">
        <v>4</v>
      </c>
      <c r="UO19" s="17">
        <v>4</v>
      </c>
      <c r="UP19" s="17">
        <v>8</v>
      </c>
      <c r="UQ19" s="17">
        <v>-4</v>
      </c>
      <c r="UR19" s="17">
        <v>7.5</v>
      </c>
      <c r="US19" s="17">
        <v>8.1</v>
      </c>
      <c r="UT19" s="17">
        <v>8.1</v>
      </c>
      <c r="UU19" s="17">
        <v>-0.6</v>
      </c>
      <c r="UV19" s="17">
        <v>20.399999999999999</v>
      </c>
      <c r="UW19" s="17">
        <v>19.436330000000002</v>
      </c>
      <c r="UX19" s="17">
        <v>19.43629</v>
      </c>
      <c r="UY19" s="17">
        <v>0.96370999999999996</v>
      </c>
      <c r="UZ19" s="17">
        <v>20.399999999999999</v>
      </c>
      <c r="VA19" s="17">
        <v>19.436330000000002</v>
      </c>
      <c r="VB19" s="17">
        <v>19.43629</v>
      </c>
      <c r="VC19" s="17">
        <v>0.96370999999999996</v>
      </c>
      <c r="VD19" s="17">
        <v>20.100000000000001</v>
      </c>
      <c r="VE19" s="17">
        <v>19.436330000000002</v>
      </c>
      <c r="VF19" s="17">
        <v>19.43629</v>
      </c>
      <c r="VG19" s="17">
        <v>0.66371000000000002</v>
      </c>
      <c r="VH19" s="17">
        <v>3</v>
      </c>
      <c r="VI19" s="17">
        <v>3.5</v>
      </c>
      <c r="VJ19" s="17">
        <v>3.0579999999999998</v>
      </c>
      <c r="VK19" s="17">
        <v>-5.8000000000000003E-2</v>
      </c>
      <c r="VL19" s="17">
        <v>4.2</v>
      </c>
      <c r="VM19" s="17">
        <v>2.1819999999999999</v>
      </c>
      <c r="VN19" s="17">
        <v>2.1819999999999999</v>
      </c>
      <c r="VO19" s="17">
        <v>2.0179999999999998</v>
      </c>
      <c r="VP19" s="17">
        <v>0</v>
      </c>
      <c r="VQ19" s="17">
        <v>1.4999999999999999E-2</v>
      </c>
      <c r="VR19" s="17">
        <v>1.4999999999999999E-2</v>
      </c>
      <c r="VS19" s="17">
        <v>-1.4999999999999999E-2</v>
      </c>
      <c r="VT19" s="17">
        <v>1.5</v>
      </c>
      <c r="VU19" s="17">
        <v>0.753</v>
      </c>
      <c r="VV19" s="17">
        <v>0.753</v>
      </c>
      <c r="VW19" s="17">
        <v>0.747</v>
      </c>
      <c r="VX19" s="17">
        <v>0.6</v>
      </c>
      <c r="VY19" s="17">
        <v>0.6</v>
      </c>
      <c r="VZ19" s="17">
        <v>0.6</v>
      </c>
      <c r="WA19" s="17">
        <v>0</v>
      </c>
      <c r="WB19" s="17">
        <v>0</v>
      </c>
      <c r="WC19" s="17">
        <v>6.3</v>
      </c>
      <c r="WD19" s="17">
        <v>13.994999999999999</v>
      </c>
      <c r="WE19" s="17">
        <v>-13.994999999999999</v>
      </c>
      <c r="WF19" s="17">
        <v>0</v>
      </c>
      <c r="WG19" s="17">
        <v>2.6</v>
      </c>
      <c r="WH19" s="17">
        <v>7.0090000000000003</v>
      </c>
      <c r="WI19" s="17">
        <v>-7.0090000000000003</v>
      </c>
      <c r="WJ19" s="17">
        <v>1.4</v>
      </c>
      <c r="WK19" s="17">
        <v>0.69899999999999995</v>
      </c>
      <c r="WL19" s="17">
        <v>0.69899999999999995</v>
      </c>
      <c r="WM19" s="17">
        <v>0.70099999999999996</v>
      </c>
      <c r="WN19" s="17">
        <v>4.5</v>
      </c>
      <c r="WO19" s="17">
        <v>4.2</v>
      </c>
      <c r="WP19" s="17">
        <v>4.2</v>
      </c>
      <c r="WQ19" s="17">
        <v>0.3</v>
      </c>
      <c r="WR19" s="17">
        <v>2.2000000000000002</v>
      </c>
      <c r="WS19" s="17">
        <v>2.4</v>
      </c>
      <c r="WT19" s="17">
        <v>2.4</v>
      </c>
      <c r="WU19" s="17">
        <v>-0.2</v>
      </c>
      <c r="WV19" s="17">
        <v>1.2</v>
      </c>
      <c r="WW19" s="17">
        <v>1.2</v>
      </c>
      <c r="WX19" s="17">
        <v>1.2</v>
      </c>
      <c r="WY19" s="17">
        <v>0</v>
      </c>
      <c r="WZ19" s="17">
        <v>1.2</v>
      </c>
      <c r="XA19" s="17">
        <v>1.4</v>
      </c>
      <c r="XB19" s="17">
        <v>1.4</v>
      </c>
      <c r="XC19" s="17">
        <v>-0.2</v>
      </c>
      <c r="XD19" s="17">
        <v>0</v>
      </c>
      <c r="XE19" s="17"/>
      <c r="XF19" s="17"/>
      <c r="XG19" s="17">
        <v>0</v>
      </c>
      <c r="XH19" s="17">
        <v>5.6</v>
      </c>
      <c r="XI19" s="17">
        <v>5.6</v>
      </c>
      <c r="XJ19" s="17">
        <v>5.6</v>
      </c>
      <c r="XK19" s="17">
        <v>0</v>
      </c>
      <c r="XL19" s="17">
        <v>20</v>
      </c>
      <c r="XM19" s="17">
        <v>17.298349999999999</v>
      </c>
      <c r="XN19" s="17">
        <v>17.298349999999999</v>
      </c>
      <c r="XO19" s="17">
        <v>2.7016499999999999</v>
      </c>
      <c r="XP19" s="17">
        <v>9.5</v>
      </c>
      <c r="XQ19" s="17">
        <v>10.8</v>
      </c>
      <c r="XR19" s="17">
        <v>10.8</v>
      </c>
      <c r="XS19" s="17">
        <v>-1.3</v>
      </c>
      <c r="XT19" s="17">
        <v>27.4</v>
      </c>
      <c r="XU19" s="17"/>
      <c r="XV19" s="17">
        <v>28</v>
      </c>
      <c r="XW19" s="17">
        <v>-0.6</v>
      </c>
      <c r="XX19" s="17">
        <v>33</v>
      </c>
      <c r="XY19" s="17"/>
      <c r="XZ19" s="17">
        <v>28</v>
      </c>
      <c r="YA19" s="17">
        <v>5</v>
      </c>
      <c r="YB19" s="17"/>
      <c r="YC19" s="17"/>
      <c r="YD19" s="17"/>
      <c r="YE19" s="17">
        <v>0</v>
      </c>
      <c r="YF19" s="17">
        <v>0</v>
      </c>
      <c r="YG19" s="17"/>
      <c r="YH19" s="17"/>
      <c r="YI19" s="17">
        <v>0</v>
      </c>
      <c r="YJ19" s="17"/>
      <c r="YK19" s="17"/>
      <c r="YL19" s="17"/>
      <c r="YM19" s="17">
        <v>0</v>
      </c>
      <c r="YN19" s="17">
        <v>6.8</v>
      </c>
      <c r="YO19" s="17">
        <v>11</v>
      </c>
      <c r="YP19" s="17">
        <v>11</v>
      </c>
      <c r="YQ19" s="17">
        <v>-4.2</v>
      </c>
      <c r="YR19" s="17"/>
      <c r="YS19" s="17"/>
      <c r="YT19" s="17"/>
      <c r="YU19" s="17">
        <v>0</v>
      </c>
    </row>
    <row r="20" spans="1:671" ht="24" customHeight="1" x14ac:dyDescent="0.3">
      <c r="A20" s="1"/>
      <c r="B20" s="16" t="s">
        <v>546</v>
      </c>
      <c r="C20" s="16" t="s">
        <v>558</v>
      </c>
      <c r="D20" s="17">
        <v>205</v>
      </c>
      <c r="E20" s="17">
        <v>203.40136000000001</v>
      </c>
      <c r="F20" s="17">
        <v>203.40136000000001</v>
      </c>
      <c r="G20" s="17">
        <v>1.5986400000000001</v>
      </c>
      <c r="H20" s="17">
        <v>302.39999999999998</v>
      </c>
      <c r="I20" s="17">
        <v>296.43732</v>
      </c>
      <c r="J20" s="17">
        <v>377.64244000000002</v>
      </c>
      <c r="K20" s="17">
        <v>-75.242440000000002</v>
      </c>
      <c r="L20" s="17">
        <v>97.2</v>
      </c>
      <c r="M20" s="17">
        <v>96.530050000000003</v>
      </c>
      <c r="N20" s="17">
        <v>122.97319</v>
      </c>
      <c r="O20" s="17">
        <v>-25.77319</v>
      </c>
      <c r="P20" s="17"/>
      <c r="Q20" s="17"/>
      <c r="R20" s="17"/>
      <c r="S20" s="17">
        <v>0</v>
      </c>
      <c r="T20" s="17"/>
      <c r="U20" s="17"/>
      <c r="V20" s="17"/>
      <c r="W20" s="17">
        <v>0</v>
      </c>
      <c r="X20" s="17">
        <v>12.3</v>
      </c>
      <c r="Y20" s="17">
        <v>55.594709999999999</v>
      </c>
      <c r="Z20" s="17"/>
      <c r="AA20" s="17">
        <v>12.3</v>
      </c>
      <c r="AB20" s="17">
        <v>159.19999999999999</v>
      </c>
      <c r="AC20" s="17">
        <v>151.10199</v>
      </c>
      <c r="AD20" s="17">
        <v>160.39482000000001</v>
      </c>
      <c r="AE20" s="17">
        <v>-1.19482</v>
      </c>
      <c r="AF20" s="17"/>
      <c r="AG20" s="17"/>
      <c r="AH20" s="17"/>
      <c r="AI20" s="17">
        <v>0</v>
      </c>
      <c r="AJ20" s="17"/>
      <c r="AK20" s="17"/>
      <c r="AL20" s="17"/>
      <c r="AM20" s="17">
        <v>0</v>
      </c>
      <c r="AN20" s="17">
        <v>0</v>
      </c>
      <c r="AO20" s="17"/>
      <c r="AP20" s="17"/>
      <c r="AQ20" s="17">
        <v>0</v>
      </c>
      <c r="AR20" s="17">
        <v>205.9</v>
      </c>
      <c r="AS20" s="17">
        <v>196.93881999999999</v>
      </c>
      <c r="AT20" s="17">
        <v>196.93881999999999</v>
      </c>
      <c r="AU20" s="17">
        <v>8.9611800000000006</v>
      </c>
      <c r="AV20" s="17">
        <v>201.4</v>
      </c>
      <c r="AW20" s="17">
        <v>199.47788</v>
      </c>
      <c r="AX20" s="17">
        <v>199.47788</v>
      </c>
      <c r="AY20" s="17">
        <v>1.9221200000000001</v>
      </c>
      <c r="AZ20" s="17"/>
      <c r="BA20" s="17"/>
      <c r="BB20" s="17"/>
      <c r="BC20" s="17">
        <v>0</v>
      </c>
      <c r="BD20" s="17">
        <v>144.5</v>
      </c>
      <c r="BE20" s="17">
        <v>205.21601000000001</v>
      </c>
      <c r="BF20" s="17">
        <v>205.21601000000001</v>
      </c>
      <c r="BG20" s="17">
        <v>-60.716009999999997</v>
      </c>
      <c r="BH20" s="17"/>
      <c r="BI20" s="17"/>
      <c r="BJ20" s="17"/>
      <c r="BK20" s="17">
        <v>0</v>
      </c>
      <c r="BL20" s="17">
        <v>77.599999999999994</v>
      </c>
      <c r="BM20" s="17">
        <v>80.329560000000001</v>
      </c>
      <c r="BN20" s="17">
        <v>197.31361000000001</v>
      </c>
      <c r="BO20" s="17">
        <v>-119.71361</v>
      </c>
      <c r="BP20" s="17">
        <v>9.8000000000000007</v>
      </c>
      <c r="BQ20" s="17">
        <v>10.52094</v>
      </c>
      <c r="BR20" s="17">
        <v>3.45607</v>
      </c>
      <c r="BS20" s="17">
        <v>6.3439300000000003</v>
      </c>
      <c r="BT20" s="17"/>
      <c r="BU20" s="17"/>
      <c r="BV20" s="17"/>
      <c r="BW20" s="17">
        <v>0</v>
      </c>
      <c r="BX20" s="17"/>
      <c r="BY20" s="17"/>
      <c r="BZ20" s="17"/>
      <c r="CA20" s="17">
        <v>0</v>
      </c>
      <c r="CB20" s="17"/>
      <c r="CC20" s="17"/>
      <c r="CD20" s="17"/>
      <c r="CE20" s="17">
        <v>0</v>
      </c>
      <c r="CF20" s="17"/>
      <c r="CG20" s="17"/>
      <c r="CH20" s="17"/>
      <c r="CI20" s="17">
        <v>0</v>
      </c>
      <c r="CJ20" s="17">
        <v>165.1</v>
      </c>
      <c r="CK20" s="17">
        <v>164.06706</v>
      </c>
      <c r="CL20" s="17">
        <v>164.06704999999999</v>
      </c>
      <c r="CM20" s="17">
        <v>1.03295</v>
      </c>
      <c r="CN20" s="17">
        <v>7.6</v>
      </c>
      <c r="CO20" s="17">
        <v>5.1383299999999998</v>
      </c>
      <c r="CP20" s="17">
        <v>5.1383299999999998</v>
      </c>
      <c r="CQ20" s="17">
        <v>2.4616699999999998</v>
      </c>
      <c r="CR20" s="17">
        <v>5</v>
      </c>
      <c r="CS20" s="17">
        <v>2.8205</v>
      </c>
      <c r="CT20" s="17">
        <v>2.8204899999999999</v>
      </c>
      <c r="CU20" s="17">
        <v>2.1795100000000001</v>
      </c>
      <c r="CV20" s="17">
        <v>12.1</v>
      </c>
      <c r="CW20" s="17">
        <v>16.808070000000001</v>
      </c>
      <c r="CX20" s="17">
        <v>16.808070000000001</v>
      </c>
      <c r="CY20" s="17">
        <v>-4.7080700000000002</v>
      </c>
      <c r="CZ20" s="17">
        <v>7.1</v>
      </c>
      <c r="DA20" s="17">
        <v>6.8787000000000003</v>
      </c>
      <c r="DB20" s="17">
        <v>6.8787000000000003</v>
      </c>
      <c r="DC20" s="17">
        <v>0.2213</v>
      </c>
      <c r="DD20" s="17">
        <v>12.8</v>
      </c>
      <c r="DE20" s="17">
        <v>14.933920000000001</v>
      </c>
      <c r="DF20" s="17">
        <v>14.933920000000001</v>
      </c>
      <c r="DG20" s="17">
        <v>-2.1339199999999998</v>
      </c>
      <c r="DH20" s="17">
        <v>50.8</v>
      </c>
      <c r="DI20" s="17">
        <v>81.788470000000004</v>
      </c>
      <c r="DJ20" s="17">
        <v>81.788520000000005</v>
      </c>
      <c r="DK20" s="17">
        <v>-30.988520000000001</v>
      </c>
      <c r="DL20" s="17"/>
      <c r="DM20" s="17"/>
      <c r="DN20" s="17"/>
      <c r="DO20" s="17">
        <v>0</v>
      </c>
      <c r="DP20" s="17"/>
      <c r="DQ20" s="17"/>
      <c r="DR20" s="17"/>
      <c r="DS20" s="17">
        <v>0</v>
      </c>
      <c r="DT20" s="17"/>
      <c r="DU20" s="17"/>
      <c r="DV20" s="17"/>
      <c r="DW20" s="17">
        <v>0</v>
      </c>
      <c r="DX20" s="17"/>
      <c r="DY20" s="17"/>
      <c r="DZ20" s="17"/>
      <c r="EA20" s="17">
        <v>0</v>
      </c>
      <c r="EB20" s="17">
        <v>82.6</v>
      </c>
      <c r="EC20" s="17">
        <v>74.805049999999994</v>
      </c>
      <c r="ED20" s="17">
        <v>74.805220000000006</v>
      </c>
      <c r="EE20" s="17">
        <v>7.7947800000000003</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152.5</v>
      </c>
      <c r="FA20" s="17">
        <v>150.36045999999999</v>
      </c>
      <c r="FB20" s="17">
        <v>144.18335999999999</v>
      </c>
      <c r="FC20" s="17">
        <v>8.3166399999999996</v>
      </c>
      <c r="FD20" s="17">
        <v>81.5</v>
      </c>
      <c r="FE20" s="17">
        <v>30.04692</v>
      </c>
      <c r="FF20" s="17">
        <v>49.069020000000002</v>
      </c>
      <c r="FG20" s="17">
        <v>32.430979999999998</v>
      </c>
      <c r="FH20" s="17">
        <v>143.5</v>
      </c>
      <c r="FI20" s="17">
        <v>149.98721</v>
      </c>
      <c r="FJ20" s="17">
        <v>64.574169999999995</v>
      </c>
      <c r="FK20" s="17">
        <v>78.925830000000005</v>
      </c>
      <c r="FL20" s="17">
        <v>38.4</v>
      </c>
      <c r="FM20" s="17">
        <v>21.038989999999998</v>
      </c>
      <c r="FN20" s="17">
        <v>26.016400000000001</v>
      </c>
      <c r="FO20" s="17">
        <v>12.383599999999999</v>
      </c>
      <c r="FP20" s="17">
        <v>15.4</v>
      </c>
      <c r="FQ20" s="17">
        <v>14.063359999999999</v>
      </c>
      <c r="FR20" s="17">
        <v>14.94232</v>
      </c>
      <c r="FS20" s="17">
        <v>0.45767999999999998</v>
      </c>
      <c r="FT20" s="17">
        <v>18.8</v>
      </c>
      <c r="FU20" s="17">
        <v>17.492709999999999</v>
      </c>
      <c r="FV20" s="17">
        <v>17.492709999999999</v>
      </c>
      <c r="FW20" s="17">
        <v>1.3072900000000001</v>
      </c>
      <c r="FX20" s="17">
        <v>92.9</v>
      </c>
      <c r="FY20" s="17">
        <v>87.773570000000007</v>
      </c>
      <c r="FZ20" s="17">
        <v>87.773570000000007</v>
      </c>
      <c r="GA20" s="17">
        <v>5.12643</v>
      </c>
      <c r="GB20" s="17">
        <v>182</v>
      </c>
      <c r="GC20" s="17">
        <v>185.82039</v>
      </c>
      <c r="GD20" s="17">
        <v>185.82039</v>
      </c>
      <c r="GE20" s="17">
        <v>-3.8203900000000002</v>
      </c>
      <c r="GF20" s="17">
        <v>182.6</v>
      </c>
      <c r="GG20" s="17">
        <v>185.82039</v>
      </c>
      <c r="GH20" s="17">
        <v>185.82039</v>
      </c>
      <c r="GI20" s="17">
        <v>-3.2203900000000001</v>
      </c>
      <c r="GJ20" s="17">
        <v>185.1</v>
      </c>
      <c r="GK20" s="17">
        <v>186.37841</v>
      </c>
      <c r="GL20" s="17">
        <v>186.37841</v>
      </c>
      <c r="GM20" s="17">
        <v>-1.27841</v>
      </c>
      <c r="GN20" s="17">
        <v>107.5</v>
      </c>
      <c r="GO20" s="17">
        <v>110.48202000000001</v>
      </c>
      <c r="GP20" s="17">
        <v>110.48202000000001</v>
      </c>
      <c r="GQ20" s="17">
        <v>-2.9820199999999999</v>
      </c>
      <c r="GR20" s="17">
        <v>0</v>
      </c>
      <c r="GS20" s="17"/>
      <c r="GT20" s="17"/>
      <c r="GU20" s="17">
        <v>0</v>
      </c>
      <c r="GV20" s="17">
        <v>30.2</v>
      </c>
      <c r="GW20" s="17">
        <v>23.042660000000001</v>
      </c>
      <c r="GX20" s="17">
        <v>23.042660000000001</v>
      </c>
      <c r="GY20" s="17">
        <v>7.1573399999999996</v>
      </c>
      <c r="GZ20" s="17">
        <v>2.2000000000000002</v>
      </c>
      <c r="HA20" s="17">
        <v>4.4207700000000001</v>
      </c>
      <c r="HB20" s="17">
        <v>4.4207700000000001</v>
      </c>
      <c r="HC20" s="17">
        <v>-2.2207699999999999</v>
      </c>
      <c r="HD20" s="17">
        <v>32.6</v>
      </c>
      <c r="HE20" s="17">
        <v>32.556550000000001</v>
      </c>
      <c r="HF20" s="17">
        <v>32.556550000000001</v>
      </c>
      <c r="HG20" s="17">
        <v>4.3450000000000003E-2</v>
      </c>
      <c r="HH20" s="17">
        <v>62.7</v>
      </c>
      <c r="HI20" s="17">
        <v>71.060770000000005</v>
      </c>
      <c r="HJ20" s="17">
        <v>26.77655</v>
      </c>
      <c r="HK20" s="17">
        <v>35.923450000000003</v>
      </c>
      <c r="HL20" s="17"/>
      <c r="HM20" s="17"/>
      <c r="HN20" s="17"/>
      <c r="HO20" s="17">
        <v>0</v>
      </c>
      <c r="HP20" s="17"/>
      <c r="HQ20" s="17"/>
      <c r="HR20" s="17"/>
      <c r="HS20" s="17">
        <v>0</v>
      </c>
      <c r="HT20" s="17">
        <v>50.1</v>
      </c>
      <c r="HU20" s="17">
        <v>30.960740000000001</v>
      </c>
      <c r="HV20" s="17">
        <v>44.28828</v>
      </c>
      <c r="HW20" s="17">
        <v>5.8117200000000002</v>
      </c>
      <c r="HX20" s="17"/>
      <c r="HY20" s="17"/>
      <c r="HZ20" s="17"/>
      <c r="IA20" s="17">
        <v>0</v>
      </c>
      <c r="IB20" s="17"/>
      <c r="IC20" s="17"/>
      <c r="ID20" s="17"/>
      <c r="IE20" s="17">
        <v>0</v>
      </c>
      <c r="IF20" s="17">
        <v>44.7</v>
      </c>
      <c r="IG20" s="17">
        <v>45.265309999999999</v>
      </c>
      <c r="IH20" s="17"/>
      <c r="II20" s="17">
        <v>44.7</v>
      </c>
      <c r="IJ20" s="17"/>
      <c r="IK20" s="17"/>
      <c r="IL20" s="17"/>
      <c r="IM20" s="17">
        <v>0</v>
      </c>
      <c r="IN20" s="17"/>
      <c r="IO20" s="17"/>
      <c r="IP20" s="17"/>
      <c r="IQ20" s="17">
        <v>0</v>
      </c>
      <c r="IR20" s="17"/>
      <c r="IS20" s="17"/>
      <c r="IT20" s="17"/>
      <c r="IU20" s="17">
        <v>0</v>
      </c>
      <c r="IV20" s="17">
        <v>91.1</v>
      </c>
      <c r="IW20" s="17">
        <v>87.974310000000003</v>
      </c>
      <c r="IX20" s="17">
        <v>92.689859999999996</v>
      </c>
      <c r="IY20" s="17">
        <v>-1.5898600000000001</v>
      </c>
      <c r="IZ20" s="17">
        <v>161.30000000000001</v>
      </c>
      <c r="JA20" s="17">
        <v>170.94</v>
      </c>
      <c r="JB20" s="17">
        <v>170.94</v>
      </c>
      <c r="JC20" s="17">
        <v>-9.64</v>
      </c>
      <c r="JD20" s="17">
        <v>161.5</v>
      </c>
      <c r="JE20" s="17">
        <v>170.94</v>
      </c>
      <c r="JF20" s="17">
        <v>170.94</v>
      </c>
      <c r="JG20" s="17">
        <v>-9.44</v>
      </c>
      <c r="JH20" s="17">
        <v>162.19999999999999</v>
      </c>
      <c r="JI20" s="17">
        <v>170.94</v>
      </c>
      <c r="JJ20" s="17">
        <v>170.94</v>
      </c>
      <c r="JK20" s="17">
        <v>-8.74</v>
      </c>
      <c r="JL20" s="17">
        <v>238.3</v>
      </c>
      <c r="JM20" s="17">
        <v>257.18</v>
      </c>
      <c r="JN20" s="17">
        <v>257.18</v>
      </c>
      <c r="JO20" s="17">
        <v>-18.88</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v>
      </c>
      <c r="KW20" s="17">
        <v>0.63188999999999995</v>
      </c>
      <c r="KX20" s="17">
        <v>0.63188999999999995</v>
      </c>
      <c r="KY20" s="17">
        <v>-0.63188999999999995</v>
      </c>
      <c r="KZ20" s="17">
        <v>64</v>
      </c>
      <c r="LA20" s="17">
        <v>41.194650000000003</v>
      </c>
      <c r="LB20" s="17">
        <v>136.83496</v>
      </c>
      <c r="LC20" s="17">
        <v>-72.834959999999995</v>
      </c>
      <c r="LD20" s="17">
        <v>67.400000000000006</v>
      </c>
      <c r="LE20" s="17">
        <v>74.684510000000003</v>
      </c>
      <c r="LF20" s="17">
        <v>65.389499999999998</v>
      </c>
      <c r="LG20" s="17">
        <v>2.0105</v>
      </c>
      <c r="LH20" s="17">
        <v>61.1</v>
      </c>
      <c r="LI20" s="17">
        <v>66.564189999999996</v>
      </c>
      <c r="LJ20" s="17">
        <v>67.199219999999997</v>
      </c>
      <c r="LK20" s="17">
        <v>-6.0992199999999999</v>
      </c>
      <c r="LL20" s="17">
        <v>56</v>
      </c>
      <c r="LM20" s="17">
        <v>65.360470000000007</v>
      </c>
      <c r="LN20" s="17">
        <v>62.5411</v>
      </c>
      <c r="LO20" s="17">
        <v>-6.5411000000000001</v>
      </c>
      <c r="LP20" s="17">
        <v>30.1</v>
      </c>
      <c r="LQ20" s="17">
        <v>27.075289999999999</v>
      </c>
      <c r="LR20" s="17">
        <v>29.980560000000001</v>
      </c>
      <c r="LS20" s="17">
        <v>0.11944</v>
      </c>
      <c r="LT20" s="17"/>
      <c r="LU20" s="17"/>
      <c r="LV20" s="17"/>
      <c r="LW20" s="17">
        <v>0</v>
      </c>
      <c r="LX20" s="17"/>
      <c r="LY20" s="17"/>
      <c r="LZ20" s="17"/>
      <c r="MA20" s="17">
        <v>0</v>
      </c>
      <c r="MB20" s="17"/>
      <c r="MC20" s="17"/>
      <c r="MD20" s="17"/>
      <c r="ME20" s="17">
        <v>0</v>
      </c>
      <c r="MF20" s="17">
        <v>143.9</v>
      </c>
      <c r="MG20" s="17">
        <v>151.08886000000001</v>
      </c>
      <c r="MH20" s="17">
        <v>151.0889</v>
      </c>
      <c r="MI20" s="17">
        <v>-7.1889000000000003</v>
      </c>
      <c r="MJ20" s="17">
        <v>144.80000000000001</v>
      </c>
      <c r="MK20" s="17">
        <v>151.08886000000001</v>
      </c>
      <c r="ML20" s="17">
        <v>151.0889</v>
      </c>
      <c r="MM20" s="17">
        <v>-6.2888999999999999</v>
      </c>
      <c r="MN20" s="17">
        <v>149.1</v>
      </c>
      <c r="MO20" s="17">
        <v>151.54257999999999</v>
      </c>
      <c r="MP20" s="17">
        <v>151.54262</v>
      </c>
      <c r="MQ20" s="17">
        <v>-2.4426199999999998</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211.6</v>
      </c>
      <c r="NM20" s="17">
        <v>206.49084999999999</v>
      </c>
      <c r="NN20" s="17">
        <v>206.49084999999999</v>
      </c>
      <c r="NO20" s="17">
        <v>5.1091499999999996</v>
      </c>
      <c r="NP20" s="17">
        <v>101.1</v>
      </c>
      <c r="NQ20" s="17">
        <v>103.55547</v>
      </c>
      <c r="NR20" s="17">
        <v>103.55547</v>
      </c>
      <c r="NS20" s="17">
        <v>-2.45547</v>
      </c>
      <c r="NT20" s="17">
        <v>3.7</v>
      </c>
      <c r="NU20" s="17">
        <v>2.4931800000000002</v>
      </c>
      <c r="NV20" s="17">
        <v>3.1441699999999999</v>
      </c>
      <c r="NW20" s="17">
        <v>0.55583000000000005</v>
      </c>
      <c r="NX20" s="17"/>
      <c r="NY20" s="17"/>
      <c r="NZ20" s="17">
        <v>3.29853</v>
      </c>
      <c r="OA20" s="17">
        <v>-3.29853</v>
      </c>
      <c r="OB20" s="17">
        <v>5.9</v>
      </c>
      <c r="OC20" s="17">
        <v>5.2</v>
      </c>
      <c r="OD20" s="17">
        <v>5.2</v>
      </c>
      <c r="OE20" s="17">
        <v>0.7</v>
      </c>
      <c r="OF20" s="17">
        <v>0</v>
      </c>
      <c r="OG20" s="17"/>
      <c r="OH20" s="17"/>
      <c r="OI20" s="17">
        <v>0</v>
      </c>
      <c r="OJ20" s="17">
        <v>88</v>
      </c>
      <c r="OK20" s="17">
        <v>43.8</v>
      </c>
      <c r="OL20" s="17">
        <v>56.81</v>
      </c>
      <c r="OM20" s="17">
        <v>31.19</v>
      </c>
      <c r="ON20" s="17">
        <v>10.3</v>
      </c>
      <c r="OO20" s="17">
        <v>6.5279999999999996</v>
      </c>
      <c r="OP20" s="17">
        <v>6.5279999999999996</v>
      </c>
      <c r="OQ20" s="17">
        <v>3.7719999999999998</v>
      </c>
      <c r="OR20" s="17">
        <v>9.1</v>
      </c>
      <c r="OS20" s="17">
        <v>5.0999999999999996</v>
      </c>
      <c r="OT20" s="17">
        <v>5.2859999999999996</v>
      </c>
      <c r="OU20" s="17">
        <v>3.8140000000000001</v>
      </c>
      <c r="OV20" s="17">
        <v>0</v>
      </c>
      <c r="OW20" s="17"/>
      <c r="OX20" s="17"/>
      <c r="OY20" s="17">
        <v>0</v>
      </c>
      <c r="OZ20" s="17">
        <v>20.2</v>
      </c>
      <c r="PA20" s="17">
        <v>8.5666600000000006</v>
      </c>
      <c r="PB20" s="17">
        <v>8.5667299999999997</v>
      </c>
      <c r="PC20" s="17">
        <v>11.63327</v>
      </c>
      <c r="PD20" s="17">
        <v>9.9</v>
      </c>
      <c r="PE20" s="17">
        <v>9</v>
      </c>
      <c r="PF20" s="17"/>
      <c r="PG20" s="17">
        <v>9.9</v>
      </c>
      <c r="PH20" s="17">
        <v>1.2</v>
      </c>
      <c r="PI20" s="17">
        <v>4.2904499999999999</v>
      </c>
      <c r="PJ20" s="17"/>
      <c r="PK20" s="17">
        <v>1.2</v>
      </c>
      <c r="PL20" s="17">
        <v>37.4</v>
      </c>
      <c r="PM20" s="17">
        <v>13.273999999999999</v>
      </c>
      <c r="PN20" s="17">
        <v>13.273999999999999</v>
      </c>
      <c r="PO20" s="17">
        <v>24.126000000000001</v>
      </c>
      <c r="PP20" s="17">
        <v>0.7</v>
      </c>
      <c r="PQ20" s="17">
        <v>1.2299899999999999</v>
      </c>
      <c r="PR20" s="17">
        <v>1.2299500000000001</v>
      </c>
      <c r="PS20" s="17">
        <v>-0.52995000000000003</v>
      </c>
      <c r="PT20" s="17">
        <v>1.2</v>
      </c>
      <c r="PU20" s="17">
        <v>1.78</v>
      </c>
      <c r="PV20" s="17">
        <v>1.78</v>
      </c>
      <c r="PW20" s="17">
        <v>-0.57999999999999996</v>
      </c>
      <c r="PX20" s="17">
        <v>4.2</v>
      </c>
      <c r="PY20" s="17">
        <v>4.2</v>
      </c>
      <c r="PZ20" s="17">
        <v>4.2</v>
      </c>
      <c r="QA20" s="17">
        <v>0</v>
      </c>
      <c r="QB20" s="17">
        <v>20.399999999999999</v>
      </c>
      <c r="QC20" s="17">
        <v>20.27402</v>
      </c>
      <c r="QD20" s="17">
        <v>20.273949999999999</v>
      </c>
      <c r="QE20" s="17">
        <v>0.12605</v>
      </c>
      <c r="QF20" s="17">
        <v>10</v>
      </c>
      <c r="QG20" s="17">
        <v>8</v>
      </c>
      <c r="QH20" s="17">
        <v>8</v>
      </c>
      <c r="QI20" s="17">
        <v>2</v>
      </c>
      <c r="QJ20" s="17">
        <v>10.6</v>
      </c>
      <c r="QK20" s="17">
        <v>11.661809999999999</v>
      </c>
      <c r="QL20" s="17">
        <v>11.661809999999999</v>
      </c>
      <c r="QM20" s="17">
        <v>-1.0618099999999999</v>
      </c>
      <c r="QN20" s="17">
        <v>2.1</v>
      </c>
      <c r="QO20" s="17">
        <v>2.5</v>
      </c>
      <c r="QP20" s="17">
        <v>2.5</v>
      </c>
      <c r="QQ20" s="17">
        <v>-0.4</v>
      </c>
      <c r="QR20" s="17">
        <v>15.7</v>
      </c>
      <c r="QS20" s="17">
        <v>17.006799999999998</v>
      </c>
      <c r="QT20" s="17">
        <v>17.006799999999998</v>
      </c>
      <c r="QU20" s="17">
        <v>-1.3068</v>
      </c>
      <c r="QV20" s="17">
        <v>3.4</v>
      </c>
      <c r="QW20" s="17">
        <v>0.78700000000000003</v>
      </c>
      <c r="QX20" s="17">
        <v>0.78700000000000003</v>
      </c>
      <c r="QY20" s="17">
        <v>2.613</v>
      </c>
      <c r="QZ20" s="17">
        <v>4.2</v>
      </c>
      <c r="RA20" s="17">
        <v>0.68799999999999994</v>
      </c>
      <c r="RB20" s="17">
        <v>0.68799999999999994</v>
      </c>
      <c r="RC20" s="17">
        <v>3.512</v>
      </c>
      <c r="RD20" s="17">
        <v>15.9</v>
      </c>
      <c r="RE20" s="17">
        <v>8.4269999999999996</v>
      </c>
      <c r="RF20" s="17">
        <v>8.4269999999999996</v>
      </c>
      <c r="RG20" s="17">
        <v>7.4729999999999999</v>
      </c>
      <c r="RH20" s="17">
        <v>26.8</v>
      </c>
      <c r="RI20" s="17">
        <v>19.760000000000002</v>
      </c>
      <c r="RJ20" s="17">
        <v>19.760000000000002</v>
      </c>
      <c r="RK20" s="17">
        <v>7.04</v>
      </c>
      <c r="RL20" s="17">
        <v>1.6</v>
      </c>
      <c r="RM20" s="17">
        <v>1.6879999999999999</v>
      </c>
      <c r="RN20" s="17">
        <v>1.6879999999999999</v>
      </c>
      <c r="RO20" s="17">
        <v>-8.7999999999999995E-2</v>
      </c>
      <c r="RP20" s="17">
        <v>2.2000000000000002</v>
      </c>
      <c r="RQ20" s="17">
        <v>2.4</v>
      </c>
      <c r="RR20" s="17">
        <v>2.4</v>
      </c>
      <c r="RS20" s="17">
        <v>-0.2</v>
      </c>
      <c r="RT20" s="17">
        <v>13.4</v>
      </c>
      <c r="RU20" s="17">
        <v>7.1684200000000002</v>
      </c>
      <c r="RV20" s="17">
        <v>10.25418</v>
      </c>
      <c r="RW20" s="17">
        <v>3.1458200000000001</v>
      </c>
      <c r="RX20" s="17">
        <v>2</v>
      </c>
      <c r="RY20" s="17">
        <v>2</v>
      </c>
      <c r="RZ20" s="17">
        <v>2</v>
      </c>
      <c r="SA20" s="17">
        <v>0</v>
      </c>
      <c r="SB20" s="17">
        <v>0.3</v>
      </c>
      <c r="SC20" s="17">
        <v>0.4</v>
      </c>
      <c r="SD20" s="17">
        <v>0.4</v>
      </c>
      <c r="SE20" s="17">
        <v>-0.1</v>
      </c>
      <c r="SF20" s="17">
        <v>0</v>
      </c>
      <c r="SG20" s="17">
        <v>1E-3</v>
      </c>
      <c r="SH20" s="17">
        <v>1E-3</v>
      </c>
      <c r="SI20" s="17">
        <v>-1E-3</v>
      </c>
      <c r="SJ20" s="17">
        <v>9.1999999999999993</v>
      </c>
      <c r="SK20" s="17">
        <v>9.5</v>
      </c>
      <c r="SL20" s="17">
        <v>9.5</v>
      </c>
      <c r="SM20" s="17">
        <v>-0.3</v>
      </c>
      <c r="SN20" s="17">
        <v>7.6</v>
      </c>
      <c r="SO20" s="17">
        <v>7.2</v>
      </c>
      <c r="SP20" s="17">
        <v>7.2</v>
      </c>
      <c r="SQ20" s="17">
        <v>0.4</v>
      </c>
      <c r="SR20" s="17">
        <v>20.100000000000001</v>
      </c>
      <c r="SS20" s="17">
        <v>11.661809999999999</v>
      </c>
      <c r="ST20" s="17">
        <v>11.661809999999999</v>
      </c>
      <c r="SU20" s="17">
        <v>8.4381900000000005</v>
      </c>
      <c r="SV20" s="17">
        <v>20.2</v>
      </c>
      <c r="SW20" s="17">
        <v>15.54908</v>
      </c>
      <c r="SX20" s="17">
        <v>15.54908</v>
      </c>
      <c r="SY20" s="17">
        <v>4.6509200000000002</v>
      </c>
      <c r="SZ20" s="17">
        <v>10</v>
      </c>
      <c r="TA20" s="17">
        <v>9.5</v>
      </c>
      <c r="TB20" s="17">
        <v>9.5</v>
      </c>
      <c r="TC20" s="17">
        <v>0.5</v>
      </c>
      <c r="TD20" s="17">
        <v>26.8</v>
      </c>
      <c r="TE20" s="17">
        <v>21.9</v>
      </c>
      <c r="TF20" s="17">
        <v>19.045000000000002</v>
      </c>
      <c r="TG20" s="17">
        <v>7.7549999999999999</v>
      </c>
      <c r="TH20" s="17">
        <v>25.4</v>
      </c>
      <c r="TI20" s="17">
        <v>19.600000000000001</v>
      </c>
      <c r="TJ20" s="17">
        <v>18.54</v>
      </c>
      <c r="TK20" s="17">
        <v>6.86</v>
      </c>
      <c r="TL20" s="17">
        <v>3.4</v>
      </c>
      <c r="TM20" s="17">
        <v>2.8170000000000002</v>
      </c>
      <c r="TN20" s="17">
        <v>2.8170000000000002</v>
      </c>
      <c r="TO20" s="17">
        <v>0.58299999999999996</v>
      </c>
      <c r="TP20" s="17">
        <v>1.9</v>
      </c>
      <c r="TQ20" s="17">
        <v>14</v>
      </c>
      <c r="TR20" s="17">
        <v>2</v>
      </c>
      <c r="TS20" s="17">
        <v>-0.1</v>
      </c>
      <c r="TT20" s="17">
        <v>11.4</v>
      </c>
      <c r="TU20" s="17">
        <v>21.6</v>
      </c>
      <c r="TV20" s="17">
        <v>2.6</v>
      </c>
      <c r="TW20" s="17">
        <v>8.8000000000000007</v>
      </c>
      <c r="TX20" s="17">
        <v>0</v>
      </c>
      <c r="TY20" s="17">
        <v>0.4</v>
      </c>
      <c r="TZ20" s="17">
        <v>9.5000000000000001E-2</v>
      </c>
      <c r="UA20" s="17">
        <v>-9.5000000000000001E-2</v>
      </c>
      <c r="UB20" s="17">
        <v>0</v>
      </c>
      <c r="UC20" s="17">
        <v>0.3</v>
      </c>
      <c r="UD20" s="17"/>
      <c r="UE20" s="17">
        <v>0</v>
      </c>
      <c r="UF20" s="17">
        <v>5</v>
      </c>
      <c r="UG20" s="17">
        <v>6.16</v>
      </c>
      <c r="UH20" s="17">
        <v>6.16</v>
      </c>
      <c r="UI20" s="17">
        <v>-1.1599999999999999</v>
      </c>
      <c r="UJ20" s="17">
        <v>15.4</v>
      </c>
      <c r="UK20" s="17">
        <v>18</v>
      </c>
      <c r="UL20" s="17">
        <v>19.436350000000001</v>
      </c>
      <c r="UM20" s="17">
        <v>-4.0363499999999997</v>
      </c>
      <c r="UN20" s="17">
        <v>4</v>
      </c>
      <c r="UO20" s="17">
        <v>4</v>
      </c>
      <c r="UP20" s="17">
        <v>8</v>
      </c>
      <c r="UQ20" s="17">
        <v>-4</v>
      </c>
      <c r="UR20" s="17">
        <v>8</v>
      </c>
      <c r="US20" s="17">
        <v>8.1</v>
      </c>
      <c r="UT20" s="17">
        <v>8.1</v>
      </c>
      <c r="UU20" s="17">
        <v>-0.1</v>
      </c>
      <c r="UV20" s="17">
        <v>20.399999999999999</v>
      </c>
      <c r="UW20" s="17">
        <v>19.436330000000002</v>
      </c>
      <c r="UX20" s="17">
        <v>19.43629</v>
      </c>
      <c r="UY20" s="17">
        <v>0.96370999999999996</v>
      </c>
      <c r="UZ20" s="17">
        <v>20.399999999999999</v>
      </c>
      <c r="VA20" s="17">
        <v>19.436330000000002</v>
      </c>
      <c r="VB20" s="17">
        <v>19.43629</v>
      </c>
      <c r="VC20" s="17">
        <v>0.96370999999999996</v>
      </c>
      <c r="VD20" s="17">
        <v>20.100000000000001</v>
      </c>
      <c r="VE20" s="17">
        <v>19.436330000000002</v>
      </c>
      <c r="VF20" s="17">
        <v>19.43629</v>
      </c>
      <c r="VG20" s="17">
        <v>0.66371000000000002</v>
      </c>
      <c r="VH20" s="17">
        <v>4.4000000000000004</v>
      </c>
      <c r="VI20" s="17">
        <v>3.6</v>
      </c>
      <c r="VJ20" s="17">
        <v>2.9910000000000001</v>
      </c>
      <c r="VK20" s="17">
        <v>1.409</v>
      </c>
      <c r="VL20" s="17">
        <v>52.7</v>
      </c>
      <c r="VM20" s="17">
        <v>41.908999999999999</v>
      </c>
      <c r="VN20" s="17">
        <v>41.908999999999999</v>
      </c>
      <c r="VO20" s="17">
        <v>10.791</v>
      </c>
      <c r="VP20" s="17">
        <v>0.5</v>
      </c>
      <c r="VQ20" s="17">
        <v>0.24199999999999999</v>
      </c>
      <c r="VR20" s="17">
        <v>0.24199999999999999</v>
      </c>
      <c r="VS20" s="17">
        <v>0.25800000000000001</v>
      </c>
      <c r="VT20" s="17">
        <v>9.1999999999999993</v>
      </c>
      <c r="VU20" s="17">
        <v>12.215999999999999</v>
      </c>
      <c r="VV20" s="17">
        <v>12.215999999999999</v>
      </c>
      <c r="VW20" s="17">
        <v>-3.016</v>
      </c>
      <c r="VX20" s="17">
        <v>0.6</v>
      </c>
      <c r="VY20" s="17">
        <v>0.6</v>
      </c>
      <c r="VZ20" s="17">
        <v>0.6</v>
      </c>
      <c r="WA20" s="17">
        <v>0</v>
      </c>
      <c r="WB20" s="17">
        <v>0</v>
      </c>
      <c r="WC20" s="17">
        <v>7.2</v>
      </c>
      <c r="WD20" s="17">
        <v>15.75</v>
      </c>
      <c r="WE20" s="17">
        <v>-15.75</v>
      </c>
      <c r="WF20" s="17">
        <v>0</v>
      </c>
      <c r="WG20" s="17">
        <v>3.8</v>
      </c>
      <c r="WH20" s="17">
        <v>7.234</v>
      </c>
      <c r="WI20" s="17">
        <v>-7.234</v>
      </c>
      <c r="WJ20" s="17">
        <v>8.3000000000000007</v>
      </c>
      <c r="WK20" s="17">
        <v>11.385</v>
      </c>
      <c r="WL20" s="17">
        <v>11.385</v>
      </c>
      <c r="WM20" s="17">
        <v>-3.085</v>
      </c>
      <c r="WN20" s="17">
        <v>4.5</v>
      </c>
      <c r="WO20" s="17">
        <v>4.2</v>
      </c>
      <c r="WP20" s="17">
        <v>4.2</v>
      </c>
      <c r="WQ20" s="17">
        <v>0.3</v>
      </c>
      <c r="WR20" s="17">
        <v>2.2000000000000002</v>
      </c>
      <c r="WS20" s="17">
        <v>2.4</v>
      </c>
      <c r="WT20" s="17">
        <v>2.4</v>
      </c>
      <c r="WU20" s="17">
        <v>-0.2</v>
      </c>
      <c r="WV20" s="17">
        <v>1.2</v>
      </c>
      <c r="WW20" s="17">
        <v>1.2</v>
      </c>
      <c r="WX20" s="17">
        <v>1.2</v>
      </c>
      <c r="WY20" s="17">
        <v>0</v>
      </c>
      <c r="WZ20" s="17">
        <v>1.2</v>
      </c>
      <c r="XA20" s="17">
        <v>1.4</v>
      </c>
      <c r="XB20" s="17">
        <v>1.4</v>
      </c>
      <c r="XC20" s="17">
        <v>-0.2</v>
      </c>
      <c r="XD20" s="17">
        <v>0.8</v>
      </c>
      <c r="XE20" s="17"/>
      <c r="XF20" s="17"/>
      <c r="XG20" s="17">
        <v>0.8</v>
      </c>
      <c r="XH20" s="17">
        <v>5.6</v>
      </c>
      <c r="XI20" s="17">
        <v>5.6</v>
      </c>
      <c r="XJ20" s="17">
        <v>5.6</v>
      </c>
      <c r="XK20" s="17">
        <v>0</v>
      </c>
      <c r="XL20" s="17">
        <v>20</v>
      </c>
      <c r="XM20" s="17">
        <v>17.298349999999999</v>
      </c>
      <c r="XN20" s="17">
        <v>17.298349999999999</v>
      </c>
      <c r="XO20" s="17">
        <v>2.7016499999999999</v>
      </c>
      <c r="XP20" s="17">
        <v>11</v>
      </c>
      <c r="XQ20" s="17">
        <v>10.8</v>
      </c>
      <c r="XR20" s="17">
        <v>10.8</v>
      </c>
      <c r="XS20" s="17">
        <v>0.2</v>
      </c>
      <c r="XT20" s="17">
        <v>28</v>
      </c>
      <c r="XU20" s="17"/>
      <c r="XV20" s="17">
        <v>28</v>
      </c>
      <c r="XW20" s="17">
        <v>0</v>
      </c>
      <c r="XX20" s="17">
        <v>32.9</v>
      </c>
      <c r="XY20" s="17"/>
      <c r="XZ20" s="17">
        <v>28</v>
      </c>
      <c r="YA20" s="17">
        <v>4.9000000000000004</v>
      </c>
      <c r="YB20" s="17"/>
      <c r="YC20" s="17"/>
      <c r="YD20" s="17"/>
      <c r="YE20" s="17">
        <v>0</v>
      </c>
      <c r="YF20" s="17">
        <v>0.1</v>
      </c>
      <c r="YG20" s="17">
        <v>4</v>
      </c>
      <c r="YH20" s="17">
        <v>4</v>
      </c>
      <c r="YI20" s="17">
        <v>-3.9</v>
      </c>
      <c r="YJ20" s="17"/>
      <c r="YK20" s="17"/>
      <c r="YL20" s="17"/>
      <c r="YM20" s="17">
        <v>0</v>
      </c>
      <c r="YN20" s="17">
        <v>6.8</v>
      </c>
      <c r="YO20" s="17">
        <v>11</v>
      </c>
      <c r="YP20" s="17">
        <v>11</v>
      </c>
      <c r="YQ20" s="17">
        <v>-4.2</v>
      </c>
      <c r="YR20" s="17"/>
      <c r="YS20" s="17"/>
      <c r="YT20" s="17"/>
      <c r="YU20" s="17">
        <v>0</v>
      </c>
    </row>
    <row r="21" spans="1:671" ht="24" customHeight="1" x14ac:dyDescent="0.3">
      <c r="A21" s="1"/>
      <c r="B21" s="16" t="s">
        <v>546</v>
      </c>
      <c r="C21" s="16" t="s">
        <v>559</v>
      </c>
      <c r="D21" s="17">
        <v>205.9</v>
      </c>
      <c r="E21" s="17">
        <v>203.40136000000001</v>
      </c>
      <c r="F21" s="17">
        <v>203.40136000000001</v>
      </c>
      <c r="G21" s="17">
        <v>2.49864</v>
      </c>
      <c r="H21" s="17">
        <v>302.5</v>
      </c>
      <c r="I21" s="17">
        <v>214.49684999999999</v>
      </c>
      <c r="J21" s="17">
        <v>336.58172000000002</v>
      </c>
      <c r="K21" s="17">
        <v>-34.081719999999997</v>
      </c>
      <c r="L21" s="17">
        <v>93.8</v>
      </c>
      <c r="M21" s="17">
        <v>69.847449999999995</v>
      </c>
      <c r="N21" s="17">
        <v>109.60242</v>
      </c>
      <c r="O21" s="17">
        <v>-15.80242</v>
      </c>
      <c r="P21" s="17"/>
      <c r="Q21" s="17"/>
      <c r="R21" s="17"/>
      <c r="S21" s="17">
        <v>0</v>
      </c>
      <c r="T21" s="17"/>
      <c r="U21" s="17"/>
      <c r="V21" s="17"/>
      <c r="W21" s="17">
        <v>0</v>
      </c>
      <c r="X21" s="17">
        <v>12.4</v>
      </c>
      <c r="Y21" s="17">
        <v>52.611460000000001</v>
      </c>
      <c r="Z21" s="17">
        <v>23.94773</v>
      </c>
      <c r="AA21" s="17">
        <v>-11.54773</v>
      </c>
      <c r="AB21" s="17">
        <v>154.69999999999999</v>
      </c>
      <c r="AC21" s="17">
        <v>150.90696</v>
      </c>
      <c r="AD21" s="17">
        <v>160.59004999999999</v>
      </c>
      <c r="AE21" s="17">
        <v>-5.8900499999999996</v>
      </c>
      <c r="AF21" s="17"/>
      <c r="AG21" s="17"/>
      <c r="AH21" s="17"/>
      <c r="AI21" s="17">
        <v>0</v>
      </c>
      <c r="AJ21" s="17"/>
      <c r="AK21" s="17"/>
      <c r="AL21" s="17"/>
      <c r="AM21" s="17">
        <v>0</v>
      </c>
      <c r="AN21" s="17">
        <v>0</v>
      </c>
      <c r="AO21" s="17"/>
      <c r="AP21" s="17"/>
      <c r="AQ21" s="17">
        <v>0</v>
      </c>
      <c r="AR21" s="17">
        <v>179</v>
      </c>
      <c r="AS21" s="17">
        <v>196.93880999999999</v>
      </c>
      <c r="AT21" s="17">
        <v>196.93881999999999</v>
      </c>
      <c r="AU21" s="17">
        <v>-17.93882</v>
      </c>
      <c r="AV21" s="17">
        <v>179.9</v>
      </c>
      <c r="AW21" s="17">
        <v>199.47788</v>
      </c>
      <c r="AX21" s="17">
        <v>199.47788</v>
      </c>
      <c r="AY21" s="17">
        <v>-19.57788</v>
      </c>
      <c r="AZ21" s="17"/>
      <c r="BA21" s="17"/>
      <c r="BB21" s="17"/>
      <c r="BC21" s="17">
        <v>0</v>
      </c>
      <c r="BD21" s="17">
        <v>85.2</v>
      </c>
      <c r="BE21" s="17">
        <v>205.21601000000001</v>
      </c>
      <c r="BF21" s="17">
        <v>205.21601000000001</v>
      </c>
      <c r="BG21" s="17">
        <v>-120.01600999999999</v>
      </c>
      <c r="BH21" s="17"/>
      <c r="BI21" s="17"/>
      <c r="BJ21" s="17"/>
      <c r="BK21" s="17">
        <v>0</v>
      </c>
      <c r="BL21" s="17">
        <v>74.3</v>
      </c>
      <c r="BM21" s="17">
        <v>80.329560000000001</v>
      </c>
      <c r="BN21" s="17">
        <v>122.59884</v>
      </c>
      <c r="BO21" s="17">
        <v>-48.298839999999998</v>
      </c>
      <c r="BP21" s="17">
        <v>9.8000000000000007</v>
      </c>
      <c r="BQ21" s="17">
        <v>10.52094</v>
      </c>
      <c r="BR21" s="17">
        <v>3.45607</v>
      </c>
      <c r="BS21" s="17">
        <v>6.3439300000000003</v>
      </c>
      <c r="BT21" s="17"/>
      <c r="BU21" s="17"/>
      <c r="BV21" s="17"/>
      <c r="BW21" s="17">
        <v>0</v>
      </c>
      <c r="BX21" s="17"/>
      <c r="BY21" s="17"/>
      <c r="BZ21" s="17"/>
      <c r="CA21" s="17">
        <v>0</v>
      </c>
      <c r="CB21" s="17"/>
      <c r="CC21" s="17"/>
      <c r="CD21" s="17"/>
      <c r="CE21" s="17">
        <v>0</v>
      </c>
      <c r="CF21" s="17"/>
      <c r="CG21" s="17"/>
      <c r="CH21" s="17"/>
      <c r="CI21" s="17">
        <v>0</v>
      </c>
      <c r="CJ21" s="17">
        <v>170.7</v>
      </c>
      <c r="CK21" s="17">
        <v>164.06706</v>
      </c>
      <c r="CL21" s="17">
        <v>164.06704999999999</v>
      </c>
      <c r="CM21" s="17">
        <v>6.6329500000000001</v>
      </c>
      <c r="CN21" s="17">
        <v>7.9</v>
      </c>
      <c r="CO21" s="17">
        <v>5.1383299999999998</v>
      </c>
      <c r="CP21" s="17">
        <v>5.1383299999999998</v>
      </c>
      <c r="CQ21" s="17">
        <v>2.7616700000000001</v>
      </c>
      <c r="CR21" s="17">
        <v>5.4</v>
      </c>
      <c r="CS21" s="17">
        <v>2.8205</v>
      </c>
      <c r="CT21" s="17">
        <v>2.8204899999999999</v>
      </c>
      <c r="CU21" s="17">
        <v>2.57951</v>
      </c>
      <c r="CV21" s="17">
        <v>11.9</v>
      </c>
      <c r="CW21" s="17">
        <v>16.808070000000001</v>
      </c>
      <c r="CX21" s="17">
        <v>16.808070000000001</v>
      </c>
      <c r="CY21" s="17">
        <v>-4.9080700000000004</v>
      </c>
      <c r="CZ21" s="17">
        <v>7</v>
      </c>
      <c r="DA21" s="17">
        <v>6.8787000000000003</v>
      </c>
      <c r="DB21" s="17">
        <v>6.8787000000000003</v>
      </c>
      <c r="DC21" s="17">
        <v>0.12130000000000001</v>
      </c>
      <c r="DD21" s="17">
        <v>12.8</v>
      </c>
      <c r="DE21" s="17">
        <v>14.933909999999999</v>
      </c>
      <c r="DF21" s="17">
        <v>14.933920000000001</v>
      </c>
      <c r="DG21" s="17">
        <v>-2.1339199999999998</v>
      </c>
      <c r="DH21" s="17">
        <v>51.1</v>
      </c>
      <c r="DI21" s="17">
        <v>81.788359999999997</v>
      </c>
      <c r="DJ21" s="17">
        <v>81.788470000000004</v>
      </c>
      <c r="DK21" s="17">
        <v>-30.688469999999999</v>
      </c>
      <c r="DL21" s="17"/>
      <c r="DM21" s="17"/>
      <c r="DN21" s="17"/>
      <c r="DO21" s="17">
        <v>0</v>
      </c>
      <c r="DP21" s="17"/>
      <c r="DQ21" s="17"/>
      <c r="DR21" s="17"/>
      <c r="DS21" s="17">
        <v>0</v>
      </c>
      <c r="DT21" s="17"/>
      <c r="DU21" s="17"/>
      <c r="DV21" s="17"/>
      <c r="DW21" s="17">
        <v>0</v>
      </c>
      <c r="DX21" s="17"/>
      <c r="DY21" s="17"/>
      <c r="DZ21" s="17"/>
      <c r="EA21" s="17">
        <v>0</v>
      </c>
      <c r="EB21" s="17">
        <v>82.9</v>
      </c>
      <c r="EC21" s="17">
        <v>76.894040000000004</v>
      </c>
      <c r="ED21" s="17">
        <v>76.894199999999998</v>
      </c>
      <c r="EE21" s="17">
        <v>6.0057999999999998</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148.6</v>
      </c>
      <c r="FA21" s="17">
        <v>150.36045999999999</v>
      </c>
      <c r="FB21" s="17">
        <v>150.36062000000001</v>
      </c>
      <c r="FC21" s="17">
        <v>-1.7606200000000001</v>
      </c>
      <c r="FD21" s="17">
        <v>81.5</v>
      </c>
      <c r="FE21" s="17">
        <v>30.04692</v>
      </c>
      <c r="FF21" s="17">
        <v>49.069020000000002</v>
      </c>
      <c r="FG21" s="17">
        <v>32.430979999999998</v>
      </c>
      <c r="FH21" s="17">
        <v>134.80000000000001</v>
      </c>
      <c r="FI21" s="17">
        <v>149.98721</v>
      </c>
      <c r="FJ21" s="17">
        <v>66.943010000000001</v>
      </c>
      <c r="FK21" s="17">
        <v>67.856989999999996</v>
      </c>
      <c r="FL21" s="17">
        <v>40.299999999999997</v>
      </c>
      <c r="FM21" s="17">
        <v>21.038989999999998</v>
      </c>
      <c r="FN21" s="17">
        <v>26.016400000000001</v>
      </c>
      <c r="FO21" s="17">
        <v>14.2836</v>
      </c>
      <c r="FP21" s="17">
        <v>15.2</v>
      </c>
      <c r="FQ21" s="17">
        <v>14.063359999999999</v>
      </c>
      <c r="FR21" s="17">
        <v>14.94232</v>
      </c>
      <c r="FS21" s="17">
        <v>0.25768000000000002</v>
      </c>
      <c r="FT21" s="17">
        <v>18.8</v>
      </c>
      <c r="FU21" s="17">
        <v>17.492709999999999</v>
      </c>
      <c r="FV21" s="17">
        <v>17.492709999999999</v>
      </c>
      <c r="FW21" s="17">
        <v>1.3072900000000001</v>
      </c>
      <c r="FX21" s="17">
        <v>92.9</v>
      </c>
      <c r="FY21" s="17">
        <v>87.773570000000007</v>
      </c>
      <c r="FZ21" s="17">
        <v>87.773570000000007</v>
      </c>
      <c r="GA21" s="17">
        <v>5.12643</v>
      </c>
      <c r="GB21" s="17">
        <v>182.4</v>
      </c>
      <c r="GC21" s="17">
        <v>185.82039</v>
      </c>
      <c r="GD21" s="17">
        <v>185.82039</v>
      </c>
      <c r="GE21" s="17">
        <v>-3.4203899999999998</v>
      </c>
      <c r="GF21" s="17">
        <v>182.9</v>
      </c>
      <c r="GG21" s="17">
        <v>185.82039</v>
      </c>
      <c r="GH21" s="17">
        <v>185.82039</v>
      </c>
      <c r="GI21" s="17">
        <v>-2.9203899999999998</v>
      </c>
      <c r="GJ21" s="17">
        <v>183.1</v>
      </c>
      <c r="GK21" s="17">
        <v>186.37841</v>
      </c>
      <c r="GL21" s="17">
        <v>186.37841</v>
      </c>
      <c r="GM21" s="17">
        <v>-3.27841</v>
      </c>
      <c r="GN21" s="17">
        <v>108</v>
      </c>
      <c r="GO21" s="17">
        <v>110.48202000000001</v>
      </c>
      <c r="GP21" s="17">
        <v>110.48202000000001</v>
      </c>
      <c r="GQ21" s="17">
        <v>-2.4820199999999999</v>
      </c>
      <c r="GR21" s="17">
        <v>0</v>
      </c>
      <c r="GS21" s="17"/>
      <c r="GT21" s="17"/>
      <c r="GU21" s="17">
        <v>0</v>
      </c>
      <c r="GV21" s="17">
        <v>29.3</v>
      </c>
      <c r="GW21" s="17">
        <v>17.211760000000002</v>
      </c>
      <c r="GX21" s="17">
        <v>23.042660000000001</v>
      </c>
      <c r="GY21" s="17">
        <v>6.2573400000000001</v>
      </c>
      <c r="GZ21" s="17">
        <v>2.2000000000000002</v>
      </c>
      <c r="HA21" s="17">
        <v>4.4207700000000001</v>
      </c>
      <c r="HB21" s="17">
        <v>4.4207700000000001</v>
      </c>
      <c r="HC21" s="17">
        <v>-2.2207699999999999</v>
      </c>
      <c r="HD21" s="17">
        <v>32.799999999999997</v>
      </c>
      <c r="HE21" s="17">
        <v>32.556550000000001</v>
      </c>
      <c r="HF21" s="17">
        <v>32.556550000000001</v>
      </c>
      <c r="HG21" s="17">
        <v>0.24345</v>
      </c>
      <c r="HH21" s="17">
        <v>47.6</v>
      </c>
      <c r="HI21" s="17">
        <v>72.886150000000001</v>
      </c>
      <c r="HJ21" s="17">
        <v>59.732570000000003</v>
      </c>
      <c r="HK21" s="17">
        <v>-12.132569999999999</v>
      </c>
      <c r="HL21" s="17"/>
      <c r="HM21" s="17"/>
      <c r="HN21" s="17"/>
      <c r="HO21" s="17">
        <v>0</v>
      </c>
      <c r="HP21" s="17"/>
      <c r="HQ21" s="17"/>
      <c r="HR21" s="17"/>
      <c r="HS21" s="17">
        <v>0</v>
      </c>
      <c r="HT21" s="17">
        <v>23.7</v>
      </c>
      <c r="HU21" s="17">
        <v>16.458120000000001</v>
      </c>
      <c r="HV21" s="17">
        <v>28.788160000000001</v>
      </c>
      <c r="HW21" s="17">
        <v>-5.0881600000000002</v>
      </c>
      <c r="HX21" s="17"/>
      <c r="HY21" s="17"/>
      <c r="HZ21" s="17"/>
      <c r="IA21" s="17">
        <v>0</v>
      </c>
      <c r="IB21" s="17"/>
      <c r="IC21" s="17"/>
      <c r="ID21" s="17"/>
      <c r="IE21" s="17">
        <v>0</v>
      </c>
      <c r="IF21" s="17">
        <v>44.6</v>
      </c>
      <c r="IG21" s="17">
        <v>45.265309999999999</v>
      </c>
      <c r="IH21" s="17">
        <v>45.265300000000003</v>
      </c>
      <c r="II21" s="17">
        <v>-0.6653</v>
      </c>
      <c r="IJ21" s="17"/>
      <c r="IK21" s="17"/>
      <c r="IL21" s="17"/>
      <c r="IM21" s="17">
        <v>0</v>
      </c>
      <c r="IN21" s="17"/>
      <c r="IO21" s="17"/>
      <c r="IP21" s="17"/>
      <c r="IQ21" s="17">
        <v>0</v>
      </c>
      <c r="IR21" s="17"/>
      <c r="IS21" s="17"/>
      <c r="IT21" s="17"/>
      <c r="IU21" s="17">
        <v>0</v>
      </c>
      <c r="IV21" s="17">
        <v>91.2</v>
      </c>
      <c r="IW21" s="17">
        <v>87.974310000000003</v>
      </c>
      <c r="IX21" s="17">
        <v>92.689830000000001</v>
      </c>
      <c r="IY21" s="17">
        <v>-1.48983</v>
      </c>
      <c r="IZ21" s="17">
        <v>138</v>
      </c>
      <c r="JA21" s="17">
        <v>169.608</v>
      </c>
      <c r="JB21" s="17">
        <v>170.94</v>
      </c>
      <c r="JC21" s="17">
        <v>-32.94</v>
      </c>
      <c r="JD21" s="17">
        <v>137.69999999999999</v>
      </c>
      <c r="JE21" s="17">
        <v>169.608</v>
      </c>
      <c r="JF21" s="17">
        <v>170.94</v>
      </c>
      <c r="JG21" s="17">
        <v>-33.24</v>
      </c>
      <c r="JH21" s="17">
        <v>136.80000000000001</v>
      </c>
      <c r="JI21" s="17">
        <v>169.608</v>
      </c>
      <c r="JJ21" s="17">
        <v>170.94</v>
      </c>
      <c r="JK21" s="17">
        <v>-34.14</v>
      </c>
      <c r="JL21" s="17">
        <v>218.6</v>
      </c>
      <c r="JM21" s="17">
        <v>255.17599999999999</v>
      </c>
      <c r="JN21" s="17">
        <v>257.18</v>
      </c>
      <c r="JO21" s="17">
        <v>-38.58</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v>
      </c>
      <c r="KW21" s="17">
        <v>0.63188999999999995</v>
      </c>
      <c r="KX21" s="17">
        <v>0.63188999999999995</v>
      </c>
      <c r="KY21" s="17">
        <v>-0.63188999999999995</v>
      </c>
      <c r="KZ21" s="17">
        <v>73.599999999999994</v>
      </c>
      <c r="LA21" s="17">
        <v>154.71427</v>
      </c>
      <c r="LB21" s="17">
        <v>159.62916000000001</v>
      </c>
      <c r="LC21" s="17">
        <v>-86.029160000000005</v>
      </c>
      <c r="LD21" s="17">
        <v>68</v>
      </c>
      <c r="LE21" s="17">
        <v>68.723349999999996</v>
      </c>
      <c r="LF21" s="17">
        <v>45.61656</v>
      </c>
      <c r="LG21" s="17">
        <v>22.38344</v>
      </c>
      <c r="LH21" s="17">
        <v>61.3</v>
      </c>
      <c r="LI21" s="17">
        <v>66.099339999999998</v>
      </c>
      <c r="LJ21" s="17">
        <v>67.199219999999997</v>
      </c>
      <c r="LK21" s="17">
        <v>-5.8992199999999997</v>
      </c>
      <c r="LL21" s="17">
        <v>60.9</v>
      </c>
      <c r="LM21" s="17">
        <v>64.904020000000003</v>
      </c>
      <c r="LN21" s="17">
        <v>54.928170000000001</v>
      </c>
      <c r="LO21" s="17">
        <v>5.9718299999999997</v>
      </c>
      <c r="LP21" s="17">
        <v>30.2</v>
      </c>
      <c r="LQ21" s="17">
        <v>26.886209999999998</v>
      </c>
      <c r="LR21" s="17">
        <v>29.980560000000001</v>
      </c>
      <c r="LS21" s="17">
        <v>0.21944</v>
      </c>
      <c r="LT21" s="17"/>
      <c r="LU21" s="17"/>
      <c r="LV21" s="17"/>
      <c r="LW21" s="17">
        <v>0</v>
      </c>
      <c r="LX21" s="17"/>
      <c r="LY21" s="17"/>
      <c r="LZ21" s="17"/>
      <c r="MA21" s="17">
        <v>0</v>
      </c>
      <c r="MB21" s="17"/>
      <c r="MC21" s="17"/>
      <c r="MD21" s="17"/>
      <c r="ME21" s="17">
        <v>0</v>
      </c>
      <c r="MF21" s="17">
        <v>143.4</v>
      </c>
      <c r="MG21" s="17">
        <v>151.08886000000001</v>
      </c>
      <c r="MH21" s="17">
        <v>151.08888999999999</v>
      </c>
      <c r="MI21" s="17">
        <v>-7.6888899999999998</v>
      </c>
      <c r="MJ21" s="17">
        <v>144</v>
      </c>
      <c r="MK21" s="17">
        <v>151.08886000000001</v>
      </c>
      <c r="ML21" s="17">
        <v>151.08888999999999</v>
      </c>
      <c r="MM21" s="17">
        <v>-7.0888900000000001</v>
      </c>
      <c r="MN21" s="17">
        <v>148</v>
      </c>
      <c r="MO21" s="17">
        <v>151.54257999999999</v>
      </c>
      <c r="MP21" s="17">
        <v>151.54261</v>
      </c>
      <c r="MQ21" s="17">
        <v>-3.5426099999999998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211.7</v>
      </c>
      <c r="NM21" s="17">
        <v>206.49084999999999</v>
      </c>
      <c r="NN21" s="17">
        <v>206.49084999999999</v>
      </c>
      <c r="NO21" s="17">
        <v>5.2091500000000002</v>
      </c>
      <c r="NP21" s="17">
        <v>101.3</v>
      </c>
      <c r="NQ21" s="17">
        <v>103.55547</v>
      </c>
      <c r="NR21" s="17">
        <v>103.55547</v>
      </c>
      <c r="NS21" s="17">
        <v>-2.2554699999999999</v>
      </c>
      <c r="NT21" s="17">
        <v>3.7</v>
      </c>
      <c r="NU21" s="17">
        <v>2.4931800000000002</v>
      </c>
      <c r="NV21" s="17">
        <v>3.1441699999999999</v>
      </c>
      <c r="NW21" s="17">
        <v>0.55583000000000005</v>
      </c>
      <c r="NX21" s="17"/>
      <c r="NY21" s="17"/>
      <c r="NZ21" s="17">
        <v>3.29853</v>
      </c>
      <c r="OA21" s="17">
        <v>-3.29853</v>
      </c>
      <c r="OB21" s="17">
        <v>5.9</v>
      </c>
      <c r="OC21" s="17">
        <v>5.2</v>
      </c>
      <c r="OD21" s="17">
        <v>5.2</v>
      </c>
      <c r="OE21" s="17">
        <v>0.7</v>
      </c>
      <c r="OF21" s="17">
        <v>0</v>
      </c>
      <c r="OG21" s="17">
        <v>2.4E-2</v>
      </c>
      <c r="OH21" s="17">
        <v>2.4E-2</v>
      </c>
      <c r="OI21" s="17">
        <v>-2.4E-2</v>
      </c>
      <c r="OJ21" s="17">
        <v>75.7</v>
      </c>
      <c r="OK21" s="17">
        <v>44.1</v>
      </c>
      <c r="OL21" s="17">
        <v>57.353999999999999</v>
      </c>
      <c r="OM21" s="17">
        <v>18.346</v>
      </c>
      <c r="ON21" s="17">
        <v>37.700000000000003</v>
      </c>
      <c r="OO21" s="17">
        <v>18.745000000000001</v>
      </c>
      <c r="OP21" s="17">
        <v>18.745000000000001</v>
      </c>
      <c r="OQ21" s="17">
        <v>18.954999999999998</v>
      </c>
      <c r="OR21" s="17">
        <v>9.1</v>
      </c>
      <c r="OS21" s="17">
        <v>5.3</v>
      </c>
      <c r="OT21" s="17">
        <v>5.64</v>
      </c>
      <c r="OU21" s="17">
        <v>3.46</v>
      </c>
      <c r="OV21" s="17">
        <v>0</v>
      </c>
      <c r="OW21" s="17"/>
      <c r="OX21" s="17"/>
      <c r="OY21" s="17">
        <v>0</v>
      </c>
      <c r="OZ21" s="17">
        <v>20.3</v>
      </c>
      <c r="PA21" s="17">
        <v>8.5666600000000006</v>
      </c>
      <c r="PB21" s="17">
        <v>8.5667299999999997</v>
      </c>
      <c r="PC21" s="17">
        <v>11.733269999999999</v>
      </c>
      <c r="PD21" s="17">
        <v>9.9</v>
      </c>
      <c r="PE21" s="17">
        <v>9</v>
      </c>
      <c r="PF21" s="17"/>
      <c r="PG21" s="17">
        <v>9.9</v>
      </c>
      <c r="PH21" s="17">
        <v>1.2</v>
      </c>
      <c r="PI21" s="17">
        <v>4.0963599999999998</v>
      </c>
      <c r="PJ21" s="17">
        <v>1.55809</v>
      </c>
      <c r="PK21" s="17">
        <v>-0.35809000000000002</v>
      </c>
      <c r="PL21" s="17">
        <v>80.099999999999994</v>
      </c>
      <c r="PM21" s="17">
        <v>40.396000000000001</v>
      </c>
      <c r="PN21" s="17">
        <v>40.396000000000001</v>
      </c>
      <c r="PO21" s="17">
        <v>39.704000000000001</v>
      </c>
      <c r="PP21" s="17">
        <v>0.6</v>
      </c>
      <c r="PQ21" s="17">
        <v>1.2299899999999999</v>
      </c>
      <c r="PR21" s="17">
        <v>1.2299500000000001</v>
      </c>
      <c r="PS21" s="17">
        <v>-0.62995000000000001</v>
      </c>
      <c r="PT21" s="17">
        <v>1.7</v>
      </c>
      <c r="PU21" s="17">
        <v>1.78</v>
      </c>
      <c r="PV21" s="17">
        <v>1.78</v>
      </c>
      <c r="PW21" s="17">
        <v>-0.08</v>
      </c>
      <c r="PX21" s="17">
        <v>4.4000000000000004</v>
      </c>
      <c r="PY21" s="17">
        <v>4.2</v>
      </c>
      <c r="PZ21" s="17">
        <v>4.2</v>
      </c>
      <c r="QA21" s="17">
        <v>0.2</v>
      </c>
      <c r="QB21" s="17">
        <v>20.399999999999999</v>
      </c>
      <c r="QC21" s="17">
        <v>20.27402</v>
      </c>
      <c r="QD21" s="17">
        <v>20.273949999999999</v>
      </c>
      <c r="QE21" s="17">
        <v>0.12605</v>
      </c>
      <c r="QF21" s="17">
        <v>9.6</v>
      </c>
      <c r="QG21" s="17">
        <v>8</v>
      </c>
      <c r="QH21" s="17">
        <v>8</v>
      </c>
      <c r="QI21" s="17">
        <v>1.6</v>
      </c>
      <c r="QJ21" s="17">
        <v>10.7</v>
      </c>
      <c r="QK21" s="17">
        <v>11.661809999999999</v>
      </c>
      <c r="QL21" s="17">
        <v>11.661809999999999</v>
      </c>
      <c r="QM21" s="17">
        <v>-0.96181000000000005</v>
      </c>
      <c r="QN21" s="17">
        <v>2.1</v>
      </c>
      <c r="QO21" s="17">
        <v>2.5</v>
      </c>
      <c r="QP21" s="17">
        <v>2.5</v>
      </c>
      <c r="QQ21" s="17">
        <v>-0.4</v>
      </c>
      <c r="QR21" s="17">
        <v>15.7</v>
      </c>
      <c r="QS21" s="17">
        <v>17.006799999999998</v>
      </c>
      <c r="QT21" s="17">
        <v>17.006799999999998</v>
      </c>
      <c r="QU21" s="17">
        <v>-1.3068</v>
      </c>
      <c r="QV21" s="17">
        <v>8.4</v>
      </c>
      <c r="QW21" s="17">
        <v>3.0529999999999999</v>
      </c>
      <c r="QX21" s="17">
        <v>3.0529999999999999</v>
      </c>
      <c r="QY21" s="17">
        <v>5.3470000000000004</v>
      </c>
      <c r="QZ21" s="17">
        <v>10.4</v>
      </c>
      <c r="RA21" s="17">
        <v>2.3170000000000002</v>
      </c>
      <c r="RB21" s="17">
        <v>2.3170000000000002</v>
      </c>
      <c r="RC21" s="17">
        <v>8.0830000000000002</v>
      </c>
      <c r="RD21" s="17">
        <v>15.6</v>
      </c>
      <c r="RE21" s="17">
        <v>8.4879999999999995</v>
      </c>
      <c r="RF21" s="17">
        <v>8.4879999999999995</v>
      </c>
      <c r="RG21" s="17">
        <v>7.1120000000000001</v>
      </c>
      <c r="RH21" s="17">
        <v>26.7</v>
      </c>
      <c r="RI21" s="17">
        <v>19.742999999999999</v>
      </c>
      <c r="RJ21" s="17">
        <v>19.742999999999999</v>
      </c>
      <c r="RK21" s="17">
        <v>6.9569999999999999</v>
      </c>
      <c r="RL21" s="17">
        <v>11</v>
      </c>
      <c r="RM21" s="17">
        <v>3.4870000000000001</v>
      </c>
      <c r="RN21" s="17">
        <v>3.4870000000000001</v>
      </c>
      <c r="RO21" s="17">
        <v>7.5129999999999999</v>
      </c>
      <c r="RP21" s="17">
        <v>2.5</v>
      </c>
      <c r="RQ21" s="17">
        <v>2.4</v>
      </c>
      <c r="RR21" s="17">
        <v>2.4</v>
      </c>
      <c r="RS21" s="17">
        <v>0.1</v>
      </c>
      <c r="RT21" s="17">
        <v>13.4</v>
      </c>
      <c r="RU21" s="17">
        <v>3.8105899999999999</v>
      </c>
      <c r="RV21" s="17">
        <v>6.6654</v>
      </c>
      <c r="RW21" s="17">
        <v>6.7346000000000004</v>
      </c>
      <c r="RX21" s="17">
        <v>2</v>
      </c>
      <c r="RY21" s="17">
        <v>2</v>
      </c>
      <c r="RZ21" s="17">
        <v>2</v>
      </c>
      <c r="SA21" s="17">
        <v>0</v>
      </c>
      <c r="SB21" s="17">
        <v>0.3</v>
      </c>
      <c r="SC21" s="17">
        <v>0.4</v>
      </c>
      <c r="SD21" s="17">
        <v>0.4</v>
      </c>
      <c r="SE21" s="17">
        <v>-0.1</v>
      </c>
      <c r="SF21" s="17">
        <v>0.01</v>
      </c>
      <c r="SG21" s="17">
        <v>1.4E-2</v>
      </c>
      <c r="SH21" s="17">
        <v>1.4E-2</v>
      </c>
      <c r="SI21" s="17">
        <v>-4.0000000000000001E-3</v>
      </c>
      <c r="SJ21" s="17">
        <v>10</v>
      </c>
      <c r="SK21" s="17">
        <v>9.5</v>
      </c>
      <c r="SL21" s="17">
        <v>9.5</v>
      </c>
      <c r="SM21" s="17">
        <v>0.5</v>
      </c>
      <c r="SN21" s="17">
        <v>7.6</v>
      </c>
      <c r="SO21" s="17">
        <v>7.2</v>
      </c>
      <c r="SP21" s="17">
        <v>7.2</v>
      </c>
      <c r="SQ21" s="17">
        <v>0.4</v>
      </c>
      <c r="SR21" s="17">
        <v>20.2</v>
      </c>
      <c r="SS21" s="17">
        <v>11.661809999999999</v>
      </c>
      <c r="ST21" s="17">
        <v>11.661809999999999</v>
      </c>
      <c r="SU21" s="17">
        <v>8.5381900000000002</v>
      </c>
      <c r="SV21" s="17">
        <v>20.2</v>
      </c>
      <c r="SW21" s="17">
        <v>15.54908</v>
      </c>
      <c r="SX21" s="17">
        <v>15.54908</v>
      </c>
      <c r="SY21" s="17">
        <v>4.6509200000000002</v>
      </c>
      <c r="SZ21" s="17">
        <v>9.9</v>
      </c>
      <c r="TA21" s="17">
        <v>9.5</v>
      </c>
      <c r="TB21" s="17">
        <v>9.5</v>
      </c>
      <c r="TC21" s="17">
        <v>0.4</v>
      </c>
      <c r="TD21" s="17">
        <v>28.2</v>
      </c>
      <c r="TE21" s="17">
        <v>21.8</v>
      </c>
      <c r="TF21" s="17">
        <v>19.433</v>
      </c>
      <c r="TG21" s="17">
        <v>8.7669999999999995</v>
      </c>
      <c r="TH21" s="17">
        <v>21.3</v>
      </c>
      <c r="TI21" s="17">
        <v>18.5</v>
      </c>
      <c r="TJ21" s="17">
        <v>17.959</v>
      </c>
      <c r="TK21" s="17">
        <v>3.3410000000000002</v>
      </c>
      <c r="TL21" s="17">
        <v>10.4</v>
      </c>
      <c r="TM21" s="17">
        <v>8.2390000000000008</v>
      </c>
      <c r="TN21" s="17">
        <v>8.2390000000000008</v>
      </c>
      <c r="TO21" s="17">
        <v>2.161</v>
      </c>
      <c r="TP21" s="17">
        <v>1.8</v>
      </c>
      <c r="TQ21" s="17">
        <v>13</v>
      </c>
      <c r="TR21" s="17">
        <v>0.66</v>
      </c>
      <c r="TS21" s="17">
        <v>1.1399999999999999</v>
      </c>
      <c r="TT21" s="17">
        <v>5.8</v>
      </c>
      <c r="TU21" s="17">
        <v>20.3</v>
      </c>
      <c r="TV21" s="17">
        <v>1.03</v>
      </c>
      <c r="TW21" s="17">
        <v>4.7699999999999996</v>
      </c>
      <c r="TX21" s="17">
        <v>0</v>
      </c>
      <c r="TY21" s="17">
        <v>0.4</v>
      </c>
      <c r="TZ21" s="17">
        <v>0.03</v>
      </c>
      <c r="UA21" s="17">
        <v>-0.03</v>
      </c>
      <c r="UB21" s="17">
        <v>0</v>
      </c>
      <c r="UC21" s="17">
        <v>0.4</v>
      </c>
      <c r="UD21" s="17"/>
      <c r="UE21" s="17">
        <v>0</v>
      </c>
      <c r="UF21" s="17">
        <v>15</v>
      </c>
      <c r="UG21" s="17">
        <v>11.45</v>
      </c>
      <c r="UH21" s="17">
        <v>11.45</v>
      </c>
      <c r="UI21" s="17">
        <v>3.55</v>
      </c>
      <c r="UJ21" s="17">
        <v>15.4</v>
      </c>
      <c r="UK21" s="17">
        <v>18</v>
      </c>
      <c r="UL21" s="17">
        <v>19.436350000000001</v>
      </c>
      <c r="UM21" s="17">
        <v>-4.0363499999999997</v>
      </c>
      <c r="UN21" s="17">
        <v>4</v>
      </c>
      <c r="UO21" s="17">
        <v>4</v>
      </c>
      <c r="UP21" s="17">
        <v>8</v>
      </c>
      <c r="UQ21" s="17">
        <v>-4</v>
      </c>
      <c r="UR21" s="17">
        <v>7.9</v>
      </c>
      <c r="US21" s="17">
        <v>8.1</v>
      </c>
      <c r="UT21" s="17">
        <v>8.1</v>
      </c>
      <c r="UU21" s="17">
        <v>-0.2</v>
      </c>
      <c r="UV21" s="17">
        <v>20.399999999999999</v>
      </c>
      <c r="UW21" s="17">
        <v>19.436330000000002</v>
      </c>
      <c r="UX21" s="17">
        <v>19.43629</v>
      </c>
      <c r="UY21" s="17">
        <v>0.96370999999999996</v>
      </c>
      <c r="UZ21" s="17">
        <v>20.399999999999999</v>
      </c>
      <c r="VA21" s="17">
        <v>19.436330000000002</v>
      </c>
      <c r="VB21" s="17">
        <v>19.43629</v>
      </c>
      <c r="VC21" s="17">
        <v>0.96370999999999996</v>
      </c>
      <c r="VD21" s="17">
        <v>20.100000000000001</v>
      </c>
      <c r="VE21" s="17">
        <v>19.436330000000002</v>
      </c>
      <c r="VF21" s="17">
        <v>19.43629</v>
      </c>
      <c r="VG21" s="17">
        <v>0.66371000000000002</v>
      </c>
      <c r="VH21" s="17">
        <v>4.9000000000000004</v>
      </c>
      <c r="VI21" s="17">
        <v>3.8</v>
      </c>
      <c r="VJ21" s="17">
        <v>3.1259999999999999</v>
      </c>
      <c r="VK21" s="17">
        <v>1.774</v>
      </c>
      <c r="VL21" s="17">
        <v>125.6</v>
      </c>
      <c r="VM21" s="17">
        <v>104.215</v>
      </c>
      <c r="VN21" s="17">
        <v>104.215</v>
      </c>
      <c r="VO21" s="17">
        <v>21.385000000000002</v>
      </c>
      <c r="VP21" s="17">
        <v>1.5</v>
      </c>
      <c r="VQ21" s="17">
        <v>1.17</v>
      </c>
      <c r="VR21" s="17">
        <v>1.17</v>
      </c>
      <c r="VS21" s="17">
        <v>0.33</v>
      </c>
      <c r="VT21" s="17">
        <v>37.9</v>
      </c>
      <c r="VU21" s="17">
        <v>36.374000000000002</v>
      </c>
      <c r="VV21" s="17">
        <v>36.374000000000002</v>
      </c>
      <c r="VW21" s="17">
        <v>1.526</v>
      </c>
      <c r="VX21" s="17">
        <v>0.6</v>
      </c>
      <c r="VY21" s="17">
        <v>0.6</v>
      </c>
      <c r="VZ21" s="17">
        <v>0.6</v>
      </c>
      <c r="WA21" s="17">
        <v>0</v>
      </c>
      <c r="WB21" s="17">
        <v>0</v>
      </c>
      <c r="WC21" s="17">
        <v>8.1999999999999993</v>
      </c>
      <c r="WD21" s="17">
        <v>17.459</v>
      </c>
      <c r="WE21" s="17">
        <v>-17.459</v>
      </c>
      <c r="WF21" s="17">
        <v>0</v>
      </c>
      <c r="WG21" s="17">
        <v>5.4</v>
      </c>
      <c r="WH21" s="17">
        <v>8.2260000000000009</v>
      </c>
      <c r="WI21" s="17">
        <v>-8.2260000000000009</v>
      </c>
      <c r="WJ21" s="17">
        <v>32.200000000000003</v>
      </c>
      <c r="WK21" s="17">
        <v>33.262</v>
      </c>
      <c r="WL21" s="17">
        <v>33.262</v>
      </c>
      <c r="WM21" s="17">
        <v>-1.0620000000000001</v>
      </c>
      <c r="WN21" s="17">
        <v>4.5</v>
      </c>
      <c r="WO21" s="17">
        <v>4.2</v>
      </c>
      <c r="WP21" s="17">
        <v>4.2</v>
      </c>
      <c r="WQ21" s="17">
        <v>0.3</v>
      </c>
      <c r="WR21" s="17">
        <v>2.2000000000000002</v>
      </c>
      <c r="WS21" s="17">
        <v>2.4</v>
      </c>
      <c r="WT21" s="17">
        <v>2.4</v>
      </c>
      <c r="WU21" s="17">
        <v>-0.2</v>
      </c>
      <c r="WV21" s="17">
        <v>1.2</v>
      </c>
      <c r="WW21" s="17">
        <v>1.2</v>
      </c>
      <c r="WX21" s="17">
        <v>1.2</v>
      </c>
      <c r="WY21" s="17">
        <v>0</v>
      </c>
      <c r="WZ21" s="17">
        <v>1.2</v>
      </c>
      <c r="XA21" s="17">
        <v>1.4</v>
      </c>
      <c r="XB21" s="17">
        <v>1.4</v>
      </c>
      <c r="XC21" s="17">
        <v>-0.2</v>
      </c>
      <c r="XD21" s="17">
        <v>1.6</v>
      </c>
      <c r="XE21" s="17"/>
      <c r="XF21" s="17"/>
      <c r="XG21" s="17">
        <v>1.6</v>
      </c>
      <c r="XH21" s="17">
        <v>5.6</v>
      </c>
      <c r="XI21" s="17">
        <v>5.6</v>
      </c>
      <c r="XJ21" s="17">
        <v>5.6</v>
      </c>
      <c r="XK21" s="17">
        <v>0</v>
      </c>
      <c r="XL21" s="17">
        <v>20</v>
      </c>
      <c r="XM21" s="17">
        <v>17.298349999999999</v>
      </c>
      <c r="XN21" s="17">
        <v>17.298349999999999</v>
      </c>
      <c r="XO21" s="17">
        <v>2.7016499999999999</v>
      </c>
      <c r="XP21" s="17">
        <v>11</v>
      </c>
      <c r="XQ21" s="17">
        <v>10.8</v>
      </c>
      <c r="XR21" s="17">
        <v>10.8</v>
      </c>
      <c r="XS21" s="17">
        <v>0.2</v>
      </c>
      <c r="XT21" s="17">
        <v>27.2</v>
      </c>
      <c r="XU21" s="17"/>
      <c r="XV21" s="17">
        <v>28</v>
      </c>
      <c r="XW21" s="17">
        <v>-0.8</v>
      </c>
      <c r="XX21" s="17">
        <v>34.5</v>
      </c>
      <c r="XY21" s="17"/>
      <c r="XZ21" s="17">
        <v>28</v>
      </c>
      <c r="YA21" s="17">
        <v>6.5</v>
      </c>
      <c r="YB21" s="17"/>
      <c r="YC21" s="17"/>
      <c r="YD21" s="17"/>
      <c r="YE21" s="17">
        <v>0</v>
      </c>
      <c r="YF21" s="17">
        <v>4.2</v>
      </c>
      <c r="YG21" s="17">
        <v>5</v>
      </c>
      <c r="YH21" s="17">
        <v>5</v>
      </c>
      <c r="YI21" s="17">
        <v>-0.8</v>
      </c>
      <c r="YJ21" s="17"/>
      <c r="YK21" s="17"/>
      <c r="YL21" s="17"/>
      <c r="YM21" s="17">
        <v>0</v>
      </c>
      <c r="YN21" s="17">
        <v>6.8</v>
      </c>
      <c r="YO21" s="17">
        <v>11</v>
      </c>
      <c r="YP21" s="17">
        <v>11</v>
      </c>
      <c r="YQ21" s="17">
        <v>-4.2</v>
      </c>
      <c r="YR21" s="17"/>
      <c r="YS21" s="17"/>
      <c r="YT21" s="17"/>
      <c r="YU21" s="17">
        <v>0</v>
      </c>
    </row>
    <row r="22" spans="1:671" ht="24" customHeight="1" x14ac:dyDescent="0.3">
      <c r="A22" s="1"/>
      <c r="B22" s="16" t="s">
        <v>546</v>
      </c>
      <c r="C22" s="16" t="s">
        <v>560</v>
      </c>
      <c r="D22" s="17">
        <v>198.8</v>
      </c>
      <c r="E22" s="17">
        <v>203.40136000000001</v>
      </c>
      <c r="F22" s="17">
        <v>203.40136000000001</v>
      </c>
      <c r="G22" s="17">
        <v>-4.6013599999999997</v>
      </c>
      <c r="H22" s="17">
        <v>285.89999999999998</v>
      </c>
      <c r="I22" s="17">
        <v>191.61827</v>
      </c>
      <c r="J22" s="17">
        <v>336.21609000000001</v>
      </c>
      <c r="K22" s="17">
        <v>-50.316090000000003</v>
      </c>
      <c r="L22" s="17">
        <v>93.4</v>
      </c>
      <c r="M22" s="17">
        <v>62.397410000000001</v>
      </c>
      <c r="N22" s="17">
        <v>109.48336999999999</v>
      </c>
      <c r="O22" s="17">
        <v>-16.083369999999999</v>
      </c>
      <c r="P22" s="17"/>
      <c r="Q22" s="17"/>
      <c r="R22" s="17"/>
      <c r="S22" s="17">
        <v>0</v>
      </c>
      <c r="T22" s="17"/>
      <c r="U22" s="17"/>
      <c r="V22" s="17"/>
      <c r="W22" s="17">
        <v>0</v>
      </c>
      <c r="X22" s="17">
        <v>11.5</v>
      </c>
      <c r="Y22" s="17">
        <v>61.45899</v>
      </c>
      <c r="Z22" s="17">
        <v>30.70215</v>
      </c>
      <c r="AA22" s="17">
        <v>-19.20215</v>
      </c>
      <c r="AB22" s="17">
        <v>152.69999999999999</v>
      </c>
      <c r="AC22" s="17">
        <v>151.102</v>
      </c>
      <c r="AD22" s="17">
        <v>160.58954</v>
      </c>
      <c r="AE22" s="17">
        <v>-7.8895400000000002</v>
      </c>
      <c r="AF22" s="17"/>
      <c r="AG22" s="17"/>
      <c r="AH22" s="17"/>
      <c r="AI22" s="17">
        <v>0</v>
      </c>
      <c r="AJ22" s="17"/>
      <c r="AK22" s="17"/>
      <c r="AL22" s="17"/>
      <c r="AM22" s="17">
        <v>0</v>
      </c>
      <c r="AN22" s="17">
        <v>0</v>
      </c>
      <c r="AO22" s="17"/>
      <c r="AP22" s="17"/>
      <c r="AQ22" s="17">
        <v>0</v>
      </c>
      <c r="AR22" s="17">
        <v>105.1</v>
      </c>
      <c r="AS22" s="17">
        <v>196.93880999999999</v>
      </c>
      <c r="AT22" s="17">
        <v>196.93881999999999</v>
      </c>
      <c r="AU22" s="17">
        <v>-91.838819999999998</v>
      </c>
      <c r="AV22" s="17">
        <v>104.9</v>
      </c>
      <c r="AW22" s="17">
        <v>199.47788</v>
      </c>
      <c r="AX22" s="17">
        <v>199.47788</v>
      </c>
      <c r="AY22" s="17">
        <v>-94.577879999999993</v>
      </c>
      <c r="AZ22" s="17"/>
      <c r="BA22" s="17"/>
      <c r="BB22" s="17"/>
      <c r="BC22" s="17">
        <v>0</v>
      </c>
      <c r="BD22" s="17">
        <v>85.7</v>
      </c>
      <c r="BE22" s="17">
        <v>205.21601000000001</v>
      </c>
      <c r="BF22" s="17">
        <v>205.21601000000001</v>
      </c>
      <c r="BG22" s="17">
        <v>-119.51600999999999</v>
      </c>
      <c r="BH22" s="17"/>
      <c r="BI22" s="17"/>
      <c r="BJ22" s="17"/>
      <c r="BK22" s="17">
        <v>0</v>
      </c>
      <c r="BL22" s="17">
        <v>65.5</v>
      </c>
      <c r="BM22" s="17">
        <v>80.329560000000001</v>
      </c>
      <c r="BN22" s="17">
        <v>95.244609999999994</v>
      </c>
      <c r="BO22" s="17">
        <v>-29.744610000000002</v>
      </c>
      <c r="BP22" s="17">
        <v>9.6</v>
      </c>
      <c r="BQ22" s="17">
        <v>10.52094</v>
      </c>
      <c r="BR22" s="17">
        <v>3.45607</v>
      </c>
      <c r="BS22" s="17">
        <v>6.1439300000000001</v>
      </c>
      <c r="BT22" s="17"/>
      <c r="BU22" s="17"/>
      <c r="BV22" s="17"/>
      <c r="BW22" s="17">
        <v>0</v>
      </c>
      <c r="BX22" s="17"/>
      <c r="BY22" s="17"/>
      <c r="BZ22" s="17"/>
      <c r="CA22" s="17">
        <v>0</v>
      </c>
      <c r="CB22" s="17"/>
      <c r="CC22" s="17"/>
      <c r="CD22" s="17"/>
      <c r="CE22" s="17">
        <v>0</v>
      </c>
      <c r="CF22" s="17"/>
      <c r="CG22" s="17"/>
      <c r="CH22" s="17"/>
      <c r="CI22" s="17">
        <v>0</v>
      </c>
      <c r="CJ22" s="17">
        <v>166.1</v>
      </c>
      <c r="CK22" s="17">
        <v>164.06706</v>
      </c>
      <c r="CL22" s="17">
        <v>164.06704999999999</v>
      </c>
      <c r="CM22" s="17">
        <v>2.03295</v>
      </c>
      <c r="CN22" s="17">
        <v>6.7</v>
      </c>
      <c r="CO22" s="17">
        <v>5.1383299999999998</v>
      </c>
      <c r="CP22" s="17">
        <v>5.1383299999999998</v>
      </c>
      <c r="CQ22" s="17">
        <v>1.5616699999999999</v>
      </c>
      <c r="CR22" s="17">
        <v>4.9000000000000004</v>
      </c>
      <c r="CS22" s="17">
        <v>2.8205</v>
      </c>
      <c r="CT22" s="17">
        <v>2.8204899999999999</v>
      </c>
      <c r="CU22" s="17">
        <v>2.07951</v>
      </c>
      <c r="CV22" s="17">
        <v>0</v>
      </c>
      <c r="CW22" s="17">
        <v>16.808070000000001</v>
      </c>
      <c r="CX22" s="17">
        <v>16.808070000000001</v>
      </c>
      <c r="CY22" s="17">
        <v>-16.808070000000001</v>
      </c>
      <c r="CZ22" s="17">
        <v>7.1</v>
      </c>
      <c r="DA22" s="17">
        <v>6.8787000000000003</v>
      </c>
      <c r="DB22" s="17">
        <v>6.8787000000000003</v>
      </c>
      <c r="DC22" s="17">
        <v>0.2213</v>
      </c>
      <c r="DD22" s="17">
        <v>12.3</v>
      </c>
      <c r="DE22" s="17">
        <v>14.933909999999999</v>
      </c>
      <c r="DF22" s="17">
        <v>14.933920000000001</v>
      </c>
      <c r="DG22" s="17">
        <v>-2.6339199999999998</v>
      </c>
      <c r="DH22" s="17">
        <v>48</v>
      </c>
      <c r="DI22" s="17">
        <v>81.788319999999999</v>
      </c>
      <c r="DJ22" s="17">
        <v>81.788240000000002</v>
      </c>
      <c r="DK22" s="17">
        <v>-33.788240000000002</v>
      </c>
      <c r="DL22" s="17"/>
      <c r="DM22" s="17"/>
      <c r="DN22" s="17"/>
      <c r="DO22" s="17">
        <v>0</v>
      </c>
      <c r="DP22" s="17"/>
      <c r="DQ22" s="17"/>
      <c r="DR22" s="17"/>
      <c r="DS22" s="17">
        <v>0</v>
      </c>
      <c r="DT22" s="17"/>
      <c r="DU22" s="17"/>
      <c r="DV22" s="17"/>
      <c r="DW22" s="17">
        <v>0</v>
      </c>
      <c r="DX22" s="17"/>
      <c r="DY22" s="17"/>
      <c r="DZ22" s="17"/>
      <c r="EA22" s="17">
        <v>0</v>
      </c>
      <c r="EB22" s="17">
        <v>80.3</v>
      </c>
      <c r="EC22" s="17">
        <v>78.929959999999994</v>
      </c>
      <c r="ED22" s="17">
        <v>78.930120000000002</v>
      </c>
      <c r="EE22" s="17">
        <v>1.36988</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146.4</v>
      </c>
      <c r="FA22" s="17">
        <v>150.36045999999999</v>
      </c>
      <c r="FB22" s="17">
        <v>150.36077</v>
      </c>
      <c r="FC22" s="17">
        <v>-3.9607700000000001</v>
      </c>
      <c r="FD22" s="17">
        <v>81.5</v>
      </c>
      <c r="FE22" s="17">
        <v>30.04692</v>
      </c>
      <c r="FF22" s="17">
        <v>49.069020000000002</v>
      </c>
      <c r="FG22" s="17">
        <v>32.430979999999998</v>
      </c>
      <c r="FH22" s="17">
        <v>127.3</v>
      </c>
      <c r="FI22" s="17">
        <v>149.98721</v>
      </c>
      <c r="FJ22" s="17">
        <v>66.950879999999998</v>
      </c>
      <c r="FK22" s="17">
        <v>60.349119999999999</v>
      </c>
      <c r="FL22" s="17">
        <v>41.9</v>
      </c>
      <c r="FM22" s="17">
        <v>21.038989999999998</v>
      </c>
      <c r="FN22" s="17">
        <v>26.016400000000001</v>
      </c>
      <c r="FO22" s="17">
        <v>15.883599999999999</v>
      </c>
      <c r="FP22" s="17">
        <v>14.8</v>
      </c>
      <c r="FQ22" s="17">
        <v>14.063359999999999</v>
      </c>
      <c r="FR22" s="17">
        <v>14.94232</v>
      </c>
      <c r="FS22" s="17">
        <v>-0.14232</v>
      </c>
      <c r="FT22" s="17">
        <v>18.8</v>
      </c>
      <c r="FU22" s="17">
        <v>17.492709999999999</v>
      </c>
      <c r="FV22" s="17">
        <v>17.492709999999999</v>
      </c>
      <c r="FW22" s="17">
        <v>1.3072900000000001</v>
      </c>
      <c r="FX22" s="17">
        <v>92.9</v>
      </c>
      <c r="FY22" s="17">
        <v>87.773570000000007</v>
      </c>
      <c r="FZ22" s="17">
        <v>87.773570000000007</v>
      </c>
      <c r="GA22" s="17">
        <v>5.12643</v>
      </c>
      <c r="GB22" s="17">
        <v>177.1</v>
      </c>
      <c r="GC22" s="17">
        <v>185.82039</v>
      </c>
      <c r="GD22" s="17">
        <v>185.82039</v>
      </c>
      <c r="GE22" s="17">
        <v>-8.7203900000000001</v>
      </c>
      <c r="GF22" s="17">
        <v>177.4</v>
      </c>
      <c r="GG22" s="17">
        <v>185.82039</v>
      </c>
      <c r="GH22" s="17">
        <v>185.82039</v>
      </c>
      <c r="GI22" s="17">
        <v>-8.4203899999999994</v>
      </c>
      <c r="GJ22" s="17">
        <v>181.8</v>
      </c>
      <c r="GK22" s="17">
        <v>186.37841</v>
      </c>
      <c r="GL22" s="17">
        <v>186.37841</v>
      </c>
      <c r="GM22" s="17">
        <v>-4.5784099999999999</v>
      </c>
      <c r="GN22" s="17">
        <v>105.5</v>
      </c>
      <c r="GO22" s="17">
        <v>110.48202000000001</v>
      </c>
      <c r="GP22" s="17">
        <v>110.48202000000001</v>
      </c>
      <c r="GQ22" s="17">
        <v>-4.9820200000000003</v>
      </c>
      <c r="GR22" s="17">
        <v>0</v>
      </c>
      <c r="GS22" s="17"/>
      <c r="GT22" s="17"/>
      <c r="GU22" s="17">
        <v>0</v>
      </c>
      <c r="GV22" s="17">
        <v>25.3</v>
      </c>
      <c r="GW22" s="17">
        <v>23.042660000000001</v>
      </c>
      <c r="GX22" s="17">
        <v>23.042660000000001</v>
      </c>
      <c r="GY22" s="17">
        <v>2.2573400000000001</v>
      </c>
      <c r="GZ22" s="17">
        <v>2.2000000000000002</v>
      </c>
      <c r="HA22" s="17">
        <v>4.4207700000000001</v>
      </c>
      <c r="HB22" s="17">
        <v>4.4207700000000001</v>
      </c>
      <c r="HC22" s="17">
        <v>-2.2207699999999999</v>
      </c>
      <c r="HD22" s="17">
        <v>32.4</v>
      </c>
      <c r="HE22" s="17">
        <v>32.556550000000001</v>
      </c>
      <c r="HF22" s="17">
        <v>32.556550000000001</v>
      </c>
      <c r="HG22" s="17">
        <v>-0.15654999999999999</v>
      </c>
      <c r="HH22" s="17">
        <v>37.200000000000003</v>
      </c>
      <c r="HI22" s="17">
        <v>55.393500000000003</v>
      </c>
      <c r="HJ22" s="17">
        <v>50.463940000000001</v>
      </c>
      <c r="HK22" s="17">
        <v>-13.26394</v>
      </c>
      <c r="HL22" s="17"/>
      <c r="HM22" s="17"/>
      <c r="HN22" s="17"/>
      <c r="HO22" s="17">
        <v>0</v>
      </c>
      <c r="HP22" s="17"/>
      <c r="HQ22" s="17"/>
      <c r="HR22" s="17"/>
      <c r="HS22" s="17">
        <v>0</v>
      </c>
      <c r="HT22" s="17">
        <v>15.5</v>
      </c>
      <c r="HU22" s="17">
        <v>20.140080000000001</v>
      </c>
      <c r="HV22" s="17">
        <v>43.333309999999997</v>
      </c>
      <c r="HW22" s="17">
        <v>-27.833310000000001</v>
      </c>
      <c r="HX22" s="17"/>
      <c r="HY22" s="17"/>
      <c r="HZ22" s="17"/>
      <c r="IA22" s="17">
        <v>0</v>
      </c>
      <c r="IB22" s="17"/>
      <c r="IC22" s="17"/>
      <c r="ID22" s="17"/>
      <c r="IE22" s="17">
        <v>0</v>
      </c>
      <c r="IF22" s="17">
        <v>44.4</v>
      </c>
      <c r="IG22" s="17">
        <v>45.265309999999999</v>
      </c>
      <c r="IH22" s="17">
        <v>45.265300000000003</v>
      </c>
      <c r="II22" s="17">
        <v>-0.86529999999999996</v>
      </c>
      <c r="IJ22" s="17"/>
      <c r="IK22" s="17"/>
      <c r="IL22" s="17"/>
      <c r="IM22" s="17">
        <v>0</v>
      </c>
      <c r="IN22" s="17"/>
      <c r="IO22" s="17"/>
      <c r="IP22" s="17"/>
      <c r="IQ22" s="17">
        <v>0</v>
      </c>
      <c r="IR22" s="17"/>
      <c r="IS22" s="17"/>
      <c r="IT22" s="17"/>
      <c r="IU22" s="17">
        <v>0</v>
      </c>
      <c r="IV22" s="17">
        <v>89</v>
      </c>
      <c r="IW22" s="17">
        <v>87.974310000000003</v>
      </c>
      <c r="IX22" s="17">
        <v>92.689850000000007</v>
      </c>
      <c r="IY22" s="17">
        <v>-3.6898499999999999</v>
      </c>
      <c r="IZ22" s="17">
        <v>132.19999999999999</v>
      </c>
      <c r="JA22" s="17">
        <v>170.94</v>
      </c>
      <c r="JB22" s="17">
        <v>170.94</v>
      </c>
      <c r="JC22" s="17">
        <v>-38.74</v>
      </c>
      <c r="JD22" s="17">
        <v>132.19999999999999</v>
      </c>
      <c r="JE22" s="17">
        <v>170.94</v>
      </c>
      <c r="JF22" s="17">
        <v>170.94</v>
      </c>
      <c r="JG22" s="17">
        <v>-38.74</v>
      </c>
      <c r="JH22" s="17">
        <v>131.4</v>
      </c>
      <c r="JI22" s="17">
        <v>170.94</v>
      </c>
      <c r="JJ22" s="17">
        <v>170.94</v>
      </c>
      <c r="JK22" s="17">
        <v>-39.54</v>
      </c>
      <c r="JL22" s="17">
        <v>223.9</v>
      </c>
      <c r="JM22" s="17">
        <v>257.18</v>
      </c>
      <c r="JN22" s="17">
        <v>257.18</v>
      </c>
      <c r="JO22" s="17">
        <v>-33.28</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v>
      </c>
      <c r="KW22" s="17">
        <v>0.63188999999999995</v>
      </c>
      <c r="KX22" s="17">
        <v>0.63188999999999995</v>
      </c>
      <c r="KY22" s="17">
        <v>-0.63188999999999995</v>
      </c>
      <c r="KZ22" s="17">
        <v>54.6</v>
      </c>
      <c r="LA22" s="17">
        <v>172.20693</v>
      </c>
      <c r="LB22" s="17">
        <v>175.07702</v>
      </c>
      <c r="LC22" s="17">
        <v>-120.47702</v>
      </c>
      <c r="LD22" s="17">
        <v>62.3</v>
      </c>
      <c r="LE22" s="17">
        <v>73.527950000000004</v>
      </c>
      <c r="LF22" s="17">
        <v>35.201300000000003</v>
      </c>
      <c r="LG22" s="17">
        <v>27.098700000000001</v>
      </c>
      <c r="LH22" s="17">
        <v>59.2</v>
      </c>
      <c r="LI22" s="17">
        <v>66.099350000000001</v>
      </c>
      <c r="LJ22" s="17">
        <v>67.199219999999997</v>
      </c>
      <c r="LK22" s="17">
        <v>-7.9992200000000002</v>
      </c>
      <c r="LL22" s="17">
        <v>60.1</v>
      </c>
      <c r="LM22" s="17">
        <v>64.904030000000006</v>
      </c>
      <c r="LN22" s="17">
        <v>49.768859999999997</v>
      </c>
      <c r="LO22" s="17">
        <v>10.33114</v>
      </c>
      <c r="LP22" s="17">
        <v>29.3</v>
      </c>
      <c r="LQ22" s="17">
        <v>26.886209999999998</v>
      </c>
      <c r="LR22" s="17">
        <v>29.980560000000001</v>
      </c>
      <c r="LS22" s="17">
        <v>-0.68056000000000005</v>
      </c>
      <c r="LT22" s="17"/>
      <c r="LU22" s="17"/>
      <c r="LV22" s="17"/>
      <c r="LW22" s="17">
        <v>0</v>
      </c>
      <c r="LX22" s="17"/>
      <c r="LY22" s="17"/>
      <c r="LZ22" s="17"/>
      <c r="MA22" s="17">
        <v>0</v>
      </c>
      <c r="MB22" s="17"/>
      <c r="MC22" s="17"/>
      <c r="MD22" s="17"/>
      <c r="ME22" s="17">
        <v>0</v>
      </c>
      <c r="MF22" s="17">
        <v>143.5</v>
      </c>
      <c r="MG22" s="17">
        <v>151.08886000000001</v>
      </c>
      <c r="MH22" s="17">
        <v>151.0889</v>
      </c>
      <c r="MI22" s="17">
        <v>-7.5888999999999998</v>
      </c>
      <c r="MJ22" s="17">
        <v>145</v>
      </c>
      <c r="MK22" s="17">
        <v>151.08886000000001</v>
      </c>
      <c r="ML22" s="17">
        <v>151.0889</v>
      </c>
      <c r="MM22" s="17">
        <v>-6.0888999999999998</v>
      </c>
      <c r="MN22" s="17">
        <v>148.69999999999999</v>
      </c>
      <c r="MO22" s="17">
        <v>151.54257999999999</v>
      </c>
      <c r="MP22" s="17">
        <v>151.54262</v>
      </c>
      <c r="MQ22" s="17">
        <v>-2.8426200000000001</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211.9</v>
      </c>
      <c r="NM22" s="17">
        <v>206.49084999999999</v>
      </c>
      <c r="NN22" s="17">
        <v>206.49084999999999</v>
      </c>
      <c r="NO22" s="17">
        <v>5.4091500000000003</v>
      </c>
      <c r="NP22" s="17">
        <v>101.5</v>
      </c>
      <c r="NQ22" s="17">
        <v>103.55547</v>
      </c>
      <c r="NR22" s="17">
        <v>103.55547</v>
      </c>
      <c r="NS22" s="17">
        <v>-2.0554700000000001</v>
      </c>
      <c r="NT22" s="17">
        <v>4.3</v>
      </c>
      <c r="NU22" s="17">
        <v>2.4931800000000002</v>
      </c>
      <c r="NV22" s="17">
        <v>3.1441699999999999</v>
      </c>
      <c r="NW22" s="17">
        <v>1.1558299999999999</v>
      </c>
      <c r="NX22" s="17"/>
      <c r="NY22" s="17"/>
      <c r="NZ22" s="17">
        <v>3.29853</v>
      </c>
      <c r="OA22" s="17">
        <v>-3.29853</v>
      </c>
      <c r="OB22" s="17">
        <v>6</v>
      </c>
      <c r="OC22" s="17">
        <v>5.2</v>
      </c>
      <c r="OD22" s="17">
        <v>5.2</v>
      </c>
      <c r="OE22" s="17">
        <v>0.8</v>
      </c>
      <c r="OF22" s="17">
        <v>0.1</v>
      </c>
      <c r="OG22" s="17">
        <v>4.8000000000000001E-2</v>
      </c>
      <c r="OH22" s="17">
        <v>4.8000000000000001E-2</v>
      </c>
      <c r="OI22" s="17">
        <v>5.1999999999999998E-2</v>
      </c>
      <c r="OJ22" s="17">
        <v>81.7</v>
      </c>
      <c r="OK22" s="17">
        <v>44.7</v>
      </c>
      <c r="OL22" s="17">
        <v>57.619</v>
      </c>
      <c r="OM22" s="17">
        <v>24.081</v>
      </c>
      <c r="ON22" s="17">
        <v>58.4</v>
      </c>
      <c r="OO22" s="17">
        <v>33.085000000000001</v>
      </c>
      <c r="OP22" s="17">
        <v>33.085000000000001</v>
      </c>
      <c r="OQ22" s="17">
        <v>25.315000000000001</v>
      </c>
      <c r="OR22" s="17">
        <v>6.46</v>
      </c>
      <c r="OS22" s="17">
        <v>5.5</v>
      </c>
      <c r="OT22" s="17">
        <v>6.4550000000000001</v>
      </c>
      <c r="OU22" s="17">
        <v>5.0000000000000001E-3</v>
      </c>
      <c r="OV22" s="17">
        <v>0</v>
      </c>
      <c r="OW22" s="17"/>
      <c r="OX22" s="17"/>
      <c r="OY22" s="17">
        <v>0</v>
      </c>
      <c r="OZ22" s="17">
        <v>20.100000000000001</v>
      </c>
      <c r="PA22" s="17">
        <v>8.5666600000000006</v>
      </c>
      <c r="PB22" s="17">
        <v>8.5667299999999997</v>
      </c>
      <c r="PC22" s="17">
        <v>11.53327</v>
      </c>
      <c r="PD22" s="17">
        <v>9.9</v>
      </c>
      <c r="PE22" s="17">
        <v>9</v>
      </c>
      <c r="PF22" s="17">
        <v>9.0000099999999996</v>
      </c>
      <c r="PG22" s="17">
        <v>0.89998999999999996</v>
      </c>
      <c r="PH22" s="17">
        <v>1.3</v>
      </c>
      <c r="PI22" s="17">
        <v>4.6719999999999997</v>
      </c>
      <c r="PJ22" s="17">
        <v>2.6708799999999999</v>
      </c>
      <c r="PK22" s="17">
        <v>-1.3708800000000001</v>
      </c>
      <c r="PL22" s="17">
        <v>156.5</v>
      </c>
      <c r="PM22" s="17">
        <v>72.004999999999995</v>
      </c>
      <c r="PN22" s="17">
        <v>72.004999999999995</v>
      </c>
      <c r="PO22" s="17">
        <v>84.495000000000005</v>
      </c>
      <c r="PP22" s="17">
        <v>0.6</v>
      </c>
      <c r="PQ22" s="17">
        <v>1.2299899999999999</v>
      </c>
      <c r="PR22" s="17">
        <v>1.2299500000000001</v>
      </c>
      <c r="PS22" s="17">
        <v>-0.62995000000000001</v>
      </c>
      <c r="PT22" s="17">
        <v>1.7</v>
      </c>
      <c r="PU22" s="17">
        <v>1.78</v>
      </c>
      <c r="PV22" s="17">
        <v>1.78</v>
      </c>
      <c r="PW22" s="17">
        <v>-0.08</v>
      </c>
      <c r="PX22" s="17">
        <v>4.4000000000000004</v>
      </c>
      <c r="PY22" s="17">
        <v>4.2</v>
      </c>
      <c r="PZ22" s="17">
        <v>4.2</v>
      </c>
      <c r="QA22" s="17">
        <v>0.2</v>
      </c>
      <c r="QB22" s="17">
        <v>19.899999999999999</v>
      </c>
      <c r="QC22" s="17">
        <v>20.27402</v>
      </c>
      <c r="QD22" s="17">
        <v>20.273949999999999</v>
      </c>
      <c r="QE22" s="17">
        <v>-0.37395</v>
      </c>
      <c r="QF22" s="17">
        <v>9.6</v>
      </c>
      <c r="QG22" s="17">
        <v>8</v>
      </c>
      <c r="QH22" s="17">
        <v>8</v>
      </c>
      <c r="QI22" s="17">
        <v>1.6</v>
      </c>
      <c r="QJ22" s="17">
        <v>10.7</v>
      </c>
      <c r="QK22" s="17">
        <v>11.661809999999999</v>
      </c>
      <c r="QL22" s="17">
        <v>11.661809999999999</v>
      </c>
      <c r="QM22" s="17">
        <v>-0.96181000000000005</v>
      </c>
      <c r="QN22" s="17">
        <v>2.1</v>
      </c>
      <c r="QO22" s="17">
        <v>2.5</v>
      </c>
      <c r="QP22" s="17">
        <v>2.5</v>
      </c>
      <c r="QQ22" s="17">
        <v>-0.4</v>
      </c>
      <c r="QR22" s="17">
        <v>15.8</v>
      </c>
      <c r="QS22" s="17">
        <v>17.006799999999998</v>
      </c>
      <c r="QT22" s="17">
        <v>17.006799999999998</v>
      </c>
      <c r="QU22" s="17">
        <v>-1.2068000000000001</v>
      </c>
      <c r="QV22" s="17">
        <v>12.1</v>
      </c>
      <c r="QW22" s="17">
        <v>6.0119999999999996</v>
      </c>
      <c r="QX22" s="17">
        <v>6.0119999999999996</v>
      </c>
      <c r="QY22" s="17">
        <v>6.0880000000000001</v>
      </c>
      <c r="QZ22" s="17">
        <v>16</v>
      </c>
      <c r="RA22" s="17">
        <v>4.7309999999999999</v>
      </c>
      <c r="RB22" s="17">
        <v>4.7309999999999999</v>
      </c>
      <c r="RC22" s="17">
        <v>11.269</v>
      </c>
      <c r="RD22" s="17">
        <v>13.8</v>
      </c>
      <c r="RE22" s="17">
        <v>8.6780000000000008</v>
      </c>
      <c r="RF22" s="17">
        <v>8.6780000000000008</v>
      </c>
      <c r="RG22" s="17">
        <v>5.1219999999999999</v>
      </c>
      <c r="RH22" s="17">
        <v>23.8</v>
      </c>
      <c r="RI22" s="17">
        <v>19.622</v>
      </c>
      <c r="RJ22" s="17">
        <v>19.622</v>
      </c>
      <c r="RK22" s="17">
        <v>4.1779999999999999</v>
      </c>
      <c r="RL22" s="17">
        <v>13</v>
      </c>
      <c r="RM22" s="17">
        <v>7.173</v>
      </c>
      <c r="RN22" s="17">
        <v>7.173</v>
      </c>
      <c r="RO22" s="17">
        <v>5.827</v>
      </c>
      <c r="RP22" s="17">
        <v>2.5</v>
      </c>
      <c r="RQ22" s="17">
        <v>2.4</v>
      </c>
      <c r="RR22" s="17">
        <v>2.4</v>
      </c>
      <c r="RS22" s="17">
        <v>0.1</v>
      </c>
      <c r="RT22" s="17">
        <v>7.2</v>
      </c>
      <c r="RU22" s="17">
        <v>4.6630799999999999</v>
      </c>
      <c r="RV22" s="17">
        <v>10.03307</v>
      </c>
      <c r="RW22" s="17">
        <v>-2.8330700000000002</v>
      </c>
      <c r="RX22" s="17">
        <v>2</v>
      </c>
      <c r="RY22" s="17">
        <v>2</v>
      </c>
      <c r="RZ22" s="17">
        <v>2</v>
      </c>
      <c r="SA22" s="17">
        <v>0</v>
      </c>
      <c r="SB22" s="17">
        <v>0.2</v>
      </c>
      <c r="SC22" s="17">
        <v>0.4</v>
      </c>
      <c r="SD22" s="17">
        <v>0.4</v>
      </c>
      <c r="SE22" s="17">
        <v>-0.2</v>
      </c>
      <c r="SF22" s="17">
        <v>0.04</v>
      </c>
      <c r="SG22" s="17">
        <v>4.2999999999999997E-2</v>
      </c>
      <c r="SH22" s="17">
        <v>4.2999999999999997E-2</v>
      </c>
      <c r="SI22" s="17">
        <v>-3.0000000000000001E-3</v>
      </c>
      <c r="SJ22" s="17">
        <v>10</v>
      </c>
      <c r="SK22" s="17">
        <v>9.5</v>
      </c>
      <c r="SL22" s="17">
        <v>9.5</v>
      </c>
      <c r="SM22" s="17">
        <v>0.5</v>
      </c>
      <c r="SN22" s="17">
        <v>7.6</v>
      </c>
      <c r="SO22" s="17">
        <v>7.2</v>
      </c>
      <c r="SP22" s="17">
        <v>7.2</v>
      </c>
      <c r="SQ22" s="17">
        <v>0.4</v>
      </c>
      <c r="SR22" s="17">
        <v>20</v>
      </c>
      <c r="SS22" s="17">
        <v>11.661809999999999</v>
      </c>
      <c r="ST22" s="17">
        <v>11.661809999999999</v>
      </c>
      <c r="SU22" s="17">
        <v>8.3381900000000009</v>
      </c>
      <c r="SV22" s="17">
        <v>20.100000000000001</v>
      </c>
      <c r="SW22" s="17">
        <v>15.54908</v>
      </c>
      <c r="SX22" s="17">
        <v>15.54908</v>
      </c>
      <c r="SY22" s="17">
        <v>4.5509199999999996</v>
      </c>
      <c r="SZ22" s="17">
        <v>10</v>
      </c>
      <c r="TA22" s="17">
        <v>9.5</v>
      </c>
      <c r="TB22" s="17">
        <v>9.5</v>
      </c>
      <c r="TC22" s="17">
        <v>0.5</v>
      </c>
      <c r="TD22" s="17">
        <v>27.4</v>
      </c>
      <c r="TE22" s="17">
        <v>20.399999999999999</v>
      </c>
      <c r="TF22" s="17">
        <v>19.68</v>
      </c>
      <c r="TG22" s="17">
        <v>7.72</v>
      </c>
      <c r="TH22" s="17">
        <v>24.8</v>
      </c>
      <c r="TI22" s="17">
        <v>21.6</v>
      </c>
      <c r="TJ22" s="17">
        <v>18.393999999999998</v>
      </c>
      <c r="TK22" s="17">
        <v>6.4059999999999997</v>
      </c>
      <c r="TL22" s="17">
        <v>22.1</v>
      </c>
      <c r="TM22" s="17">
        <v>15.694000000000001</v>
      </c>
      <c r="TN22" s="17">
        <v>15.694000000000001</v>
      </c>
      <c r="TO22" s="17">
        <v>6.4059999999999997</v>
      </c>
      <c r="TP22" s="17">
        <v>0</v>
      </c>
      <c r="TQ22" s="17">
        <v>12.9</v>
      </c>
      <c r="TR22" s="17">
        <v>0.66</v>
      </c>
      <c r="TS22" s="17">
        <v>-0.66</v>
      </c>
      <c r="TT22" s="17">
        <v>1.3</v>
      </c>
      <c r="TU22" s="17">
        <v>19.899999999999999</v>
      </c>
      <c r="TV22" s="17">
        <v>1.03</v>
      </c>
      <c r="TW22" s="17">
        <v>0.27</v>
      </c>
      <c r="TX22" s="17">
        <v>0</v>
      </c>
      <c r="TY22" s="17">
        <v>0.5</v>
      </c>
      <c r="TZ22" s="17">
        <v>0.03</v>
      </c>
      <c r="UA22" s="17">
        <v>-0.03</v>
      </c>
      <c r="UB22" s="17">
        <v>0</v>
      </c>
      <c r="UC22" s="17">
        <v>0.5</v>
      </c>
      <c r="UD22" s="17"/>
      <c r="UE22" s="17">
        <v>0</v>
      </c>
      <c r="UF22" s="17">
        <v>30</v>
      </c>
      <c r="UG22" s="17">
        <v>22.19</v>
      </c>
      <c r="UH22" s="17">
        <v>22.19</v>
      </c>
      <c r="UI22" s="17">
        <v>7.81</v>
      </c>
      <c r="UJ22" s="17">
        <v>15</v>
      </c>
      <c r="UK22" s="17">
        <v>18</v>
      </c>
      <c r="UL22" s="17">
        <v>19.436350000000001</v>
      </c>
      <c r="UM22" s="17">
        <v>-4.43635</v>
      </c>
      <c r="UN22" s="17">
        <v>4</v>
      </c>
      <c r="UO22" s="17">
        <v>4</v>
      </c>
      <c r="UP22" s="17">
        <v>8</v>
      </c>
      <c r="UQ22" s="17">
        <v>-4</v>
      </c>
      <c r="UR22" s="17">
        <v>7.7</v>
      </c>
      <c r="US22" s="17">
        <v>8.1</v>
      </c>
      <c r="UT22" s="17">
        <v>8.1</v>
      </c>
      <c r="UU22" s="17">
        <v>-0.4</v>
      </c>
      <c r="UV22" s="17">
        <v>20.399999999999999</v>
      </c>
      <c r="UW22" s="17">
        <v>19.436330000000002</v>
      </c>
      <c r="UX22" s="17">
        <v>19.43629</v>
      </c>
      <c r="UY22" s="17">
        <v>0.96370999999999996</v>
      </c>
      <c r="UZ22" s="17">
        <v>20.399999999999999</v>
      </c>
      <c r="VA22" s="17">
        <v>19.436330000000002</v>
      </c>
      <c r="VB22" s="17">
        <v>19.43629</v>
      </c>
      <c r="VC22" s="17">
        <v>0.96370999999999996</v>
      </c>
      <c r="VD22" s="17">
        <v>20.100000000000001</v>
      </c>
      <c r="VE22" s="17">
        <v>19.436330000000002</v>
      </c>
      <c r="VF22" s="17">
        <v>19.43629</v>
      </c>
      <c r="VG22" s="17">
        <v>0.66371000000000002</v>
      </c>
      <c r="VH22" s="17">
        <v>3.41</v>
      </c>
      <c r="VI22" s="17">
        <v>4</v>
      </c>
      <c r="VJ22" s="17">
        <v>3.87</v>
      </c>
      <c r="VK22" s="17">
        <v>-0.46</v>
      </c>
      <c r="VL22" s="17">
        <v>208.9</v>
      </c>
      <c r="VM22" s="17">
        <v>170.554</v>
      </c>
      <c r="VN22" s="17">
        <v>170.554</v>
      </c>
      <c r="VO22" s="17">
        <v>38.345999999999997</v>
      </c>
      <c r="VP22" s="17">
        <v>5.8</v>
      </c>
      <c r="VQ22" s="17">
        <v>3.0339999999999998</v>
      </c>
      <c r="VR22" s="17">
        <v>3.0339999999999998</v>
      </c>
      <c r="VS22" s="17">
        <v>2.766</v>
      </c>
      <c r="VT22" s="17">
        <v>94.4</v>
      </c>
      <c r="VU22" s="17">
        <v>70.245000000000005</v>
      </c>
      <c r="VV22" s="17">
        <v>70.245000000000005</v>
      </c>
      <c r="VW22" s="17">
        <v>24.155000000000001</v>
      </c>
      <c r="VX22" s="17">
        <v>0.6</v>
      </c>
      <c r="VY22" s="17">
        <v>0.6</v>
      </c>
      <c r="VZ22" s="17">
        <v>0.6</v>
      </c>
      <c r="WA22" s="17">
        <v>0</v>
      </c>
      <c r="WB22" s="17">
        <v>0</v>
      </c>
      <c r="WC22" s="17">
        <v>9</v>
      </c>
      <c r="WD22" s="17">
        <v>19.030999999999999</v>
      </c>
      <c r="WE22" s="17">
        <v>-19.030999999999999</v>
      </c>
      <c r="WF22" s="17">
        <v>0</v>
      </c>
      <c r="WG22" s="17">
        <v>6.9</v>
      </c>
      <c r="WH22" s="17">
        <v>11.516999999999999</v>
      </c>
      <c r="WI22" s="17">
        <v>-11.516999999999999</v>
      </c>
      <c r="WJ22" s="17">
        <v>79</v>
      </c>
      <c r="WK22" s="17">
        <v>58.771000000000001</v>
      </c>
      <c r="WL22" s="17">
        <v>58.771000000000001</v>
      </c>
      <c r="WM22" s="17">
        <v>20.228999999999999</v>
      </c>
      <c r="WN22" s="17">
        <v>4.5</v>
      </c>
      <c r="WO22" s="17">
        <v>4.2</v>
      </c>
      <c r="WP22" s="17">
        <v>4.2</v>
      </c>
      <c r="WQ22" s="17">
        <v>0.3</v>
      </c>
      <c r="WR22" s="17">
        <v>2.2000000000000002</v>
      </c>
      <c r="WS22" s="17">
        <v>2.4</v>
      </c>
      <c r="WT22" s="17">
        <v>2.4</v>
      </c>
      <c r="WU22" s="17">
        <v>-0.2</v>
      </c>
      <c r="WV22" s="17">
        <v>1.2</v>
      </c>
      <c r="WW22" s="17">
        <v>1.2</v>
      </c>
      <c r="WX22" s="17">
        <v>1.2</v>
      </c>
      <c r="WY22" s="17">
        <v>0</v>
      </c>
      <c r="WZ22" s="17">
        <v>1.2</v>
      </c>
      <c r="XA22" s="17">
        <v>1.4</v>
      </c>
      <c r="XB22" s="17">
        <v>1.4</v>
      </c>
      <c r="XC22" s="17">
        <v>-0.2</v>
      </c>
      <c r="XD22" s="17">
        <v>2.9</v>
      </c>
      <c r="XE22" s="17"/>
      <c r="XF22" s="17"/>
      <c r="XG22" s="17">
        <v>2.9</v>
      </c>
      <c r="XH22" s="17">
        <v>5.6</v>
      </c>
      <c r="XI22" s="17">
        <v>5.6</v>
      </c>
      <c r="XJ22" s="17">
        <v>5.6</v>
      </c>
      <c r="XK22" s="17">
        <v>0</v>
      </c>
      <c r="XL22" s="17">
        <v>20</v>
      </c>
      <c r="XM22" s="17">
        <v>17.298349999999999</v>
      </c>
      <c r="XN22" s="17">
        <v>17.298349999999999</v>
      </c>
      <c r="XO22" s="17">
        <v>2.7016499999999999</v>
      </c>
      <c r="XP22" s="17">
        <v>9.6999999999999993</v>
      </c>
      <c r="XQ22" s="17">
        <v>10.8</v>
      </c>
      <c r="XR22" s="17">
        <v>10.8</v>
      </c>
      <c r="XS22" s="17">
        <v>-1.1000000000000001</v>
      </c>
      <c r="XT22" s="17">
        <v>27.1</v>
      </c>
      <c r="XU22" s="17"/>
      <c r="XV22" s="17">
        <v>28</v>
      </c>
      <c r="XW22" s="17">
        <v>-0.9</v>
      </c>
      <c r="XX22" s="17">
        <v>33.5</v>
      </c>
      <c r="XY22" s="17"/>
      <c r="XZ22" s="17">
        <v>28</v>
      </c>
      <c r="YA22" s="17">
        <v>5.5</v>
      </c>
      <c r="YB22" s="17"/>
      <c r="YC22" s="17"/>
      <c r="YD22" s="17"/>
      <c r="YE22" s="17">
        <v>0</v>
      </c>
      <c r="YF22" s="17">
        <v>4.5999999999999996</v>
      </c>
      <c r="YG22" s="17">
        <v>15</v>
      </c>
      <c r="YH22" s="17">
        <v>15</v>
      </c>
      <c r="YI22" s="17">
        <v>-10.4</v>
      </c>
      <c r="YJ22" s="17"/>
      <c r="YK22" s="17"/>
      <c r="YL22" s="17"/>
      <c r="YM22" s="17">
        <v>0</v>
      </c>
      <c r="YN22" s="17">
        <v>6.8</v>
      </c>
      <c r="YO22" s="17">
        <v>11</v>
      </c>
      <c r="YP22" s="17">
        <v>11</v>
      </c>
      <c r="YQ22" s="17">
        <v>-4.2</v>
      </c>
      <c r="YR22" s="17"/>
      <c r="YS22" s="17"/>
      <c r="YT22" s="17"/>
      <c r="YU22" s="17">
        <v>0</v>
      </c>
    </row>
    <row r="23" spans="1:671" ht="24" customHeight="1" x14ac:dyDescent="0.3">
      <c r="A23" s="1"/>
      <c r="B23" s="16" t="s">
        <v>546</v>
      </c>
      <c r="C23" s="16" t="s">
        <v>561</v>
      </c>
      <c r="D23" s="17">
        <v>201.7</v>
      </c>
      <c r="E23" s="17">
        <v>203.40136000000001</v>
      </c>
      <c r="F23" s="17">
        <v>203.40136000000001</v>
      </c>
      <c r="G23" s="17">
        <v>-1.70136</v>
      </c>
      <c r="H23" s="17">
        <v>298.89999999999998</v>
      </c>
      <c r="I23" s="17">
        <v>237.14348000000001</v>
      </c>
      <c r="J23" s="17">
        <v>430.21116999999998</v>
      </c>
      <c r="K23" s="17">
        <v>-131.31117</v>
      </c>
      <c r="L23" s="17">
        <v>97.4</v>
      </c>
      <c r="M23" s="17">
        <v>77.221959999999996</v>
      </c>
      <c r="N23" s="17">
        <v>140.09135000000001</v>
      </c>
      <c r="O23" s="17">
        <v>-42.69135</v>
      </c>
      <c r="P23" s="17"/>
      <c r="Q23" s="17"/>
      <c r="R23" s="17"/>
      <c r="S23" s="17">
        <v>0</v>
      </c>
      <c r="T23" s="17"/>
      <c r="U23" s="17"/>
      <c r="V23" s="17"/>
      <c r="W23" s="17">
        <v>0</v>
      </c>
      <c r="X23" s="17">
        <v>12</v>
      </c>
      <c r="Y23" s="17">
        <v>61.459049999999998</v>
      </c>
      <c r="Z23" s="17">
        <v>56.073500000000003</v>
      </c>
      <c r="AA23" s="17">
        <v>-44.073500000000003</v>
      </c>
      <c r="AB23" s="17">
        <v>153.80000000000001</v>
      </c>
      <c r="AC23" s="17">
        <v>151.102</v>
      </c>
      <c r="AD23" s="17">
        <v>160.5898</v>
      </c>
      <c r="AE23" s="17">
        <v>-6.7897999999999996</v>
      </c>
      <c r="AF23" s="17"/>
      <c r="AG23" s="17"/>
      <c r="AH23" s="17"/>
      <c r="AI23" s="17">
        <v>0</v>
      </c>
      <c r="AJ23" s="17"/>
      <c r="AK23" s="17"/>
      <c r="AL23" s="17"/>
      <c r="AM23" s="17">
        <v>0</v>
      </c>
      <c r="AN23" s="17">
        <v>0</v>
      </c>
      <c r="AO23" s="17"/>
      <c r="AP23" s="17"/>
      <c r="AQ23" s="17">
        <v>0</v>
      </c>
      <c r="AR23" s="17">
        <v>105.5</v>
      </c>
      <c r="AS23" s="17">
        <v>196.93881999999999</v>
      </c>
      <c r="AT23" s="17">
        <v>196.93881999999999</v>
      </c>
      <c r="AU23" s="17">
        <v>-91.438820000000007</v>
      </c>
      <c r="AV23" s="17">
        <v>105</v>
      </c>
      <c r="AW23" s="17">
        <v>199.47788</v>
      </c>
      <c r="AX23" s="17">
        <v>199.47788</v>
      </c>
      <c r="AY23" s="17">
        <v>-94.477879999999999</v>
      </c>
      <c r="AZ23" s="17"/>
      <c r="BA23" s="17"/>
      <c r="BB23" s="17"/>
      <c r="BC23" s="17">
        <v>0</v>
      </c>
      <c r="BD23" s="17">
        <v>85.8</v>
      </c>
      <c r="BE23" s="17">
        <v>205.21601000000001</v>
      </c>
      <c r="BF23" s="17">
        <v>205.21601000000001</v>
      </c>
      <c r="BG23" s="17">
        <v>-119.41601</v>
      </c>
      <c r="BH23" s="17"/>
      <c r="BI23" s="17"/>
      <c r="BJ23" s="17"/>
      <c r="BK23" s="17">
        <v>0</v>
      </c>
      <c r="BL23" s="17">
        <v>79.900000000000006</v>
      </c>
      <c r="BM23" s="17">
        <v>80.329560000000001</v>
      </c>
      <c r="BN23" s="17"/>
      <c r="BO23" s="17">
        <v>79.900000000000006</v>
      </c>
      <c r="BP23" s="17">
        <v>9.8000000000000007</v>
      </c>
      <c r="BQ23" s="17">
        <v>10.52094</v>
      </c>
      <c r="BR23" s="17">
        <v>3.45607</v>
      </c>
      <c r="BS23" s="17">
        <v>6.3439300000000003</v>
      </c>
      <c r="BT23" s="17"/>
      <c r="BU23" s="17"/>
      <c r="BV23" s="17"/>
      <c r="BW23" s="17">
        <v>0</v>
      </c>
      <c r="BX23" s="17"/>
      <c r="BY23" s="17"/>
      <c r="BZ23" s="17"/>
      <c r="CA23" s="17">
        <v>0</v>
      </c>
      <c r="CB23" s="17"/>
      <c r="CC23" s="17"/>
      <c r="CD23" s="17"/>
      <c r="CE23" s="17">
        <v>0</v>
      </c>
      <c r="CF23" s="17"/>
      <c r="CG23" s="17"/>
      <c r="CH23" s="17"/>
      <c r="CI23" s="17">
        <v>0</v>
      </c>
      <c r="CJ23" s="17">
        <v>167.1</v>
      </c>
      <c r="CK23" s="17">
        <v>164.06706</v>
      </c>
      <c r="CL23" s="17">
        <v>164.06704999999999</v>
      </c>
      <c r="CM23" s="17">
        <v>3.03295</v>
      </c>
      <c r="CN23" s="17">
        <v>7.4</v>
      </c>
      <c r="CO23" s="17">
        <v>5.1383299999999998</v>
      </c>
      <c r="CP23" s="17">
        <v>5.1383299999999998</v>
      </c>
      <c r="CQ23" s="17">
        <v>2.2616700000000001</v>
      </c>
      <c r="CR23" s="17">
        <v>4.9000000000000004</v>
      </c>
      <c r="CS23" s="17">
        <v>2.8205</v>
      </c>
      <c r="CT23" s="17">
        <v>2.8204899999999999</v>
      </c>
      <c r="CU23" s="17">
        <v>2.07951</v>
      </c>
      <c r="CV23" s="17">
        <v>0</v>
      </c>
      <c r="CW23" s="17">
        <v>16.808070000000001</v>
      </c>
      <c r="CX23" s="17">
        <v>16.808070000000001</v>
      </c>
      <c r="CY23" s="17">
        <v>-16.808070000000001</v>
      </c>
      <c r="CZ23" s="17">
        <v>6.9</v>
      </c>
      <c r="DA23" s="17">
        <v>6.8787000000000003</v>
      </c>
      <c r="DB23" s="17">
        <v>6.8787000000000003</v>
      </c>
      <c r="DC23" s="17">
        <v>2.1299999999999999E-2</v>
      </c>
      <c r="DD23" s="17">
        <v>12.3</v>
      </c>
      <c r="DE23" s="17">
        <v>14.933909999999999</v>
      </c>
      <c r="DF23" s="17">
        <v>14.933920000000001</v>
      </c>
      <c r="DG23" s="17">
        <v>-2.6339199999999998</v>
      </c>
      <c r="DH23" s="17">
        <v>50</v>
      </c>
      <c r="DI23" s="17">
        <v>81.78819</v>
      </c>
      <c r="DJ23" s="17">
        <v>81.788520000000005</v>
      </c>
      <c r="DK23" s="17">
        <v>-31.788519999999998</v>
      </c>
      <c r="DL23" s="17"/>
      <c r="DM23" s="17"/>
      <c r="DN23" s="17"/>
      <c r="DO23" s="17">
        <v>0</v>
      </c>
      <c r="DP23" s="17"/>
      <c r="DQ23" s="17"/>
      <c r="DR23" s="17"/>
      <c r="DS23" s="17">
        <v>0</v>
      </c>
      <c r="DT23" s="17"/>
      <c r="DU23" s="17"/>
      <c r="DV23" s="17"/>
      <c r="DW23" s="17">
        <v>0</v>
      </c>
      <c r="DX23" s="17"/>
      <c r="DY23" s="17"/>
      <c r="DZ23" s="17"/>
      <c r="EA23" s="17">
        <v>0</v>
      </c>
      <c r="EB23" s="17">
        <v>84.2</v>
      </c>
      <c r="EC23" s="17">
        <v>80.978440000000006</v>
      </c>
      <c r="ED23" s="17">
        <v>80.978610000000003</v>
      </c>
      <c r="EE23" s="17">
        <v>3.22139</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153.19999999999999</v>
      </c>
      <c r="FA23" s="17">
        <v>150.36045999999999</v>
      </c>
      <c r="FB23" s="17">
        <v>158.79703000000001</v>
      </c>
      <c r="FC23" s="17">
        <v>-5.5970300000000002</v>
      </c>
      <c r="FD23" s="17">
        <v>81.8</v>
      </c>
      <c r="FE23" s="17">
        <v>30.04692</v>
      </c>
      <c r="FF23" s="17">
        <v>49.069020000000002</v>
      </c>
      <c r="FG23" s="17">
        <v>32.730980000000002</v>
      </c>
      <c r="FH23" s="17">
        <v>147.80000000000001</v>
      </c>
      <c r="FI23" s="17">
        <v>149.98721</v>
      </c>
      <c r="FJ23" s="17">
        <v>67.054490000000001</v>
      </c>
      <c r="FK23" s="17">
        <v>80.745509999999996</v>
      </c>
      <c r="FL23" s="17">
        <v>42.1</v>
      </c>
      <c r="FM23" s="17">
        <v>21.038989999999998</v>
      </c>
      <c r="FN23" s="17">
        <v>26.016400000000001</v>
      </c>
      <c r="FO23" s="17">
        <v>16.083600000000001</v>
      </c>
      <c r="FP23" s="17">
        <v>14.6</v>
      </c>
      <c r="FQ23" s="17">
        <v>14.063359999999999</v>
      </c>
      <c r="FR23" s="17">
        <v>14.94232</v>
      </c>
      <c r="FS23" s="17">
        <v>-0.34232000000000001</v>
      </c>
      <c r="FT23" s="17">
        <v>18.899999999999999</v>
      </c>
      <c r="FU23" s="17">
        <v>17.492709999999999</v>
      </c>
      <c r="FV23" s="17">
        <v>17.492709999999999</v>
      </c>
      <c r="FW23" s="17">
        <v>1.4072899999999999</v>
      </c>
      <c r="FX23" s="17">
        <v>87.8</v>
      </c>
      <c r="FY23" s="17">
        <v>87.773570000000007</v>
      </c>
      <c r="FZ23" s="17">
        <v>87.773570000000007</v>
      </c>
      <c r="GA23" s="17">
        <v>2.6429999999999999E-2</v>
      </c>
      <c r="GB23" s="17">
        <v>180.1</v>
      </c>
      <c r="GC23" s="17">
        <v>185.82039</v>
      </c>
      <c r="GD23" s="17">
        <v>185.82039</v>
      </c>
      <c r="GE23" s="17">
        <v>-5.7203900000000001</v>
      </c>
      <c r="GF23" s="17">
        <v>181</v>
      </c>
      <c r="GG23" s="17">
        <v>185.82039</v>
      </c>
      <c r="GH23" s="17">
        <v>185.82039</v>
      </c>
      <c r="GI23" s="17">
        <v>-4.8203899999999997</v>
      </c>
      <c r="GJ23" s="17">
        <v>183.6</v>
      </c>
      <c r="GK23" s="17">
        <v>186.37841</v>
      </c>
      <c r="GL23" s="17">
        <v>186.37841</v>
      </c>
      <c r="GM23" s="17">
        <v>-2.77841</v>
      </c>
      <c r="GN23" s="17">
        <v>107.4</v>
      </c>
      <c r="GO23" s="17">
        <v>110.48202000000001</v>
      </c>
      <c r="GP23" s="17">
        <v>110.48202000000001</v>
      </c>
      <c r="GQ23" s="17">
        <v>-3.08202</v>
      </c>
      <c r="GR23" s="17">
        <v>0</v>
      </c>
      <c r="GS23" s="17"/>
      <c r="GT23" s="17"/>
      <c r="GU23" s="17">
        <v>0</v>
      </c>
      <c r="GV23" s="17">
        <v>30</v>
      </c>
      <c r="GW23" s="17">
        <v>23.042660000000001</v>
      </c>
      <c r="GX23" s="17">
        <v>23.042660000000001</v>
      </c>
      <c r="GY23" s="17">
        <v>6.9573400000000003</v>
      </c>
      <c r="GZ23" s="17">
        <v>2.2000000000000002</v>
      </c>
      <c r="HA23" s="17">
        <v>4.4207700000000001</v>
      </c>
      <c r="HB23" s="17">
        <v>4.4207700000000001</v>
      </c>
      <c r="HC23" s="17">
        <v>-2.2207699999999999</v>
      </c>
      <c r="HD23" s="17">
        <v>32.299999999999997</v>
      </c>
      <c r="HE23" s="17">
        <v>32.556550000000001</v>
      </c>
      <c r="HF23" s="17">
        <v>32.556550000000001</v>
      </c>
      <c r="HG23" s="17">
        <v>-0.25655</v>
      </c>
      <c r="HH23" s="17">
        <v>58.9</v>
      </c>
      <c r="HI23" s="17">
        <v>61.224409999999999</v>
      </c>
      <c r="HJ23" s="17">
        <v>56.643659999999997</v>
      </c>
      <c r="HK23" s="17">
        <v>2.2563399999999998</v>
      </c>
      <c r="HL23" s="17"/>
      <c r="HM23" s="17"/>
      <c r="HN23" s="17"/>
      <c r="HO23" s="17">
        <v>0</v>
      </c>
      <c r="HP23" s="17"/>
      <c r="HQ23" s="17"/>
      <c r="HR23" s="17"/>
      <c r="HS23" s="17">
        <v>0</v>
      </c>
      <c r="HT23" s="17">
        <v>19.8</v>
      </c>
      <c r="HU23" s="17">
        <v>49.546439999999997</v>
      </c>
      <c r="HV23" s="17">
        <v>73.064449999999994</v>
      </c>
      <c r="HW23" s="17">
        <v>-53.264449999999997</v>
      </c>
      <c r="HX23" s="17"/>
      <c r="HY23" s="17"/>
      <c r="HZ23" s="17"/>
      <c r="IA23" s="17">
        <v>0</v>
      </c>
      <c r="IB23" s="17"/>
      <c r="IC23" s="17"/>
      <c r="ID23" s="17"/>
      <c r="IE23" s="17">
        <v>0</v>
      </c>
      <c r="IF23" s="17">
        <v>45</v>
      </c>
      <c r="IG23" s="17">
        <v>45.265309999999999</v>
      </c>
      <c r="IH23" s="17">
        <v>45.265300000000003</v>
      </c>
      <c r="II23" s="17">
        <v>-0.26529999999999998</v>
      </c>
      <c r="IJ23" s="17"/>
      <c r="IK23" s="17"/>
      <c r="IL23" s="17"/>
      <c r="IM23" s="17">
        <v>0</v>
      </c>
      <c r="IN23" s="17"/>
      <c r="IO23" s="17"/>
      <c r="IP23" s="17"/>
      <c r="IQ23" s="17">
        <v>0</v>
      </c>
      <c r="IR23" s="17"/>
      <c r="IS23" s="17"/>
      <c r="IT23" s="17"/>
      <c r="IU23" s="17">
        <v>0</v>
      </c>
      <c r="IV23" s="17">
        <v>69.5</v>
      </c>
      <c r="IW23" s="17">
        <v>87.974310000000003</v>
      </c>
      <c r="IX23" s="17">
        <v>92.689899999999994</v>
      </c>
      <c r="IY23" s="17">
        <v>-23.189900000000002</v>
      </c>
      <c r="IZ23" s="17">
        <v>166.1</v>
      </c>
      <c r="JA23" s="17">
        <v>170.94</v>
      </c>
      <c r="JB23" s="17">
        <v>170.94</v>
      </c>
      <c r="JC23" s="17">
        <v>-4.84</v>
      </c>
      <c r="JD23" s="17">
        <v>166.3</v>
      </c>
      <c r="JE23" s="17">
        <v>170.94</v>
      </c>
      <c r="JF23" s="17">
        <v>170.94</v>
      </c>
      <c r="JG23" s="17">
        <v>-4.6399999999999997</v>
      </c>
      <c r="JH23" s="17">
        <v>167.2</v>
      </c>
      <c r="JI23" s="17">
        <v>170.94</v>
      </c>
      <c r="JJ23" s="17">
        <v>170.94</v>
      </c>
      <c r="JK23" s="17">
        <v>-3.74</v>
      </c>
      <c r="JL23" s="17">
        <v>256.10000000000002</v>
      </c>
      <c r="JM23" s="17">
        <v>257.18</v>
      </c>
      <c r="JN23" s="17">
        <v>257.18</v>
      </c>
      <c r="JO23" s="17">
        <v>-1.08</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v>
      </c>
      <c r="KW23" s="17">
        <v>0.63188999999999995</v>
      </c>
      <c r="KX23" s="17">
        <v>0.63188999999999995</v>
      </c>
      <c r="KY23" s="17">
        <v>-0.63188999999999995</v>
      </c>
      <c r="KZ23" s="17">
        <v>100.3</v>
      </c>
      <c r="LA23" s="17">
        <v>172.55520999999999</v>
      </c>
      <c r="LB23" s="17">
        <v>175.07659000000001</v>
      </c>
      <c r="LC23" s="17">
        <v>-74.776589999999999</v>
      </c>
      <c r="LD23" s="17">
        <v>65.900000000000006</v>
      </c>
      <c r="LE23" s="17">
        <v>76.263210000000001</v>
      </c>
      <c r="LF23" s="17">
        <v>35.203789999999998</v>
      </c>
      <c r="LG23" s="17">
        <v>30.696210000000001</v>
      </c>
      <c r="LH23" s="17">
        <v>65.5</v>
      </c>
      <c r="LI23" s="17">
        <v>67.199200000000005</v>
      </c>
      <c r="LJ23" s="17">
        <v>67.199219999999997</v>
      </c>
      <c r="LK23" s="17">
        <v>-1.69922</v>
      </c>
      <c r="LL23" s="17">
        <v>64</v>
      </c>
      <c r="LM23" s="17">
        <v>65.983990000000006</v>
      </c>
      <c r="LN23" s="17">
        <v>49.769309999999997</v>
      </c>
      <c r="LO23" s="17">
        <v>14.230689999999999</v>
      </c>
      <c r="LP23" s="17">
        <v>28.8</v>
      </c>
      <c r="LQ23" s="17">
        <v>27.333580000000001</v>
      </c>
      <c r="LR23" s="17">
        <v>29.980560000000001</v>
      </c>
      <c r="LS23" s="17">
        <v>-1.1805600000000001</v>
      </c>
      <c r="LT23" s="17"/>
      <c r="LU23" s="17"/>
      <c r="LV23" s="17"/>
      <c r="LW23" s="17">
        <v>0</v>
      </c>
      <c r="LX23" s="17"/>
      <c r="LY23" s="17"/>
      <c r="LZ23" s="17"/>
      <c r="MA23" s="17">
        <v>0</v>
      </c>
      <c r="MB23" s="17"/>
      <c r="MC23" s="17"/>
      <c r="MD23" s="17"/>
      <c r="ME23" s="17">
        <v>0</v>
      </c>
      <c r="MF23" s="17">
        <v>143</v>
      </c>
      <c r="MG23" s="17">
        <v>151.08886000000001</v>
      </c>
      <c r="MH23" s="17">
        <v>151.08892</v>
      </c>
      <c r="MI23" s="17">
        <v>-8.0889199999999999</v>
      </c>
      <c r="MJ23" s="17">
        <v>144.4</v>
      </c>
      <c r="MK23" s="17">
        <v>151.08886000000001</v>
      </c>
      <c r="ML23" s="17">
        <v>151.08892</v>
      </c>
      <c r="MM23" s="17">
        <v>-6.6889200000000004</v>
      </c>
      <c r="MN23" s="17">
        <v>148.69999999999999</v>
      </c>
      <c r="MO23" s="17">
        <v>151.54257999999999</v>
      </c>
      <c r="MP23" s="17">
        <v>151.54264000000001</v>
      </c>
      <c r="MQ23" s="17">
        <v>-2.8426399999999998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211.4</v>
      </c>
      <c r="NM23" s="17">
        <v>206.49084999999999</v>
      </c>
      <c r="NN23" s="17">
        <v>206.49084999999999</v>
      </c>
      <c r="NO23" s="17">
        <v>4.9091500000000003</v>
      </c>
      <c r="NP23" s="17">
        <v>101.4</v>
      </c>
      <c r="NQ23" s="17">
        <v>103.55547</v>
      </c>
      <c r="NR23" s="17">
        <v>103.55547</v>
      </c>
      <c r="NS23" s="17">
        <v>-2.1554700000000002</v>
      </c>
      <c r="NT23" s="17">
        <v>4.3</v>
      </c>
      <c r="NU23" s="17">
        <v>2.4931800000000002</v>
      </c>
      <c r="NV23" s="17">
        <v>3.1441699999999999</v>
      </c>
      <c r="NW23" s="17">
        <v>1.1558299999999999</v>
      </c>
      <c r="NX23" s="17"/>
      <c r="NY23" s="17"/>
      <c r="NZ23" s="17">
        <v>3.29853</v>
      </c>
      <c r="OA23" s="17">
        <v>-3.29853</v>
      </c>
      <c r="OB23" s="17">
        <v>5.8</v>
      </c>
      <c r="OC23" s="17">
        <v>5.2</v>
      </c>
      <c r="OD23" s="17">
        <v>5.2</v>
      </c>
      <c r="OE23" s="17">
        <v>0.6</v>
      </c>
      <c r="OF23" s="17">
        <v>0.1</v>
      </c>
      <c r="OG23" s="17">
        <v>5.8000000000000003E-2</v>
      </c>
      <c r="OH23" s="17">
        <v>5.8000000000000003E-2</v>
      </c>
      <c r="OI23" s="17">
        <v>4.2000000000000003E-2</v>
      </c>
      <c r="OJ23" s="17">
        <v>84.6</v>
      </c>
      <c r="OK23" s="17">
        <v>45.3</v>
      </c>
      <c r="OL23" s="17">
        <v>57.811</v>
      </c>
      <c r="OM23" s="17">
        <v>26.789000000000001</v>
      </c>
      <c r="ON23" s="17">
        <v>77.5</v>
      </c>
      <c r="OO23" s="17">
        <v>42.372999999999998</v>
      </c>
      <c r="OP23" s="17">
        <v>42.372999999999998</v>
      </c>
      <c r="OQ23" s="17">
        <v>35.127000000000002</v>
      </c>
      <c r="OR23" s="17">
        <v>4.45</v>
      </c>
      <c r="OS23" s="17">
        <v>5.8</v>
      </c>
      <c r="OT23" s="17">
        <v>7.0620000000000003</v>
      </c>
      <c r="OU23" s="17">
        <v>-2.6120000000000001</v>
      </c>
      <c r="OV23" s="17">
        <v>0</v>
      </c>
      <c r="OW23" s="17"/>
      <c r="OX23" s="17"/>
      <c r="OY23" s="17">
        <v>0</v>
      </c>
      <c r="OZ23" s="17">
        <v>20.2</v>
      </c>
      <c r="PA23" s="17">
        <v>8.5666600000000006</v>
      </c>
      <c r="PB23" s="17">
        <v>8.5667299999999997</v>
      </c>
      <c r="PC23" s="17">
        <v>11.63327</v>
      </c>
      <c r="PD23" s="17">
        <v>9.9</v>
      </c>
      <c r="PE23" s="17">
        <v>9</v>
      </c>
      <c r="PF23" s="17">
        <v>9.0000099999999996</v>
      </c>
      <c r="PG23" s="17">
        <v>0.89998999999999996</v>
      </c>
      <c r="PH23" s="17">
        <v>1.3</v>
      </c>
      <c r="PI23" s="17">
        <v>4.6719999999999997</v>
      </c>
      <c r="PJ23" s="17">
        <v>4.3216000000000001</v>
      </c>
      <c r="PK23" s="17">
        <v>-3.0215999999999998</v>
      </c>
      <c r="PL23" s="17">
        <v>143.6</v>
      </c>
      <c r="PM23" s="17">
        <v>96.123000000000005</v>
      </c>
      <c r="PN23" s="17">
        <v>96.123000000000005</v>
      </c>
      <c r="PO23" s="17">
        <v>47.476999999999997</v>
      </c>
      <c r="PP23" s="17">
        <v>0.7</v>
      </c>
      <c r="PQ23" s="17">
        <v>1.2299899999999999</v>
      </c>
      <c r="PR23" s="17">
        <v>1.2299500000000001</v>
      </c>
      <c r="PS23" s="17">
        <v>-0.52995000000000003</v>
      </c>
      <c r="PT23" s="17">
        <v>1.7</v>
      </c>
      <c r="PU23" s="17">
        <v>1.78</v>
      </c>
      <c r="PV23" s="17">
        <v>1.78</v>
      </c>
      <c r="PW23" s="17">
        <v>-0.08</v>
      </c>
      <c r="PX23" s="17">
        <v>4.3</v>
      </c>
      <c r="PY23" s="17">
        <v>4.2</v>
      </c>
      <c r="PZ23" s="17">
        <v>4.2</v>
      </c>
      <c r="QA23" s="17">
        <v>0.1</v>
      </c>
      <c r="QB23" s="17">
        <v>20.2</v>
      </c>
      <c r="QC23" s="17">
        <v>20.27402</v>
      </c>
      <c r="QD23" s="17">
        <v>20.273949999999999</v>
      </c>
      <c r="QE23" s="17">
        <v>-7.3950000000000002E-2</v>
      </c>
      <c r="QF23" s="17">
        <v>9.6</v>
      </c>
      <c r="QG23" s="17">
        <v>8</v>
      </c>
      <c r="QH23" s="17">
        <v>8</v>
      </c>
      <c r="QI23" s="17">
        <v>1.6</v>
      </c>
      <c r="QJ23" s="17">
        <v>10.6</v>
      </c>
      <c r="QK23" s="17">
        <v>11.661809999999999</v>
      </c>
      <c r="QL23" s="17">
        <v>11.661809999999999</v>
      </c>
      <c r="QM23" s="17">
        <v>-1.0618099999999999</v>
      </c>
      <c r="QN23" s="17">
        <v>2.1</v>
      </c>
      <c r="QO23" s="17">
        <v>2.5</v>
      </c>
      <c r="QP23" s="17">
        <v>2.5</v>
      </c>
      <c r="QQ23" s="17">
        <v>-0.4</v>
      </c>
      <c r="QR23" s="17">
        <v>15.9</v>
      </c>
      <c r="QS23" s="17">
        <v>17.006799999999998</v>
      </c>
      <c r="QT23" s="17">
        <v>17.006799999999998</v>
      </c>
      <c r="QU23" s="17">
        <v>-1.1068</v>
      </c>
      <c r="QV23" s="17">
        <v>12.3</v>
      </c>
      <c r="QW23" s="17">
        <v>8.5549999999999997</v>
      </c>
      <c r="QX23" s="17">
        <v>8.5549999999999997</v>
      </c>
      <c r="QY23" s="17">
        <v>3.7450000000000001</v>
      </c>
      <c r="QZ23" s="17">
        <v>16.3</v>
      </c>
      <c r="RA23" s="17">
        <v>7.633</v>
      </c>
      <c r="RB23" s="17">
        <v>7.633</v>
      </c>
      <c r="RC23" s="17">
        <v>8.6669999999999998</v>
      </c>
      <c r="RD23" s="17">
        <v>14.3</v>
      </c>
      <c r="RE23" s="17">
        <v>8.9540000000000006</v>
      </c>
      <c r="RF23" s="17">
        <v>8.9540000000000006</v>
      </c>
      <c r="RG23" s="17">
        <v>5.3460000000000001</v>
      </c>
      <c r="RH23" s="17">
        <v>22.4</v>
      </c>
      <c r="RI23" s="17">
        <v>20.440999999999999</v>
      </c>
      <c r="RJ23" s="17">
        <v>20.440999999999999</v>
      </c>
      <c r="RK23" s="17">
        <v>1.9590000000000001</v>
      </c>
      <c r="RL23" s="17">
        <v>16.3</v>
      </c>
      <c r="RM23" s="17">
        <v>11.744</v>
      </c>
      <c r="RN23" s="17">
        <v>11.744</v>
      </c>
      <c r="RO23" s="17">
        <v>4.556</v>
      </c>
      <c r="RP23" s="17">
        <v>2.5</v>
      </c>
      <c r="RQ23" s="17">
        <v>2.4</v>
      </c>
      <c r="RR23" s="17">
        <v>2.4</v>
      </c>
      <c r="RS23" s="17">
        <v>0.1</v>
      </c>
      <c r="RT23" s="17">
        <v>6.8</v>
      </c>
      <c r="RU23" s="17">
        <v>11.47161</v>
      </c>
      <c r="RV23" s="17">
        <v>16.916799999999999</v>
      </c>
      <c r="RW23" s="17">
        <v>-10.1168</v>
      </c>
      <c r="RX23" s="17">
        <v>2</v>
      </c>
      <c r="RY23" s="17">
        <v>2</v>
      </c>
      <c r="RZ23" s="17">
        <v>2</v>
      </c>
      <c r="SA23" s="17">
        <v>0</v>
      </c>
      <c r="SB23" s="17">
        <v>0</v>
      </c>
      <c r="SC23" s="17">
        <v>0.4</v>
      </c>
      <c r="SD23" s="17">
        <v>0.4</v>
      </c>
      <c r="SE23" s="17">
        <v>-0.4</v>
      </c>
      <c r="SF23" s="17">
        <v>0.09</v>
      </c>
      <c r="SG23" s="17">
        <v>9.0999999999999998E-2</v>
      </c>
      <c r="SH23" s="17">
        <v>9.0999999999999998E-2</v>
      </c>
      <c r="SI23" s="17">
        <v>-1E-3</v>
      </c>
      <c r="SJ23" s="17">
        <v>10</v>
      </c>
      <c r="SK23" s="17">
        <v>9.5</v>
      </c>
      <c r="SL23" s="17">
        <v>9.5</v>
      </c>
      <c r="SM23" s="17">
        <v>0.5</v>
      </c>
      <c r="SN23" s="17">
        <v>7.6</v>
      </c>
      <c r="SO23" s="17">
        <v>7.2</v>
      </c>
      <c r="SP23" s="17">
        <v>7.2</v>
      </c>
      <c r="SQ23" s="17">
        <v>0.4</v>
      </c>
      <c r="SR23" s="17">
        <v>20.100000000000001</v>
      </c>
      <c r="SS23" s="17">
        <v>11.661809999999999</v>
      </c>
      <c r="ST23" s="17">
        <v>11.661809999999999</v>
      </c>
      <c r="SU23" s="17">
        <v>8.4381900000000005</v>
      </c>
      <c r="SV23" s="17">
        <v>20.2</v>
      </c>
      <c r="SW23" s="17">
        <v>15.54908</v>
      </c>
      <c r="SX23" s="17">
        <v>15.54908</v>
      </c>
      <c r="SY23" s="17">
        <v>4.6509200000000002</v>
      </c>
      <c r="SZ23" s="17">
        <v>10.1</v>
      </c>
      <c r="TA23" s="17">
        <v>9.5</v>
      </c>
      <c r="TB23" s="17">
        <v>9.5</v>
      </c>
      <c r="TC23" s="17">
        <v>0.6</v>
      </c>
      <c r="TD23" s="17">
        <v>20.5</v>
      </c>
      <c r="TE23" s="17">
        <v>18.7</v>
      </c>
      <c r="TF23" s="17">
        <v>19.588000000000001</v>
      </c>
      <c r="TG23" s="17">
        <v>0.91200000000000003</v>
      </c>
      <c r="TH23" s="17">
        <v>34.700000000000003</v>
      </c>
      <c r="TI23" s="17">
        <v>26</v>
      </c>
      <c r="TJ23" s="17">
        <v>19.553999999999998</v>
      </c>
      <c r="TK23" s="17">
        <v>15.146000000000001</v>
      </c>
      <c r="TL23" s="17">
        <v>32.5</v>
      </c>
      <c r="TM23" s="17">
        <v>22.559000000000001</v>
      </c>
      <c r="TN23" s="17">
        <v>22.559000000000001</v>
      </c>
      <c r="TO23" s="17">
        <v>9.9410000000000007</v>
      </c>
      <c r="TP23" s="17">
        <v>0</v>
      </c>
      <c r="TQ23" s="17">
        <v>13</v>
      </c>
      <c r="TR23" s="17">
        <v>0.66</v>
      </c>
      <c r="TS23" s="17">
        <v>-0.66</v>
      </c>
      <c r="TT23" s="17">
        <v>3.4</v>
      </c>
      <c r="TU23" s="17">
        <v>19.8</v>
      </c>
      <c r="TV23" s="17">
        <v>1.03</v>
      </c>
      <c r="TW23" s="17">
        <v>2.37</v>
      </c>
      <c r="TX23" s="17">
        <v>0</v>
      </c>
      <c r="TY23" s="17">
        <v>0.7</v>
      </c>
      <c r="TZ23" s="17">
        <v>0.03</v>
      </c>
      <c r="UA23" s="17">
        <v>-0.03</v>
      </c>
      <c r="UB23" s="17">
        <v>0</v>
      </c>
      <c r="UC23" s="17">
        <v>0.6</v>
      </c>
      <c r="UD23" s="17"/>
      <c r="UE23" s="17">
        <v>0</v>
      </c>
      <c r="UF23" s="17">
        <v>40</v>
      </c>
      <c r="UG23" s="17">
        <v>32.93</v>
      </c>
      <c r="UH23" s="17">
        <v>32.93</v>
      </c>
      <c r="UI23" s="17">
        <v>7.07</v>
      </c>
      <c r="UJ23" s="17">
        <v>15</v>
      </c>
      <c r="UK23" s="17">
        <v>18</v>
      </c>
      <c r="UL23" s="17">
        <v>19.436350000000001</v>
      </c>
      <c r="UM23" s="17">
        <v>-4.43635</v>
      </c>
      <c r="UN23" s="17">
        <v>4</v>
      </c>
      <c r="UO23" s="17">
        <v>4</v>
      </c>
      <c r="UP23" s="17">
        <v>8</v>
      </c>
      <c r="UQ23" s="17">
        <v>-4</v>
      </c>
      <c r="UR23" s="17">
        <v>7.7</v>
      </c>
      <c r="US23" s="17">
        <v>8.1</v>
      </c>
      <c r="UT23" s="17">
        <v>8.1</v>
      </c>
      <c r="UU23" s="17">
        <v>-0.4</v>
      </c>
      <c r="UV23" s="17">
        <v>20.399999999999999</v>
      </c>
      <c r="UW23" s="17">
        <v>19.436330000000002</v>
      </c>
      <c r="UX23" s="17">
        <v>19.43629</v>
      </c>
      <c r="UY23" s="17">
        <v>0.96370999999999996</v>
      </c>
      <c r="UZ23" s="17">
        <v>20.399999999999999</v>
      </c>
      <c r="VA23" s="17">
        <v>19.436330000000002</v>
      </c>
      <c r="VB23" s="17">
        <v>19.43629</v>
      </c>
      <c r="VC23" s="17">
        <v>0.96370999999999996</v>
      </c>
      <c r="VD23" s="17">
        <v>20.100000000000001</v>
      </c>
      <c r="VE23" s="17">
        <v>19.436330000000002</v>
      </c>
      <c r="VF23" s="17">
        <v>19.43629</v>
      </c>
      <c r="VG23" s="17">
        <v>0.66371000000000002</v>
      </c>
      <c r="VH23" s="17">
        <v>3.17</v>
      </c>
      <c r="VI23" s="17">
        <v>4.0999999999999996</v>
      </c>
      <c r="VJ23" s="17">
        <v>4.3979999999999997</v>
      </c>
      <c r="VK23" s="17">
        <v>-1.228</v>
      </c>
      <c r="VL23" s="17">
        <v>191.6</v>
      </c>
      <c r="VM23" s="17">
        <v>208.988</v>
      </c>
      <c r="VN23" s="17">
        <v>208.988</v>
      </c>
      <c r="VO23" s="17">
        <v>-17.388000000000002</v>
      </c>
      <c r="VP23" s="17">
        <v>6.5</v>
      </c>
      <c r="VQ23" s="17">
        <v>5.7439999999999998</v>
      </c>
      <c r="VR23" s="17">
        <v>5.7439999999999998</v>
      </c>
      <c r="VS23" s="17">
        <v>0.75600000000000001</v>
      </c>
      <c r="VT23" s="17">
        <v>119.6</v>
      </c>
      <c r="VU23" s="17">
        <v>89.227999999999994</v>
      </c>
      <c r="VV23" s="17">
        <v>89.227999999999994</v>
      </c>
      <c r="VW23" s="17">
        <v>30.372</v>
      </c>
      <c r="VX23" s="17">
        <v>0.6</v>
      </c>
      <c r="VY23" s="17">
        <v>0.6</v>
      </c>
      <c r="VZ23" s="17">
        <v>0.6</v>
      </c>
      <c r="WA23" s="17">
        <v>0</v>
      </c>
      <c r="WB23" s="17">
        <v>0</v>
      </c>
      <c r="WC23" s="17">
        <v>9.8000000000000007</v>
      </c>
      <c r="WD23" s="17">
        <v>20.207999999999998</v>
      </c>
      <c r="WE23" s="17">
        <v>-20.207999999999998</v>
      </c>
      <c r="WF23" s="17">
        <v>0</v>
      </c>
      <c r="WG23" s="17">
        <v>8.5</v>
      </c>
      <c r="WH23" s="17">
        <v>14.493</v>
      </c>
      <c r="WI23" s="17">
        <v>-14.493</v>
      </c>
      <c r="WJ23" s="17">
        <v>92</v>
      </c>
      <c r="WK23" s="17">
        <v>74.751000000000005</v>
      </c>
      <c r="WL23" s="17">
        <v>74.751000000000005</v>
      </c>
      <c r="WM23" s="17">
        <v>17.248999999999999</v>
      </c>
      <c r="WN23" s="17">
        <v>4.5</v>
      </c>
      <c r="WO23" s="17">
        <v>4.2</v>
      </c>
      <c r="WP23" s="17">
        <v>4.2</v>
      </c>
      <c r="WQ23" s="17">
        <v>0.3</v>
      </c>
      <c r="WR23" s="17">
        <v>2.2000000000000002</v>
      </c>
      <c r="WS23" s="17">
        <v>2.4</v>
      </c>
      <c r="WT23" s="17">
        <v>2.4</v>
      </c>
      <c r="WU23" s="17">
        <v>-0.2</v>
      </c>
      <c r="WV23" s="17">
        <v>1.2</v>
      </c>
      <c r="WW23" s="17">
        <v>1.2</v>
      </c>
      <c r="WX23" s="17">
        <v>1.2</v>
      </c>
      <c r="WY23" s="17">
        <v>0</v>
      </c>
      <c r="WZ23" s="17">
        <v>1.2</v>
      </c>
      <c r="XA23" s="17">
        <v>1.4</v>
      </c>
      <c r="XB23" s="17">
        <v>1.4</v>
      </c>
      <c r="XC23" s="17">
        <v>-0.2</v>
      </c>
      <c r="XD23" s="17">
        <v>5.7</v>
      </c>
      <c r="XE23" s="17">
        <v>5.0000000000000001E-3</v>
      </c>
      <c r="XF23" s="17">
        <v>5.0000000000000001E-3</v>
      </c>
      <c r="XG23" s="17">
        <v>5.6950000000000003</v>
      </c>
      <c r="XH23" s="17">
        <v>5.6</v>
      </c>
      <c r="XI23" s="17">
        <v>5.6</v>
      </c>
      <c r="XJ23" s="17">
        <v>5.6</v>
      </c>
      <c r="XK23" s="17">
        <v>0</v>
      </c>
      <c r="XL23" s="17">
        <v>20.2</v>
      </c>
      <c r="XM23" s="17">
        <v>17.298349999999999</v>
      </c>
      <c r="XN23" s="17">
        <v>17.298349999999999</v>
      </c>
      <c r="XO23" s="17">
        <v>2.9016500000000001</v>
      </c>
      <c r="XP23" s="17">
        <v>9.4</v>
      </c>
      <c r="XQ23" s="17">
        <v>10.8</v>
      </c>
      <c r="XR23" s="17">
        <v>10.8</v>
      </c>
      <c r="XS23" s="17">
        <v>-1.4</v>
      </c>
      <c r="XT23" s="17">
        <v>27.5</v>
      </c>
      <c r="XU23" s="17"/>
      <c r="XV23" s="17">
        <v>28</v>
      </c>
      <c r="XW23" s="17">
        <v>-0.5</v>
      </c>
      <c r="XX23" s="17">
        <v>33.4</v>
      </c>
      <c r="XY23" s="17"/>
      <c r="XZ23" s="17">
        <v>28</v>
      </c>
      <c r="YA23" s="17">
        <v>5.4</v>
      </c>
      <c r="YB23" s="17"/>
      <c r="YC23" s="17"/>
      <c r="YD23" s="17"/>
      <c r="YE23" s="17">
        <v>0</v>
      </c>
      <c r="YF23" s="17">
        <v>6.5</v>
      </c>
      <c r="YG23" s="17">
        <v>17</v>
      </c>
      <c r="YH23" s="17">
        <v>17</v>
      </c>
      <c r="YI23" s="17">
        <v>-10.5</v>
      </c>
      <c r="YJ23" s="17"/>
      <c r="YK23" s="17"/>
      <c r="YL23" s="17"/>
      <c r="YM23" s="17">
        <v>0</v>
      </c>
      <c r="YN23" s="17">
        <v>6.8</v>
      </c>
      <c r="YO23" s="17">
        <v>11</v>
      </c>
      <c r="YP23" s="17">
        <v>11</v>
      </c>
      <c r="YQ23" s="17">
        <v>-4.2</v>
      </c>
      <c r="YR23" s="17"/>
      <c r="YS23" s="17"/>
      <c r="YT23" s="17"/>
      <c r="YU23" s="17">
        <v>0</v>
      </c>
    </row>
    <row r="24" spans="1:671" ht="24" customHeight="1" x14ac:dyDescent="0.3">
      <c r="A24" s="1"/>
      <c r="B24" s="18" t="s">
        <v>546</v>
      </c>
      <c r="C24" s="18" t="s">
        <v>562</v>
      </c>
      <c r="D24" s="19">
        <v>205.1</v>
      </c>
      <c r="E24" s="19">
        <v>203.40136000000001</v>
      </c>
      <c r="F24" s="19">
        <v>203.40136000000001</v>
      </c>
      <c r="G24" s="19">
        <v>1.6986399999999999</v>
      </c>
      <c r="H24" s="19">
        <v>301.39999999999998</v>
      </c>
      <c r="I24" s="19">
        <v>260.84057000000001</v>
      </c>
      <c r="J24" s="19">
        <v>477.79583000000002</v>
      </c>
      <c r="K24" s="19">
        <v>-176.39582999999999</v>
      </c>
      <c r="L24" s="19">
        <v>95.9</v>
      </c>
      <c r="M24" s="19">
        <v>84.938540000000003</v>
      </c>
      <c r="N24" s="19">
        <v>155.58653000000001</v>
      </c>
      <c r="O24" s="19">
        <v>-59.686529999999998</v>
      </c>
      <c r="P24" s="19"/>
      <c r="Q24" s="19"/>
      <c r="R24" s="19"/>
      <c r="S24" s="19">
        <v>0</v>
      </c>
      <c r="T24" s="19"/>
      <c r="U24" s="19"/>
      <c r="V24" s="19"/>
      <c r="W24" s="19">
        <v>0</v>
      </c>
      <c r="X24" s="19">
        <v>60.6</v>
      </c>
      <c r="Y24" s="19">
        <v>61.459009999999999</v>
      </c>
      <c r="Z24" s="19">
        <v>70.824669999999998</v>
      </c>
      <c r="AA24" s="19">
        <v>-10.22467</v>
      </c>
      <c r="AB24" s="19">
        <v>161.6</v>
      </c>
      <c r="AC24" s="19">
        <v>151.102</v>
      </c>
      <c r="AD24" s="19">
        <v>160.5898</v>
      </c>
      <c r="AE24" s="19">
        <v>1.0102</v>
      </c>
      <c r="AF24" s="19"/>
      <c r="AG24" s="19"/>
      <c r="AH24" s="19"/>
      <c r="AI24" s="19">
        <v>0</v>
      </c>
      <c r="AJ24" s="19"/>
      <c r="AK24" s="19"/>
      <c r="AL24" s="19"/>
      <c r="AM24" s="19">
        <v>0</v>
      </c>
      <c r="AN24" s="19">
        <v>0</v>
      </c>
      <c r="AO24" s="19"/>
      <c r="AP24" s="19"/>
      <c r="AQ24" s="19">
        <v>0</v>
      </c>
      <c r="AR24" s="19">
        <v>164.4</v>
      </c>
      <c r="AS24" s="19">
        <v>196.93881999999999</v>
      </c>
      <c r="AT24" s="19">
        <v>196.93881999999999</v>
      </c>
      <c r="AU24" s="19">
        <v>-32.538820000000001</v>
      </c>
      <c r="AV24" s="19">
        <v>206.5</v>
      </c>
      <c r="AW24" s="19">
        <v>199.47788</v>
      </c>
      <c r="AX24" s="19">
        <v>199.47789</v>
      </c>
      <c r="AY24" s="19">
        <v>7.0221099999999996</v>
      </c>
      <c r="AZ24" s="19"/>
      <c r="BA24" s="19"/>
      <c r="BB24" s="19"/>
      <c r="BC24" s="19">
        <v>0</v>
      </c>
      <c r="BD24" s="19">
        <v>85.3</v>
      </c>
      <c r="BE24" s="19">
        <v>205.21601000000001</v>
      </c>
      <c r="BF24" s="19">
        <v>205.21601000000001</v>
      </c>
      <c r="BG24" s="19">
        <v>-119.91601</v>
      </c>
      <c r="BH24" s="19"/>
      <c r="BI24" s="19"/>
      <c r="BJ24" s="19"/>
      <c r="BK24" s="19">
        <v>0</v>
      </c>
      <c r="BL24" s="19">
        <v>77.900000000000006</v>
      </c>
      <c r="BM24" s="19">
        <v>80.329560000000001</v>
      </c>
      <c r="BN24" s="19"/>
      <c r="BO24" s="19">
        <v>77.900000000000006</v>
      </c>
      <c r="BP24" s="19">
        <v>9.6999999999999993</v>
      </c>
      <c r="BQ24" s="19">
        <v>10.52094</v>
      </c>
      <c r="BR24" s="19">
        <v>3.45607</v>
      </c>
      <c r="BS24" s="19">
        <v>6.2439299999999998</v>
      </c>
      <c r="BT24" s="19"/>
      <c r="BU24" s="19"/>
      <c r="BV24" s="19"/>
      <c r="BW24" s="19">
        <v>0</v>
      </c>
      <c r="BX24" s="19"/>
      <c r="BY24" s="19"/>
      <c r="BZ24" s="19"/>
      <c r="CA24" s="19">
        <v>0</v>
      </c>
      <c r="CB24" s="19"/>
      <c r="CC24" s="19"/>
      <c r="CD24" s="19"/>
      <c r="CE24" s="19">
        <v>0</v>
      </c>
      <c r="CF24" s="19"/>
      <c r="CG24" s="19"/>
      <c r="CH24" s="19"/>
      <c r="CI24" s="19">
        <v>0</v>
      </c>
      <c r="CJ24" s="19">
        <v>169.9</v>
      </c>
      <c r="CK24" s="19">
        <v>164.06706</v>
      </c>
      <c r="CL24" s="19">
        <v>164.06704999999999</v>
      </c>
      <c r="CM24" s="19">
        <v>5.8329500000000003</v>
      </c>
      <c r="CN24" s="19">
        <v>7.8</v>
      </c>
      <c r="CO24" s="19">
        <v>5.1383299999999998</v>
      </c>
      <c r="CP24" s="19">
        <v>5.1383299999999998</v>
      </c>
      <c r="CQ24" s="19">
        <v>2.66167</v>
      </c>
      <c r="CR24" s="19">
        <v>5</v>
      </c>
      <c r="CS24" s="19">
        <v>2.8205</v>
      </c>
      <c r="CT24" s="19">
        <v>2.8204899999999999</v>
      </c>
      <c r="CU24" s="19">
        <v>2.1795100000000001</v>
      </c>
      <c r="CV24" s="19">
        <v>0</v>
      </c>
      <c r="CW24" s="19">
        <v>16.808070000000001</v>
      </c>
      <c r="CX24" s="19">
        <v>16.808070000000001</v>
      </c>
      <c r="CY24" s="19">
        <v>-16.808070000000001</v>
      </c>
      <c r="CZ24" s="19">
        <v>7</v>
      </c>
      <c r="DA24" s="19">
        <v>6.8787000000000003</v>
      </c>
      <c r="DB24" s="19">
        <v>6.8787000000000003</v>
      </c>
      <c r="DC24" s="19">
        <v>0.12130000000000001</v>
      </c>
      <c r="DD24" s="19">
        <v>12.5</v>
      </c>
      <c r="DE24" s="19">
        <v>14.933909999999999</v>
      </c>
      <c r="DF24" s="19">
        <v>14.933920000000001</v>
      </c>
      <c r="DG24" s="19">
        <v>-2.4339200000000001</v>
      </c>
      <c r="DH24" s="19">
        <v>50.7</v>
      </c>
      <c r="DI24" s="19">
        <v>69.640370000000004</v>
      </c>
      <c r="DJ24" s="19">
        <v>81.788380000000004</v>
      </c>
      <c r="DK24" s="19">
        <v>-31.088380000000001</v>
      </c>
      <c r="DL24" s="19"/>
      <c r="DM24" s="19"/>
      <c r="DN24" s="19"/>
      <c r="DO24" s="19">
        <v>0</v>
      </c>
      <c r="DP24" s="19"/>
      <c r="DQ24" s="19"/>
      <c r="DR24" s="19"/>
      <c r="DS24" s="19">
        <v>0</v>
      </c>
      <c r="DT24" s="19"/>
      <c r="DU24" s="19"/>
      <c r="DV24" s="19"/>
      <c r="DW24" s="19">
        <v>0</v>
      </c>
      <c r="DX24" s="19"/>
      <c r="DY24" s="19"/>
      <c r="DZ24" s="19"/>
      <c r="EA24" s="19">
        <v>0</v>
      </c>
      <c r="EB24" s="19">
        <v>87</v>
      </c>
      <c r="EC24" s="19">
        <v>81.611869999999996</v>
      </c>
      <c r="ED24" s="19">
        <v>81.612039999999993</v>
      </c>
      <c r="EE24" s="19">
        <v>5.3879599999999996</v>
      </c>
      <c r="EF24" s="19">
        <v>0</v>
      </c>
      <c r="EG24" s="19"/>
      <c r="EH24" s="19"/>
      <c r="EI24" s="19">
        <v>0</v>
      </c>
      <c r="EJ24" s="19"/>
      <c r="EK24" s="19"/>
      <c r="EL24" s="19"/>
      <c r="EM24" s="19">
        <v>0</v>
      </c>
      <c r="EN24" s="19"/>
      <c r="EO24" s="19"/>
      <c r="EP24" s="19"/>
      <c r="EQ24" s="19">
        <v>0</v>
      </c>
      <c r="ER24" s="19"/>
      <c r="ES24" s="19"/>
      <c r="ET24" s="19"/>
      <c r="EU24" s="19">
        <v>0</v>
      </c>
      <c r="EV24" s="19">
        <v>6.5</v>
      </c>
      <c r="EW24" s="19">
        <v>6.39</v>
      </c>
      <c r="EX24" s="19">
        <v>6.39</v>
      </c>
      <c r="EY24" s="19">
        <v>0.11</v>
      </c>
      <c r="EZ24" s="19">
        <v>151.5</v>
      </c>
      <c r="FA24" s="19">
        <v>150.36046999999999</v>
      </c>
      <c r="FB24" s="19">
        <v>174.32257999999999</v>
      </c>
      <c r="FC24" s="19">
        <v>-22.822579999999999</v>
      </c>
      <c r="FD24" s="19">
        <v>81.5</v>
      </c>
      <c r="FE24" s="19">
        <v>30.04692</v>
      </c>
      <c r="FF24" s="19">
        <v>49.069020000000002</v>
      </c>
      <c r="FG24" s="19">
        <v>32.430979999999998</v>
      </c>
      <c r="FH24" s="19">
        <v>145</v>
      </c>
      <c r="FI24" s="19">
        <v>149.98721</v>
      </c>
      <c r="FJ24" s="19">
        <v>74.999799999999993</v>
      </c>
      <c r="FK24" s="19">
        <v>70.000200000000007</v>
      </c>
      <c r="FL24" s="19">
        <v>42.1</v>
      </c>
      <c r="FM24" s="19">
        <v>21.038989999999998</v>
      </c>
      <c r="FN24" s="19">
        <v>26.016400000000001</v>
      </c>
      <c r="FO24" s="19">
        <v>16.083600000000001</v>
      </c>
      <c r="FP24" s="19">
        <v>14.4</v>
      </c>
      <c r="FQ24" s="19">
        <v>14.063359999999999</v>
      </c>
      <c r="FR24" s="19">
        <v>14.94232</v>
      </c>
      <c r="FS24" s="19">
        <v>-0.54232000000000002</v>
      </c>
      <c r="FT24" s="19">
        <v>18.899999999999999</v>
      </c>
      <c r="FU24" s="19">
        <v>17.492709999999999</v>
      </c>
      <c r="FV24" s="19">
        <v>17.492709999999999</v>
      </c>
      <c r="FW24" s="19">
        <v>1.4072899999999999</v>
      </c>
      <c r="FX24" s="19">
        <v>91.9</v>
      </c>
      <c r="FY24" s="19">
        <v>87.773570000000007</v>
      </c>
      <c r="FZ24" s="19">
        <v>87.773570000000007</v>
      </c>
      <c r="GA24" s="19">
        <v>4.12643</v>
      </c>
      <c r="GB24" s="19">
        <v>182.9</v>
      </c>
      <c r="GC24" s="19">
        <v>185.82039</v>
      </c>
      <c r="GD24" s="19">
        <v>185.82039</v>
      </c>
      <c r="GE24" s="19">
        <v>-2.9203899999999998</v>
      </c>
      <c r="GF24" s="19">
        <v>183.5</v>
      </c>
      <c r="GG24" s="19">
        <v>185.82039</v>
      </c>
      <c r="GH24" s="19">
        <v>185.82039</v>
      </c>
      <c r="GI24" s="19">
        <v>-2.3203900000000002</v>
      </c>
      <c r="GJ24" s="19">
        <v>183.3</v>
      </c>
      <c r="GK24" s="19">
        <v>186.37841</v>
      </c>
      <c r="GL24" s="19">
        <v>186.37841</v>
      </c>
      <c r="GM24" s="19">
        <v>-3.0784099999999999</v>
      </c>
      <c r="GN24" s="19">
        <v>108.5</v>
      </c>
      <c r="GO24" s="19">
        <v>110.48202000000001</v>
      </c>
      <c r="GP24" s="19">
        <v>110.48202000000001</v>
      </c>
      <c r="GQ24" s="19">
        <v>-1.9820199999999999</v>
      </c>
      <c r="GR24" s="19">
        <v>0</v>
      </c>
      <c r="GS24" s="19"/>
      <c r="GT24" s="19"/>
      <c r="GU24" s="19">
        <v>0</v>
      </c>
      <c r="GV24" s="19">
        <v>30.3</v>
      </c>
      <c r="GW24" s="19">
        <v>23.042660000000001</v>
      </c>
      <c r="GX24" s="19">
        <v>23.042660000000001</v>
      </c>
      <c r="GY24" s="19">
        <v>7.2573400000000001</v>
      </c>
      <c r="GZ24" s="19">
        <v>2.2000000000000002</v>
      </c>
      <c r="HA24" s="19">
        <v>4.4207700000000001</v>
      </c>
      <c r="HB24" s="19">
        <v>4.4207700000000001</v>
      </c>
      <c r="HC24" s="19">
        <v>-2.2207699999999999</v>
      </c>
      <c r="HD24" s="19">
        <v>32.9</v>
      </c>
      <c r="HE24" s="19">
        <v>32.556550000000001</v>
      </c>
      <c r="HF24" s="19">
        <v>32.556550000000001</v>
      </c>
      <c r="HG24" s="19">
        <v>0.34344999999999998</v>
      </c>
      <c r="HH24" s="19">
        <v>57.9</v>
      </c>
      <c r="HI24" s="19">
        <v>61.224409999999999</v>
      </c>
      <c r="HJ24" s="19">
        <v>56.648539999999997</v>
      </c>
      <c r="HK24" s="19">
        <v>1.25146</v>
      </c>
      <c r="HL24" s="19"/>
      <c r="HM24" s="19"/>
      <c r="HN24" s="19"/>
      <c r="HO24" s="19">
        <v>0</v>
      </c>
      <c r="HP24" s="19"/>
      <c r="HQ24" s="19"/>
      <c r="HR24" s="19"/>
      <c r="HS24" s="19">
        <v>0</v>
      </c>
      <c r="HT24" s="19">
        <v>20.9</v>
      </c>
      <c r="HU24" s="19">
        <v>70.777600000000007</v>
      </c>
      <c r="HV24" s="19"/>
      <c r="HW24" s="19">
        <v>20.9</v>
      </c>
      <c r="HX24" s="19"/>
      <c r="HY24" s="19"/>
      <c r="HZ24" s="19"/>
      <c r="IA24" s="19">
        <v>0</v>
      </c>
      <c r="IB24" s="19"/>
      <c r="IC24" s="19"/>
      <c r="ID24" s="19"/>
      <c r="IE24" s="19">
        <v>0</v>
      </c>
      <c r="IF24" s="19">
        <v>44.6</v>
      </c>
      <c r="IG24" s="19">
        <v>45.265309999999999</v>
      </c>
      <c r="IH24" s="19">
        <v>45.265300000000003</v>
      </c>
      <c r="II24" s="19">
        <v>-0.6653</v>
      </c>
      <c r="IJ24" s="19"/>
      <c r="IK24" s="19"/>
      <c r="IL24" s="19"/>
      <c r="IM24" s="19">
        <v>0</v>
      </c>
      <c r="IN24" s="19"/>
      <c r="IO24" s="19"/>
      <c r="IP24" s="19"/>
      <c r="IQ24" s="19">
        <v>0</v>
      </c>
      <c r="IR24" s="19"/>
      <c r="IS24" s="19"/>
      <c r="IT24" s="19"/>
      <c r="IU24" s="19">
        <v>0</v>
      </c>
      <c r="IV24" s="19">
        <v>91.7</v>
      </c>
      <c r="IW24" s="19">
        <v>87.974310000000003</v>
      </c>
      <c r="IX24" s="19">
        <v>92.689970000000002</v>
      </c>
      <c r="IY24" s="19">
        <v>-0.98997000000000002</v>
      </c>
      <c r="IZ24" s="19">
        <v>156.6</v>
      </c>
      <c r="JA24" s="19">
        <v>170.94</v>
      </c>
      <c r="JB24" s="19">
        <v>170.94</v>
      </c>
      <c r="JC24" s="19">
        <v>-14.34</v>
      </c>
      <c r="JD24" s="19">
        <v>156.5</v>
      </c>
      <c r="JE24" s="19">
        <v>170.94</v>
      </c>
      <c r="JF24" s="19">
        <v>170.94</v>
      </c>
      <c r="JG24" s="19">
        <v>-14.44</v>
      </c>
      <c r="JH24" s="19">
        <v>155.9</v>
      </c>
      <c r="JI24" s="19">
        <v>170.94</v>
      </c>
      <c r="JJ24" s="19">
        <v>170.94</v>
      </c>
      <c r="JK24" s="19">
        <v>-15.04</v>
      </c>
      <c r="JL24" s="19">
        <v>249.1</v>
      </c>
      <c r="JM24" s="19">
        <v>257.18</v>
      </c>
      <c r="JN24" s="19">
        <v>257.18</v>
      </c>
      <c r="JO24" s="19">
        <v>-8.08</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v>
      </c>
      <c r="KW24" s="19">
        <v>0.63188999999999995</v>
      </c>
      <c r="KX24" s="19">
        <v>0.63188999999999995</v>
      </c>
      <c r="KY24" s="19">
        <v>-0.63188999999999995</v>
      </c>
      <c r="KZ24" s="19">
        <v>135.5</v>
      </c>
      <c r="LA24" s="19">
        <v>172.55520999999999</v>
      </c>
      <c r="LB24" s="19">
        <v>175.07201000000001</v>
      </c>
      <c r="LC24" s="19">
        <v>-39.572009999999999</v>
      </c>
      <c r="LD24" s="19">
        <v>67.400000000000006</v>
      </c>
      <c r="LE24" s="19">
        <v>68.439459999999997</v>
      </c>
      <c r="LF24" s="19">
        <v>64.273920000000004</v>
      </c>
      <c r="LG24" s="19">
        <v>3.12608</v>
      </c>
      <c r="LH24" s="19">
        <v>65.8</v>
      </c>
      <c r="LI24" s="19">
        <v>67.199219999999997</v>
      </c>
      <c r="LJ24" s="19">
        <v>67.199219999999997</v>
      </c>
      <c r="LK24" s="19">
        <v>-1.3992199999999999</v>
      </c>
      <c r="LL24" s="19">
        <v>64</v>
      </c>
      <c r="LM24" s="19">
        <v>62.894399999999997</v>
      </c>
      <c r="LN24" s="19">
        <v>61.24973</v>
      </c>
      <c r="LO24" s="19">
        <v>2.75027</v>
      </c>
      <c r="LP24" s="19">
        <v>28.3</v>
      </c>
      <c r="LQ24" s="19">
        <v>29.980560000000001</v>
      </c>
      <c r="LR24" s="19">
        <v>29.980560000000001</v>
      </c>
      <c r="LS24" s="19">
        <v>-1.6805600000000001</v>
      </c>
      <c r="LT24" s="19"/>
      <c r="LU24" s="19"/>
      <c r="LV24" s="19"/>
      <c r="LW24" s="19">
        <v>0</v>
      </c>
      <c r="LX24" s="19"/>
      <c r="LY24" s="19"/>
      <c r="LZ24" s="19"/>
      <c r="MA24" s="19">
        <v>0</v>
      </c>
      <c r="MB24" s="19"/>
      <c r="MC24" s="19"/>
      <c r="MD24" s="19"/>
      <c r="ME24" s="19">
        <v>0</v>
      </c>
      <c r="MF24" s="19">
        <v>142.80000000000001</v>
      </c>
      <c r="MG24" s="19">
        <v>151.08886000000001</v>
      </c>
      <c r="MH24" s="19">
        <v>151.08896999999999</v>
      </c>
      <c r="MI24" s="19">
        <v>-8.2889700000000008</v>
      </c>
      <c r="MJ24" s="19">
        <v>143.69999999999999</v>
      </c>
      <c r="MK24" s="19">
        <v>151.08886000000001</v>
      </c>
      <c r="ML24" s="19">
        <v>151.08896999999999</v>
      </c>
      <c r="MM24" s="19">
        <v>-7.3889699999999996</v>
      </c>
      <c r="MN24" s="19">
        <v>148.1</v>
      </c>
      <c r="MO24" s="19">
        <v>151.54257999999999</v>
      </c>
      <c r="MP24" s="19">
        <v>151.54268999999999</v>
      </c>
      <c r="MQ24" s="19">
        <v>-3.4426899999999998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211.6</v>
      </c>
      <c r="NM24" s="19">
        <v>206.49084999999999</v>
      </c>
      <c r="NN24" s="19">
        <v>206.49084999999999</v>
      </c>
      <c r="NO24" s="19">
        <v>5.1091499999999996</v>
      </c>
      <c r="NP24" s="19">
        <v>101.4</v>
      </c>
      <c r="NQ24" s="19">
        <v>103.55547</v>
      </c>
      <c r="NR24" s="19">
        <v>103.55547</v>
      </c>
      <c r="NS24" s="19">
        <v>-2.1554700000000002</v>
      </c>
      <c r="NT24" s="19">
        <v>4.3</v>
      </c>
      <c r="NU24" s="19">
        <v>2.4931800000000002</v>
      </c>
      <c r="NV24" s="19">
        <v>3.14418</v>
      </c>
      <c r="NW24" s="19">
        <v>1.1558200000000001</v>
      </c>
      <c r="NX24" s="19"/>
      <c r="NY24" s="19"/>
      <c r="NZ24" s="19">
        <v>3.29854</v>
      </c>
      <c r="OA24" s="19">
        <v>-3.29854</v>
      </c>
      <c r="OB24" s="19">
        <v>5.8</v>
      </c>
      <c r="OC24" s="19">
        <v>5.2</v>
      </c>
      <c r="OD24" s="19">
        <v>5.2</v>
      </c>
      <c r="OE24" s="19">
        <v>0.6</v>
      </c>
      <c r="OF24" s="19">
        <v>0.1</v>
      </c>
      <c r="OG24" s="19">
        <v>8.5999999999999993E-2</v>
      </c>
      <c r="OH24" s="19">
        <v>8.5999999999999993E-2</v>
      </c>
      <c r="OI24" s="19">
        <v>1.4E-2</v>
      </c>
      <c r="OJ24" s="19">
        <v>91.6</v>
      </c>
      <c r="OK24" s="19">
        <v>47.3</v>
      </c>
      <c r="OL24" s="19">
        <v>57.783000000000001</v>
      </c>
      <c r="OM24" s="19">
        <v>33.817</v>
      </c>
      <c r="ON24" s="19">
        <v>45.8</v>
      </c>
      <c r="OO24" s="19">
        <v>47.17</v>
      </c>
      <c r="OP24" s="19">
        <v>47.17</v>
      </c>
      <c r="OQ24" s="19">
        <v>-1.37</v>
      </c>
      <c r="OR24" s="19">
        <v>3.86</v>
      </c>
      <c r="OS24" s="19">
        <v>6.6</v>
      </c>
      <c r="OT24" s="19">
        <v>7.0430000000000001</v>
      </c>
      <c r="OU24" s="19">
        <v>-3.1829999999999998</v>
      </c>
      <c r="OV24" s="19">
        <v>0.1</v>
      </c>
      <c r="OW24" s="19">
        <v>0.1</v>
      </c>
      <c r="OX24" s="19">
        <v>0.1</v>
      </c>
      <c r="OY24" s="19">
        <v>0</v>
      </c>
      <c r="OZ24" s="19">
        <v>20.2</v>
      </c>
      <c r="PA24" s="19">
        <v>8.5666600000000006</v>
      </c>
      <c r="PB24" s="19">
        <v>8.5667299999999997</v>
      </c>
      <c r="PC24" s="19">
        <v>11.63327</v>
      </c>
      <c r="PD24" s="19">
        <v>9.9</v>
      </c>
      <c r="PE24" s="19">
        <v>9</v>
      </c>
      <c r="PF24" s="19">
        <v>9.0000099999999996</v>
      </c>
      <c r="PG24" s="19">
        <v>0.89998999999999996</v>
      </c>
      <c r="PH24" s="19">
        <v>1.3</v>
      </c>
      <c r="PI24" s="19">
        <v>4.6719999999999997</v>
      </c>
      <c r="PJ24" s="19">
        <v>5.2813499999999998</v>
      </c>
      <c r="PK24" s="19">
        <v>-3.9813499999999999</v>
      </c>
      <c r="PL24" s="19">
        <v>130.4</v>
      </c>
      <c r="PM24" s="19">
        <v>114.70099999999999</v>
      </c>
      <c r="PN24" s="19">
        <v>114.70099999999999</v>
      </c>
      <c r="PO24" s="19">
        <v>15.699</v>
      </c>
      <c r="PP24" s="19">
        <v>1.5</v>
      </c>
      <c r="PQ24" s="19">
        <v>1.2299899999999999</v>
      </c>
      <c r="PR24" s="19">
        <v>1.2299500000000001</v>
      </c>
      <c r="PS24" s="19">
        <v>0.27005000000000001</v>
      </c>
      <c r="PT24" s="19">
        <v>1.7</v>
      </c>
      <c r="PU24" s="19">
        <v>1.78</v>
      </c>
      <c r="PV24" s="19">
        <v>1.78</v>
      </c>
      <c r="PW24" s="19">
        <v>-0.08</v>
      </c>
      <c r="PX24" s="19">
        <v>4.2</v>
      </c>
      <c r="PY24" s="19">
        <v>4.2</v>
      </c>
      <c r="PZ24" s="19">
        <v>4.2</v>
      </c>
      <c r="QA24" s="19">
        <v>0</v>
      </c>
      <c r="QB24" s="19">
        <v>20.399999999999999</v>
      </c>
      <c r="QC24" s="19">
        <v>20.27402</v>
      </c>
      <c r="QD24" s="19">
        <v>20.273949999999999</v>
      </c>
      <c r="QE24" s="19">
        <v>0.12605</v>
      </c>
      <c r="QF24" s="19">
        <v>9.8000000000000007</v>
      </c>
      <c r="QG24" s="19">
        <v>8</v>
      </c>
      <c r="QH24" s="19">
        <v>8</v>
      </c>
      <c r="QI24" s="19">
        <v>1.8</v>
      </c>
      <c r="QJ24" s="19">
        <v>10.8</v>
      </c>
      <c r="QK24" s="19">
        <v>11.661809999999999</v>
      </c>
      <c r="QL24" s="19">
        <v>11.661809999999999</v>
      </c>
      <c r="QM24" s="19">
        <v>-0.86180999999999996</v>
      </c>
      <c r="QN24" s="19">
        <v>2.1</v>
      </c>
      <c r="QO24" s="19">
        <v>2.5</v>
      </c>
      <c r="QP24" s="19">
        <v>2.5</v>
      </c>
      <c r="QQ24" s="19">
        <v>-0.4</v>
      </c>
      <c r="QR24" s="19">
        <v>15.9</v>
      </c>
      <c r="QS24" s="19">
        <v>17.006799999999998</v>
      </c>
      <c r="QT24" s="19">
        <v>17.006799999999998</v>
      </c>
      <c r="QU24" s="19">
        <v>-1.1068</v>
      </c>
      <c r="QV24" s="19">
        <v>11.1</v>
      </c>
      <c r="QW24" s="19">
        <v>10.613</v>
      </c>
      <c r="QX24" s="19">
        <v>10.613</v>
      </c>
      <c r="QY24" s="19">
        <v>0.48699999999999999</v>
      </c>
      <c r="QZ24" s="19">
        <v>14</v>
      </c>
      <c r="RA24" s="19">
        <v>10.859</v>
      </c>
      <c r="RB24" s="19">
        <v>10.859</v>
      </c>
      <c r="RC24" s="19">
        <v>3.141</v>
      </c>
      <c r="RD24" s="19">
        <v>15.3</v>
      </c>
      <c r="RE24" s="19">
        <v>9.4879999999999995</v>
      </c>
      <c r="RF24" s="19">
        <v>9.4879999999999995</v>
      </c>
      <c r="RG24" s="19">
        <v>5.8120000000000003</v>
      </c>
      <c r="RH24" s="19">
        <v>24.1</v>
      </c>
      <c r="RI24" s="19">
        <v>24.077000000000002</v>
      </c>
      <c r="RJ24" s="19">
        <v>24.077000000000002</v>
      </c>
      <c r="RK24" s="19">
        <v>2.3E-2</v>
      </c>
      <c r="RL24" s="19">
        <v>17</v>
      </c>
      <c r="RM24" s="19">
        <v>14.805999999999999</v>
      </c>
      <c r="RN24" s="19">
        <v>14.805999999999999</v>
      </c>
      <c r="RO24" s="19">
        <v>2.194</v>
      </c>
      <c r="RP24" s="19">
        <v>2.5</v>
      </c>
      <c r="RQ24" s="19">
        <v>2.4</v>
      </c>
      <c r="RR24" s="19">
        <v>2.4</v>
      </c>
      <c r="RS24" s="19">
        <v>0.1</v>
      </c>
      <c r="RT24" s="19">
        <v>6.6</v>
      </c>
      <c r="RU24" s="19">
        <v>16.387319999999999</v>
      </c>
      <c r="RV24" s="19"/>
      <c r="RW24" s="19">
        <v>6.6</v>
      </c>
      <c r="RX24" s="19">
        <v>2</v>
      </c>
      <c r="RY24" s="19">
        <v>2</v>
      </c>
      <c r="RZ24" s="19">
        <v>2</v>
      </c>
      <c r="SA24" s="19">
        <v>0</v>
      </c>
      <c r="SB24" s="19">
        <v>0</v>
      </c>
      <c r="SC24" s="19">
        <v>0.4</v>
      </c>
      <c r="SD24" s="19">
        <v>0.4</v>
      </c>
      <c r="SE24" s="19">
        <v>-0.4</v>
      </c>
      <c r="SF24" s="19">
        <v>0.15</v>
      </c>
      <c r="SG24" s="19">
        <v>0.14899999999999999</v>
      </c>
      <c r="SH24" s="19">
        <v>0.14899999999999999</v>
      </c>
      <c r="SI24" s="19">
        <v>1E-3</v>
      </c>
      <c r="SJ24" s="19">
        <v>10</v>
      </c>
      <c r="SK24" s="19">
        <v>9.5</v>
      </c>
      <c r="SL24" s="19">
        <v>9.5</v>
      </c>
      <c r="SM24" s="19">
        <v>0.5</v>
      </c>
      <c r="SN24" s="19">
        <v>7.6</v>
      </c>
      <c r="SO24" s="19">
        <v>7.2</v>
      </c>
      <c r="SP24" s="19">
        <v>7.2</v>
      </c>
      <c r="SQ24" s="19">
        <v>0.4</v>
      </c>
      <c r="SR24" s="19">
        <v>20.2</v>
      </c>
      <c r="SS24" s="19">
        <v>11.661809999999999</v>
      </c>
      <c r="ST24" s="19">
        <v>11.661809999999999</v>
      </c>
      <c r="SU24" s="19">
        <v>8.5381900000000002</v>
      </c>
      <c r="SV24" s="19">
        <v>20.2</v>
      </c>
      <c r="SW24" s="19">
        <v>15.54908</v>
      </c>
      <c r="SX24" s="19">
        <v>15.54908</v>
      </c>
      <c r="SY24" s="19">
        <v>4.6509200000000002</v>
      </c>
      <c r="SZ24" s="19">
        <v>10</v>
      </c>
      <c r="TA24" s="19">
        <v>9.5</v>
      </c>
      <c r="TB24" s="19">
        <v>9.5</v>
      </c>
      <c r="TC24" s="19">
        <v>0.5</v>
      </c>
      <c r="TD24" s="19">
        <v>18.8</v>
      </c>
      <c r="TE24" s="19">
        <v>17.899999999999999</v>
      </c>
      <c r="TF24" s="19">
        <v>18.478999999999999</v>
      </c>
      <c r="TG24" s="19">
        <v>0.32100000000000001</v>
      </c>
      <c r="TH24" s="19">
        <v>37.700000000000003</v>
      </c>
      <c r="TI24" s="19">
        <v>32.700000000000003</v>
      </c>
      <c r="TJ24" s="19">
        <v>22.887</v>
      </c>
      <c r="TK24" s="19">
        <v>14.813000000000001</v>
      </c>
      <c r="TL24" s="19">
        <v>31.1</v>
      </c>
      <c r="TM24" s="19">
        <v>27.065999999999999</v>
      </c>
      <c r="TN24" s="19">
        <v>27.065999999999999</v>
      </c>
      <c r="TO24" s="19">
        <v>4.0339999999999998</v>
      </c>
      <c r="TP24" s="19">
        <v>0</v>
      </c>
      <c r="TQ24" s="19">
        <v>16.7</v>
      </c>
      <c r="TR24" s="19">
        <v>0.66</v>
      </c>
      <c r="TS24" s="19">
        <v>-0.66</v>
      </c>
      <c r="TT24" s="19">
        <v>6.7</v>
      </c>
      <c r="TU24" s="19">
        <v>23.9</v>
      </c>
      <c r="TV24" s="19">
        <v>1.03</v>
      </c>
      <c r="TW24" s="19">
        <v>5.67</v>
      </c>
      <c r="TX24" s="19">
        <v>0</v>
      </c>
      <c r="TY24" s="19">
        <v>1.1000000000000001</v>
      </c>
      <c r="TZ24" s="19">
        <v>0.03</v>
      </c>
      <c r="UA24" s="19">
        <v>-0.03</v>
      </c>
      <c r="UB24" s="19">
        <v>0</v>
      </c>
      <c r="UC24" s="19">
        <v>0.8</v>
      </c>
      <c r="UD24" s="19"/>
      <c r="UE24" s="19">
        <v>0</v>
      </c>
      <c r="UF24" s="19">
        <v>40</v>
      </c>
      <c r="UG24" s="19">
        <v>37.29</v>
      </c>
      <c r="UH24" s="19">
        <v>37.29</v>
      </c>
      <c r="UI24" s="19">
        <v>2.71</v>
      </c>
      <c r="UJ24" s="19">
        <v>15</v>
      </c>
      <c r="UK24" s="19">
        <v>18</v>
      </c>
      <c r="UL24" s="19">
        <v>19.436350000000001</v>
      </c>
      <c r="UM24" s="19">
        <v>-4.43635</v>
      </c>
      <c r="UN24" s="19">
        <v>4</v>
      </c>
      <c r="UO24" s="19">
        <v>4</v>
      </c>
      <c r="UP24" s="19">
        <v>8</v>
      </c>
      <c r="UQ24" s="19">
        <v>-4</v>
      </c>
      <c r="UR24" s="19">
        <v>7.7</v>
      </c>
      <c r="US24" s="19">
        <v>8.1</v>
      </c>
      <c r="UT24" s="19">
        <v>8.1</v>
      </c>
      <c r="UU24" s="19">
        <v>-0.4</v>
      </c>
      <c r="UV24" s="19">
        <v>20.399999999999999</v>
      </c>
      <c r="UW24" s="19">
        <v>19.436330000000002</v>
      </c>
      <c r="UX24" s="19">
        <v>19.43629</v>
      </c>
      <c r="UY24" s="19">
        <v>0.96370999999999996</v>
      </c>
      <c r="UZ24" s="19">
        <v>20.399999999999999</v>
      </c>
      <c r="VA24" s="19">
        <v>19.436330000000002</v>
      </c>
      <c r="VB24" s="19">
        <v>19.43629</v>
      </c>
      <c r="VC24" s="19">
        <v>0.96370999999999996</v>
      </c>
      <c r="VD24" s="19">
        <v>20.100000000000001</v>
      </c>
      <c r="VE24" s="19">
        <v>19.436330000000002</v>
      </c>
      <c r="VF24" s="19">
        <v>19.43629</v>
      </c>
      <c r="VG24" s="19">
        <v>0.66371000000000002</v>
      </c>
      <c r="VH24" s="19">
        <v>3.22</v>
      </c>
      <c r="VI24" s="19">
        <v>4.5999999999999996</v>
      </c>
      <c r="VJ24" s="19">
        <v>4.2789999999999999</v>
      </c>
      <c r="VK24" s="19">
        <v>-1.0589999999999999</v>
      </c>
      <c r="VL24" s="19">
        <v>237.5</v>
      </c>
      <c r="VM24" s="19">
        <v>226.81</v>
      </c>
      <c r="VN24" s="19">
        <v>226.81</v>
      </c>
      <c r="VO24" s="19">
        <v>10.69</v>
      </c>
      <c r="VP24" s="19">
        <v>5.6</v>
      </c>
      <c r="VQ24" s="19">
        <v>7.9260000000000002</v>
      </c>
      <c r="VR24" s="19">
        <v>7.9260000000000002</v>
      </c>
      <c r="VS24" s="19">
        <v>-2.3260000000000001</v>
      </c>
      <c r="VT24" s="19">
        <v>128.6</v>
      </c>
      <c r="VU24" s="19">
        <v>98.108999999999995</v>
      </c>
      <c r="VV24" s="19">
        <v>98.108999999999995</v>
      </c>
      <c r="VW24" s="19">
        <v>30.491</v>
      </c>
      <c r="VX24" s="19">
        <v>0.6</v>
      </c>
      <c r="VY24" s="19">
        <v>0.6</v>
      </c>
      <c r="VZ24" s="19">
        <v>0.6</v>
      </c>
      <c r="WA24" s="19">
        <v>0</v>
      </c>
      <c r="WB24" s="19">
        <v>0</v>
      </c>
      <c r="WC24" s="19">
        <v>9.9</v>
      </c>
      <c r="WD24" s="19">
        <v>20.201000000000001</v>
      </c>
      <c r="WE24" s="19">
        <v>-20.201000000000001</v>
      </c>
      <c r="WF24" s="19">
        <v>0</v>
      </c>
      <c r="WG24" s="19">
        <v>10.1</v>
      </c>
      <c r="WH24" s="19">
        <v>16.524999999999999</v>
      </c>
      <c r="WI24" s="19">
        <v>-16.524999999999999</v>
      </c>
      <c r="WJ24" s="19">
        <v>104.3</v>
      </c>
      <c r="WK24" s="19">
        <v>81.091999999999999</v>
      </c>
      <c r="WL24" s="19">
        <v>81.091999999999999</v>
      </c>
      <c r="WM24" s="19">
        <v>23.207999999999998</v>
      </c>
      <c r="WN24" s="19">
        <v>4.5</v>
      </c>
      <c r="WO24" s="19">
        <v>4.2</v>
      </c>
      <c r="WP24" s="19">
        <v>4.2</v>
      </c>
      <c r="WQ24" s="19">
        <v>0.3</v>
      </c>
      <c r="WR24" s="19">
        <v>2.2000000000000002</v>
      </c>
      <c r="WS24" s="19">
        <v>2.4</v>
      </c>
      <c r="WT24" s="19">
        <v>2.4</v>
      </c>
      <c r="WU24" s="19">
        <v>-0.2</v>
      </c>
      <c r="WV24" s="19">
        <v>1.2</v>
      </c>
      <c r="WW24" s="19">
        <v>1.2</v>
      </c>
      <c r="WX24" s="19">
        <v>1.2</v>
      </c>
      <c r="WY24" s="19">
        <v>0</v>
      </c>
      <c r="WZ24" s="19">
        <v>1.2</v>
      </c>
      <c r="XA24" s="19">
        <v>1.4</v>
      </c>
      <c r="XB24" s="19">
        <v>1.4</v>
      </c>
      <c r="XC24" s="19">
        <v>-0.2</v>
      </c>
      <c r="XD24" s="19">
        <v>8.1999999999999993</v>
      </c>
      <c r="XE24" s="19">
        <v>0.46600000000000003</v>
      </c>
      <c r="XF24" s="19">
        <v>0.46600000000000003</v>
      </c>
      <c r="XG24" s="19">
        <v>7.734</v>
      </c>
      <c r="XH24" s="19">
        <v>5.6</v>
      </c>
      <c r="XI24" s="19">
        <v>5.6</v>
      </c>
      <c r="XJ24" s="19">
        <v>5.6</v>
      </c>
      <c r="XK24" s="19">
        <v>0</v>
      </c>
      <c r="XL24" s="19">
        <v>20</v>
      </c>
      <c r="XM24" s="19">
        <v>17.298349999999999</v>
      </c>
      <c r="XN24" s="19">
        <v>17.298349999999999</v>
      </c>
      <c r="XO24" s="19">
        <v>2.7016499999999999</v>
      </c>
      <c r="XP24" s="19">
        <v>9.5</v>
      </c>
      <c r="XQ24" s="19">
        <v>10.8</v>
      </c>
      <c r="XR24" s="19">
        <v>10.8</v>
      </c>
      <c r="XS24" s="19">
        <v>-1.3</v>
      </c>
      <c r="XT24" s="19">
        <v>27.6</v>
      </c>
      <c r="XU24" s="19"/>
      <c r="XV24" s="19">
        <v>28</v>
      </c>
      <c r="XW24" s="19">
        <v>-0.4</v>
      </c>
      <c r="XX24" s="19">
        <v>33.299999999999997</v>
      </c>
      <c r="XY24" s="19"/>
      <c r="XZ24" s="19">
        <v>28</v>
      </c>
      <c r="YA24" s="19">
        <v>5.3</v>
      </c>
      <c r="YB24" s="19"/>
      <c r="YC24" s="19"/>
      <c r="YD24" s="19"/>
      <c r="YE24" s="19">
        <v>0</v>
      </c>
      <c r="YF24" s="19">
        <v>11.9</v>
      </c>
      <c r="YG24" s="19">
        <v>17</v>
      </c>
      <c r="YH24" s="19">
        <v>17</v>
      </c>
      <c r="YI24" s="19">
        <v>-5.0999999999999996</v>
      </c>
      <c r="YJ24" s="19"/>
      <c r="YK24" s="19"/>
      <c r="YL24" s="19"/>
      <c r="YM24" s="19">
        <v>0</v>
      </c>
      <c r="YN24" s="19">
        <v>6.8</v>
      </c>
      <c r="YO24" s="19">
        <v>11</v>
      </c>
      <c r="YP24" s="19">
        <v>11</v>
      </c>
      <c r="YQ24" s="19">
        <v>-4.2</v>
      </c>
      <c r="YR24" s="19"/>
      <c r="YS24" s="19"/>
      <c r="YT24" s="19"/>
      <c r="YU24" s="19">
        <v>0</v>
      </c>
    </row>
    <row r="25" spans="1:671" ht="24" customHeight="1" x14ac:dyDescent="0.3">
      <c r="A25" s="1"/>
      <c r="B25" s="13" t="s">
        <v>546</v>
      </c>
      <c r="C25" s="13" t="s">
        <v>563</v>
      </c>
      <c r="D25" s="14">
        <v>199.2</v>
      </c>
      <c r="E25" s="14">
        <v>203.40136000000001</v>
      </c>
      <c r="F25" s="14">
        <v>203.40136000000001</v>
      </c>
      <c r="G25" s="14">
        <v>-4.2013600000000002</v>
      </c>
      <c r="H25" s="14">
        <v>290.2</v>
      </c>
      <c r="I25" s="14">
        <v>461.05482999999998</v>
      </c>
      <c r="J25" s="14">
        <v>402.71208000000001</v>
      </c>
      <c r="K25" s="14">
        <v>-112.51208</v>
      </c>
      <c r="L25" s="14">
        <v>94.9</v>
      </c>
      <c r="M25" s="14">
        <v>150.13508999999999</v>
      </c>
      <c r="N25" s="14">
        <v>131.13670999999999</v>
      </c>
      <c r="O25" s="14">
        <v>-36.236710000000002</v>
      </c>
      <c r="P25" s="14"/>
      <c r="Q25" s="14"/>
      <c r="R25" s="14"/>
      <c r="S25" s="14">
        <v>0</v>
      </c>
      <c r="T25" s="14"/>
      <c r="U25" s="14"/>
      <c r="V25" s="14"/>
      <c r="W25" s="14">
        <v>0</v>
      </c>
      <c r="X25" s="14">
        <v>59.4</v>
      </c>
      <c r="Y25" s="14">
        <v>61.459049999999998</v>
      </c>
      <c r="Z25" s="14">
        <v>76.797880000000006</v>
      </c>
      <c r="AA25" s="14">
        <v>-17.397880000000001</v>
      </c>
      <c r="AB25" s="14">
        <v>160.1</v>
      </c>
      <c r="AC25" s="14">
        <v>151.102</v>
      </c>
      <c r="AD25" s="14">
        <v>160.5898</v>
      </c>
      <c r="AE25" s="14">
        <v>-0.48980000000000001</v>
      </c>
      <c r="AF25" s="14"/>
      <c r="AG25" s="14"/>
      <c r="AH25" s="14"/>
      <c r="AI25" s="14">
        <v>0</v>
      </c>
      <c r="AJ25" s="14"/>
      <c r="AK25" s="14"/>
      <c r="AL25" s="14"/>
      <c r="AM25" s="14">
        <v>0</v>
      </c>
      <c r="AN25" s="14">
        <v>0</v>
      </c>
      <c r="AO25" s="14"/>
      <c r="AP25" s="14"/>
      <c r="AQ25" s="14">
        <v>0</v>
      </c>
      <c r="AR25" s="14">
        <v>206.2</v>
      </c>
      <c r="AS25" s="14">
        <v>196.93881999999999</v>
      </c>
      <c r="AT25" s="14">
        <v>196.93881999999999</v>
      </c>
      <c r="AU25" s="14">
        <v>9.2611799999999995</v>
      </c>
      <c r="AV25" s="14">
        <v>202.6</v>
      </c>
      <c r="AW25" s="14">
        <v>199.47789</v>
      </c>
      <c r="AX25" s="14">
        <v>199.47789</v>
      </c>
      <c r="AY25" s="14">
        <v>3.1221100000000002</v>
      </c>
      <c r="AZ25" s="14"/>
      <c r="BA25" s="14"/>
      <c r="BB25" s="14"/>
      <c r="BC25" s="14">
        <v>0</v>
      </c>
      <c r="BD25" s="14">
        <v>149.80000000000001</v>
      </c>
      <c r="BE25" s="14">
        <v>205.21601000000001</v>
      </c>
      <c r="BF25" s="14">
        <v>205.21601000000001</v>
      </c>
      <c r="BG25" s="14">
        <v>-55.41601</v>
      </c>
      <c r="BH25" s="14"/>
      <c r="BI25" s="14"/>
      <c r="BJ25" s="14"/>
      <c r="BK25" s="14">
        <v>0</v>
      </c>
      <c r="BL25" s="14">
        <v>71.8</v>
      </c>
      <c r="BM25" s="14">
        <v>80.329560000000001</v>
      </c>
      <c r="BN25" s="14">
        <v>147.86272</v>
      </c>
      <c r="BO25" s="14">
        <v>-76.062719999999999</v>
      </c>
      <c r="BP25" s="14">
        <v>9.6999999999999993</v>
      </c>
      <c r="BQ25" s="14">
        <v>10.52094</v>
      </c>
      <c r="BR25" s="14">
        <v>3.45607</v>
      </c>
      <c r="BS25" s="14">
        <v>6.2439299999999998</v>
      </c>
      <c r="BT25" s="14"/>
      <c r="BU25" s="14"/>
      <c r="BV25" s="14"/>
      <c r="BW25" s="14">
        <v>0</v>
      </c>
      <c r="BX25" s="14"/>
      <c r="BY25" s="14"/>
      <c r="BZ25" s="14"/>
      <c r="CA25" s="14">
        <v>0</v>
      </c>
      <c r="CB25" s="14"/>
      <c r="CC25" s="14"/>
      <c r="CD25" s="14"/>
      <c r="CE25" s="14">
        <v>0</v>
      </c>
      <c r="CF25" s="14"/>
      <c r="CG25" s="14"/>
      <c r="CH25" s="14"/>
      <c r="CI25" s="14">
        <v>0</v>
      </c>
      <c r="CJ25" s="14">
        <v>164.8</v>
      </c>
      <c r="CK25" s="14">
        <v>164.06706</v>
      </c>
      <c r="CL25" s="14">
        <v>164.06704999999999</v>
      </c>
      <c r="CM25" s="14">
        <v>0.73294999999999999</v>
      </c>
      <c r="CN25" s="14">
        <v>6.9</v>
      </c>
      <c r="CO25" s="14">
        <v>5.1383299999999998</v>
      </c>
      <c r="CP25" s="14">
        <v>5.1383299999999998</v>
      </c>
      <c r="CQ25" s="14">
        <v>1.7616700000000001</v>
      </c>
      <c r="CR25" s="14">
        <v>4.8</v>
      </c>
      <c r="CS25" s="14">
        <v>2.8205</v>
      </c>
      <c r="CT25" s="14">
        <v>2.8204899999999999</v>
      </c>
      <c r="CU25" s="14">
        <v>1.9795100000000001</v>
      </c>
      <c r="CV25" s="14">
        <v>0</v>
      </c>
      <c r="CW25" s="14">
        <v>16.808070000000001</v>
      </c>
      <c r="CX25" s="14">
        <v>16.808070000000001</v>
      </c>
      <c r="CY25" s="14">
        <v>-16.808070000000001</v>
      </c>
      <c r="CZ25" s="14">
        <v>7</v>
      </c>
      <c r="DA25" s="14">
        <v>6.8787000000000003</v>
      </c>
      <c r="DB25" s="14">
        <v>6.8787000000000003</v>
      </c>
      <c r="DC25" s="14">
        <v>0.12130000000000001</v>
      </c>
      <c r="DD25" s="14">
        <v>12.3</v>
      </c>
      <c r="DE25" s="14">
        <v>14.933909999999999</v>
      </c>
      <c r="DF25" s="14">
        <v>14.933920000000001</v>
      </c>
      <c r="DG25" s="14">
        <v>-2.6339199999999998</v>
      </c>
      <c r="DH25" s="14">
        <v>49.1</v>
      </c>
      <c r="DI25" s="14">
        <v>85.704989999999995</v>
      </c>
      <c r="DJ25" s="14">
        <v>81.788160000000005</v>
      </c>
      <c r="DK25" s="14">
        <v>-32.688160000000003</v>
      </c>
      <c r="DL25" s="14"/>
      <c r="DM25" s="14"/>
      <c r="DN25" s="14"/>
      <c r="DO25" s="14">
        <v>0</v>
      </c>
      <c r="DP25" s="14"/>
      <c r="DQ25" s="14"/>
      <c r="DR25" s="14"/>
      <c r="DS25" s="14">
        <v>0</v>
      </c>
      <c r="DT25" s="14"/>
      <c r="DU25" s="14"/>
      <c r="DV25" s="14"/>
      <c r="DW25" s="14">
        <v>0</v>
      </c>
      <c r="DX25" s="14"/>
      <c r="DY25" s="14"/>
      <c r="DZ25" s="14"/>
      <c r="EA25" s="14">
        <v>0</v>
      </c>
      <c r="EB25" s="14">
        <v>85.2</v>
      </c>
      <c r="EC25" s="14">
        <v>81.676140000000004</v>
      </c>
      <c r="ED25" s="14">
        <v>81.676299999999998</v>
      </c>
      <c r="EE25" s="14">
        <v>3.5236999999999998</v>
      </c>
      <c r="EF25" s="14">
        <v>0</v>
      </c>
      <c r="EG25" s="14"/>
      <c r="EH25" s="14"/>
      <c r="EI25" s="14">
        <v>0</v>
      </c>
      <c r="EJ25" s="14"/>
      <c r="EK25" s="14"/>
      <c r="EL25" s="14"/>
      <c r="EM25" s="14">
        <v>0</v>
      </c>
      <c r="EN25" s="14"/>
      <c r="EO25" s="14"/>
      <c r="EP25" s="14"/>
      <c r="EQ25" s="14">
        <v>0</v>
      </c>
      <c r="ER25" s="14"/>
      <c r="ES25" s="14"/>
      <c r="ET25" s="14"/>
      <c r="EU25" s="14">
        <v>0</v>
      </c>
      <c r="EV25" s="14">
        <v>6.5</v>
      </c>
      <c r="EW25" s="14">
        <v>6.39</v>
      </c>
      <c r="EX25" s="14">
        <v>6.39</v>
      </c>
      <c r="EY25" s="14">
        <v>0.11</v>
      </c>
      <c r="EZ25" s="14">
        <v>149.19999999999999</v>
      </c>
      <c r="FA25" s="14">
        <v>150.3605</v>
      </c>
      <c r="FB25" s="14">
        <v>190.94371000000001</v>
      </c>
      <c r="FC25" s="14">
        <v>-41.74371</v>
      </c>
      <c r="FD25" s="14">
        <v>81.5</v>
      </c>
      <c r="FE25" s="14">
        <v>30.04692</v>
      </c>
      <c r="FF25" s="14">
        <v>49.069020000000002</v>
      </c>
      <c r="FG25" s="14">
        <v>32.430979999999998</v>
      </c>
      <c r="FH25" s="14">
        <v>135.5</v>
      </c>
      <c r="FI25" s="14">
        <v>149.98721</v>
      </c>
      <c r="FJ25" s="14">
        <v>74.999790000000004</v>
      </c>
      <c r="FK25" s="14">
        <v>60.500210000000003</v>
      </c>
      <c r="FL25" s="14">
        <v>42.2</v>
      </c>
      <c r="FM25" s="14">
        <v>21.038989999999998</v>
      </c>
      <c r="FN25" s="14">
        <v>26.016400000000001</v>
      </c>
      <c r="FO25" s="14">
        <v>16.183599999999998</v>
      </c>
      <c r="FP25" s="14">
        <v>14.6</v>
      </c>
      <c r="FQ25" s="14">
        <v>14.063359999999999</v>
      </c>
      <c r="FR25" s="14">
        <v>14.94232</v>
      </c>
      <c r="FS25" s="14">
        <v>-0.34232000000000001</v>
      </c>
      <c r="FT25" s="14">
        <v>18.8</v>
      </c>
      <c r="FU25" s="14">
        <v>17.492709999999999</v>
      </c>
      <c r="FV25" s="14">
        <v>17.492709999999999</v>
      </c>
      <c r="FW25" s="14">
        <v>1.3072900000000001</v>
      </c>
      <c r="FX25" s="14">
        <v>93.3</v>
      </c>
      <c r="FY25" s="14">
        <v>87.773570000000007</v>
      </c>
      <c r="FZ25" s="14">
        <v>87.773570000000007</v>
      </c>
      <c r="GA25" s="14">
        <v>5.5264300000000004</v>
      </c>
      <c r="GB25" s="14">
        <v>178</v>
      </c>
      <c r="GC25" s="14">
        <v>185.82039</v>
      </c>
      <c r="GD25" s="14">
        <v>185.82039</v>
      </c>
      <c r="GE25" s="14">
        <v>-7.8203899999999997</v>
      </c>
      <c r="GF25" s="14">
        <v>178.8</v>
      </c>
      <c r="GG25" s="14">
        <v>185.82039</v>
      </c>
      <c r="GH25" s="14">
        <v>185.82039</v>
      </c>
      <c r="GI25" s="14">
        <v>-7.0203899999999999</v>
      </c>
      <c r="GJ25" s="14">
        <v>183.1</v>
      </c>
      <c r="GK25" s="14">
        <v>186.37841</v>
      </c>
      <c r="GL25" s="14">
        <v>186.37841</v>
      </c>
      <c r="GM25" s="14">
        <v>-3.27841</v>
      </c>
      <c r="GN25" s="14">
        <v>106.8</v>
      </c>
      <c r="GO25" s="14">
        <v>110.48202000000001</v>
      </c>
      <c r="GP25" s="14">
        <v>110.48202000000001</v>
      </c>
      <c r="GQ25" s="14">
        <v>-3.6820200000000001</v>
      </c>
      <c r="GR25" s="14">
        <v>0</v>
      </c>
      <c r="GS25" s="14"/>
      <c r="GT25" s="14"/>
      <c r="GU25" s="14">
        <v>0</v>
      </c>
      <c r="GV25" s="14">
        <v>29.6</v>
      </c>
      <c r="GW25" s="14">
        <v>23.042660000000001</v>
      </c>
      <c r="GX25" s="14">
        <v>23.042660000000001</v>
      </c>
      <c r="GY25" s="14">
        <v>6.5573399999999999</v>
      </c>
      <c r="GZ25" s="14">
        <v>2.2000000000000002</v>
      </c>
      <c r="HA25" s="14">
        <v>4.4207700000000001</v>
      </c>
      <c r="HB25" s="14">
        <v>4.4207700000000001</v>
      </c>
      <c r="HC25" s="14">
        <v>-2.2207699999999999</v>
      </c>
      <c r="HD25" s="14">
        <v>32.1</v>
      </c>
      <c r="HE25" s="14">
        <v>32.556550000000001</v>
      </c>
      <c r="HF25" s="14">
        <v>32.556550000000001</v>
      </c>
      <c r="HG25" s="14">
        <v>-0.45655000000000001</v>
      </c>
      <c r="HH25" s="14">
        <v>43.3</v>
      </c>
      <c r="HI25" s="14">
        <v>57.337200000000003</v>
      </c>
      <c r="HJ25" s="14">
        <v>56.647440000000003</v>
      </c>
      <c r="HK25" s="14">
        <v>-13.347440000000001</v>
      </c>
      <c r="HL25" s="14"/>
      <c r="HM25" s="14"/>
      <c r="HN25" s="14"/>
      <c r="HO25" s="14">
        <v>0</v>
      </c>
      <c r="HP25" s="14"/>
      <c r="HQ25" s="14"/>
      <c r="HR25" s="14"/>
      <c r="HS25" s="14">
        <v>0</v>
      </c>
      <c r="HT25" s="14">
        <v>73.5</v>
      </c>
      <c r="HU25" s="14">
        <v>75.712029999999999</v>
      </c>
      <c r="HV25" s="14">
        <v>85.481750000000005</v>
      </c>
      <c r="HW25" s="14">
        <v>-11.98175</v>
      </c>
      <c r="HX25" s="14"/>
      <c r="HY25" s="14"/>
      <c r="HZ25" s="14"/>
      <c r="IA25" s="14">
        <v>0</v>
      </c>
      <c r="IB25" s="14"/>
      <c r="IC25" s="14"/>
      <c r="ID25" s="14"/>
      <c r="IE25" s="14">
        <v>0</v>
      </c>
      <c r="IF25" s="14">
        <v>44.6</v>
      </c>
      <c r="IG25" s="14">
        <v>45.265309999999999</v>
      </c>
      <c r="IH25" s="14">
        <v>45.265300000000003</v>
      </c>
      <c r="II25" s="14">
        <v>-0.6653</v>
      </c>
      <c r="IJ25" s="14"/>
      <c r="IK25" s="14"/>
      <c r="IL25" s="14"/>
      <c r="IM25" s="14">
        <v>0</v>
      </c>
      <c r="IN25" s="14"/>
      <c r="IO25" s="14"/>
      <c r="IP25" s="14"/>
      <c r="IQ25" s="14">
        <v>0</v>
      </c>
      <c r="IR25" s="14"/>
      <c r="IS25" s="14"/>
      <c r="IT25" s="14"/>
      <c r="IU25" s="14">
        <v>0</v>
      </c>
      <c r="IV25" s="14">
        <v>90.8</v>
      </c>
      <c r="IW25" s="14">
        <v>87.974339999999998</v>
      </c>
      <c r="IX25" s="14">
        <v>92.690150000000003</v>
      </c>
      <c r="IY25" s="14">
        <v>-1.89015</v>
      </c>
      <c r="IZ25" s="14">
        <v>154.5</v>
      </c>
      <c r="JA25" s="14">
        <v>170.94</v>
      </c>
      <c r="JB25" s="14">
        <v>170.94</v>
      </c>
      <c r="JC25" s="14">
        <v>-16.440000000000001</v>
      </c>
      <c r="JD25" s="14">
        <v>154.5</v>
      </c>
      <c r="JE25" s="14">
        <v>170.94</v>
      </c>
      <c r="JF25" s="14">
        <v>170.94</v>
      </c>
      <c r="JG25" s="14">
        <v>-16.440000000000001</v>
      </c>
      <c r="JH25" s="14">
        <v>156.30000000000001</v>
      </c>
      <c r="JI25" s="14">
        <v>170.94</v>
      </c>
      <c r="JJ25" s="14">
        <v>170.94</v>
      </c>
      <c r="JK25" s="14">
        <v>-14.64</v>
      </c>
      <c r="JL25" s="14">
        <v>240.4</v>
      </c>
      <c r="JM25" s="14">
        <v>257.18</v>
      </c>
      <c r="JN25" s="14">
        <v>257.18</v>
      </c>
      <c r="JO25" s="14">
        <v>-16.78</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v>
      </c>
      <c r="KW25" s="14">
        <v>0.63188999999999995</v>
      </c>
      <c r="KX25" s="14">
        <v>0.63188999999999995</v>
      </c>
      <c r="KY25" s="14">
        <v>-0.63188999999999995</v>
      </c>
      <c r="KZ25" s="14">
        <v>99.1</v>
      </c>
      <c r="LA25" s="14">
        <v>168.20348999999999</v>
      </c>
      <c r="LB25" s="14">
        <v>175.07400999999999</v>
      </c>
      <c r="LC25" s="14">
        <v>-75.974010000000007</v>
      </c>
      <c r="LD25" s="14">
        <v>64.900000000000006</v>
      </c>
      <c r="LE25" s="14">
        <v>49.433579999999999</v>
      </c>
      <c r="LF25" s="14">
        <v>59.386789999999998</v>
      </c>
      <c r="LG25" s="14">
        <v>5.5132099999999999</v>
      </c>
      <c r="LH25" s="14">
        <v>64.599999999999994</v>
      </c>
      <c r="LI25" s="14">
        <v>67.199219999999997</v>
      </c>
      <c r="LJ25" s="14">
        <v>67.199219999999997</v>
      </c>
      <c r="LK25" s="14">
        <v>-2.5992199999999999</v>
      </c>
      <c r="LL25" s="14">
        <v>63.9</v>
      </c>
      <c r="LM25" s="14">
        <v>53.491300000000003</v>
      </c>
      <c r="LN25" s="14">
        <v>57.429049999999997</v>
      </c>
      <c r="LO25" s="14">
        <v>6.4709500000000002</v>
      </c>
      <c r="LP25" s="14">
        <v>26.8</v>
      </c>
      <c r="LQ25" s="14">
        <v>29.980560000000001</v>
      </c>
      <c r="LR25" s="14">
        <v>29.980560000000001</v>
      </c>
      <c r="LS25" s="14">
        <v>-3.1805599999999998</v>
      </c>
      <c r="LT25" s="14"/>
      <c r="LU25" s="14"/>
      <c r="LV25" s="14"/>
      <c r="LW25" s="14">
        <v>0</v>
      </c>
      <c r="LX25" s="14"/>
      <c r="LY25" s="14"/>
      <c r="LZ25" s="14"/>
      <c r="MA25" s="14">
        <v>0</v>
      </c>
      <c r="MB25" s="14"/>
      <c r="MC25" s="14"/>
      <c r="MD25" s="14"/>
      <c r="ME25" s="14">
        <v>0</v>
      </c>
      <c r="MF25" s="14">
        <v>142.6</v>
      </c>
      <c r="MG25" s="14">
        <v>151.08886000000001</v>
      </c>
      <c r="MH25" s="14">
        <v>151.08901</v>
      </c>
      <c r="MI25" s="14">
        <v>-8.4890100000000004</v>
      </c>
      <c r="MJ25" s="14">
        <v>143.5</v>
      </c>
      <c r="MK25" s="14">
        <v>151.08886000000001</v>
      </c>
      <c r="ML25" s="14">
        <v>151.08901</v>
      </c>
      <c r="MM25" s="14">
        <v>-7.58901</v>
      </c>
      <c r="MN25" s="14">
        <v>147.6</v>
      </c>
      <c r="MO25" s="14">
        <v>151.54257999999999</v>
      </c>
      <c r="MP25" s="14">
        <v>151.54273000000001</v>
      </c>
      <c r="MQ25" s="14">
        <v>-3.9427300000000001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211.2</v>
      </c>
      <c r="NM25" s="14">
        <v>206.49084999999999</v>
      </c>
      <c r="NN25" s="14">
        <v>206.49084999999999</v>
      </c>
      <c r="NO25" s="14">
        <v>4.7091500000000002</v>
      </c>
      <c r="NP25" s="14">
        <v>101.2</v>
      </c>
      <c r="NQ25" s="14">
        <v>103.55547</v>
      </c>
      <c r="NR25" s="14">
        <v>103.55547</v>
      </c>
      <c r="NS25" s="14">
        <v>-2.35547</v>
      </c>
      <c r="NT25" s="14">
        <v>4</v>
      </c>
      <c r="NU25" s="14">
        <v>2.4931800000000002</v>
      </c>
      <c r="NV25" s="14">
        <v>3.14418</v>
      </c>
      <c r="NW25" s="14">
        <v>0.85582000000000003</v>
      </c>
      <c r="NX25" s="14"/>
      <c r="NY25" s="14"/>
      <c r="NZ25" s="14">
        <v>3.29854</v>
      </c>
      <c r="OA25" s="14">
        <v>-3.29854</v>
      </c>
      <c r="OB25" s="14">
        <v>5.9</v>
      </c>
      <c r="OC25" s="14">
        <v>5.2</v>
      </c>
      <c r="OD25" s="14">
        <v>5.2</v>
      </c>
      <c r="OE25" s="14">
        <v>0.7</v>
      </c>
      <c r="OF25" s="14">
        <v>0.6</v>
      </c>
      <c r="OG25" s="14">
        <v>0.40799999999999997</v>
      </c>
      <c r="OH25" s="14">
        <v>0.40799999999999997</v>
      </c>
      <c r="OI25" s="14">
        <v>0.192</v>
      </c>
      <c r="OJ25" s="14">
        <v>88.2</v>
      </c>
      <c r="OK25" s="14">
        <v>49.8</v>
      </c>
      <c r="OL25" s="14">
        <v>58.612000000000002</v>
      </c>
      <c r="OM25" s="14">
        <v>29.588000000000001</v>
      </c>
      <c r="ON25" s="14">
        <v>78.599999999999994</v>
      </c>
      <c r="OO25" s="14">
        <v>50.737000000000002</v>
      </c>
      <c r="OP25" s="14">
        <v>50.737000000000002</v>
      </c>
      <c r="OQ25" s="14">
        <v>27.863</v>
      </c>
      <c r="OR25" s="14">
        <v>5.97</v>
      </c>
      <c r="OS25" s="14">
        <v>7.6</v>
      </c>
      <c r="OT25" s="14">
        <v>7.1440000000000001</v>
      </c>
      <c r="OU25" s="14">
        <v>-1.1739999999999999</v>
      </c>
      <c r="OV25" s="14">
        <v>0.2</v>
      </c>
      <c r="OW25" s="14">
        <v>0.2</v>
      </c>
      <c r="OX25" s="14">
        <v>0.2</v>
      </c>
      <c r="OY25" s="14">
        <v>0</v>
      </c>
      <c r="OZ25" s="14">
        <v>20.100000000000001</v>
      </c>
      <c r="PA25" s="14">
        <v>8.5666600000000006</v>
      </c>
      <c r="PB25" s="14">
        <v>8.5667299999999997</v>
      </c>
      <c r="PC25" s="14">
        <v>11.53327</v>
      </c>
      <c r="PD25" s="14">
        <v>10</v>
      </c>
      <c r="PE25" s="14">
        <v>9</v>
      </c>
      <c r="PF25" s="14">
        <v>9.0000099999999996</v>
      </c>
      <c r="PG25" s="14">
        <v>0.99999000000000005</v>
      </c>
      <c r="PH25" s="14">
        <v>5.0999999999999996</v>
      </c>
      <c r="PI25" s="14">
        <v>4.6719999999999997</v>
      </c>
      <c r="PJ25" s="14">
        <v>5.6699799999999998</v>
      </c>
      <c r="PK25" s="14">
        <v>-0.56998000000000004</v>
      </c>
      <c r="PL25" s="14">
        <v>206.1</v>
      </c>
      <c r="PM25" s="14">
        <v>129.857</v>
      </c>
      <c r="PN25" s="14">
        <v>129.857</v>
      </c>
      <c r="PO25" s="14">
        <v>76.242999999999995</v>
      </c>
      <c r="PP25" s="14">
        <v>1.4</v>
      </c>
      <c r="PQ25" s="14">
        <v>1.2299899999999999</v>
      </c>
      <c r="PR25" s="14">
        <v>1.2299500000000001</v>
      </c>
      <c r="PS25" s="14">
        <v>0.17005000000000001</v>
      </c>
      <c r="PT25" s="14">
        <v>1.8</v>
      </c>
      <c r="PU25" s="14">
        <v>1.78</v>
      </c>
      <c r="PV25" s="14">
        <v>1.78</v>
      </c>
      <c r="PW25" s="14">
        <v>0.02</v>
      </c>
      <c r="PX25" s="14">
        <v>4.2</v>
      </c>
      <c r="PY25" s="14">
        <v>4.2</v>
      </c>
      <c r="PZ25" s="14">
        <v>4.2</v>
      </c>
      <c r="QA25" s="14">
        <v>0</v>
      </c>
      <c r="QB25" s="14">
        <v>19.899999999999999</v>
      </c>
      <c r="QC25" s="14">
        <v>20.27402</v>
      </c>
      <c r="QD25" s="14">
        <v>20.273949999999999</v>
      </c>
      <c r="QE25" s="14">
        <v>-0.37395</v>
      </c>
      <c r="QF25" s="14">
        <v>10</v>
      </c>
      <c r="QG25" s="14">
        <v>8</v>
      </c>
      <c r="QH25" s="14">
        <v>8</v>
      </c>
      <c r="QI25" s="14">
        <v>2</v>
      </c>
      <c r="QJ25" s="14">
        <v>10.9</v>
      </c>
      <c r="QK25" s="14">
        <v>11.661809999999999</v>
      </c>
      <c r="QL25" s="14">
        <v>11.661809999999999</v>
      </c>
      <c r="QM25" s="14">
        <v>-0.76180999999999999</v>
      </c>
      <c r="QN25" s="14">
        <v>2.1</v>
      </c>
      <c r="QO25" s="14">
        <v>2.5</v>
      </c>
      <c r="QP25" s="14">
        <v>2.5</v>
      </c>
      <c r="QQ25" s="14">
        <v>-0.4</v>
      </c>
      <c r="QR25" s="14">
        <v>15.9</v>
      </c>
      <c r="QS25" s="14">
        <v>17.006799999999998</v>
      </c>
      <c r="QT25" s="14">
        <v>17.006799999999998</v>
      </c>
      <c r="QU25" s="14">
        <v>-1.1068</v>
      </c>
      <c r="QV25" s="14">
        <v>11.4</v>
      </c>
      <c r="QW25" s="14">
        <v>11.792999999999999</v>
      </c>
      <c r="QX25" s="14">
        <v>11.792999999999999</v>
      </c>
      <c r="QY25" s="14">
        <v>-0.39300000000000002</v>
      </c>
      <c r="QZ25" s="14">
        <v>16.5</v>
      </c>
      <c r="RA25" s="14">
        <v>13.255000000000001</v>
      </c>
      <c r="RB25" s="14">
        <v>13.255000000000001</v>
      </c>
      <c r="RC25" s="14">
        <v>3.2450000000000001</v>
      </c>
      <c r="RD25" s="14">
        <v>17</v>
      </c>
      <c r="RE25" s="14">
        <v>10.189</v>
      </c>
      <c r="RF25" s="14">
        <v>10.189</v>
      </c>
      <c r="RG25" s="14">
        <v>6.8109999999999999</v>
      </c>
      <c r="RH25" s="14">
        <v>33.6</v>
      </c>
      <c r="RI25" s="14">
        <v>28.105</v>
      </c>
      <c r="RJ25" s="14">
        <v>28.105</v>
      </c>
      <c r="RK25" s="14">
        <v>5.4950000000000001</v>
      </c>
      <c r="RL25" s="14">
        <v>18.5</v>
      </c>
      <c r="RM25" s="14">
        <v>16.63</v>
      </c>
      <c r="RN25" s="14">
        <v>16.63</v>
      </c>
      <c r="RO25" s="14">
        <v>1.87</v>
      </c>
      <c r="RP25" s="14">
        <v>2.5</v>
      </c>
      <c r="RQ25" s="14">
        <v>2.4</v>
      </c>
      <c r="RR25" s="14">
        <v>2.4</v>
      </c>
      <c r="RS25" s="14">
        <v>0.1</v>
      </c>
      <c r="RT25" s="14">
        <v>7.8</v>
      </c>
      <c r="RU25" s="14">
        <v>17.529800000000002</v>
      </c>
      <c r="RV25" s="14">
        <v>19.791810000000002</v>
      </c>
      <c r="RW25" s="14">
        <v>-11.991809999999999</v>
      </c>
      <c r="RX25" s="14">
        <v>2</v>
      </c>
      <c r="RY25" s="14">
        <v>2</v>
      </c>
      <c r="RZ25" s="14">
        <v>2</v>
      </c>
      <c r="SA25" s="14">
        <v>0</v>
      </c>
      <c r="SB25" s="14">
        <v>0</v>
      </c>
      <c r="SC25" s="14">
        <v>0.4</v>
      </c>
      <c r="SD25" s="14">
        <v>0.4</v>
      </c>
      <c r="SE25" s="14">
        <v>-0.4</v>
      </c>
      <c r="SF25" s="14">
        <v>0.21</v>
      </c>
      <c r="SG25" s="14">
        <v>0.20699999999999999</v>
      </c>
      <c r="SH25" s="14">
        <v>0.20699999999999999</v>
      </c>
      <c r="SI25" s="14">
        <v>3.0000000000000001E-3</v>
      </c>
      <c r="SJ25" s="14">
        <v>9.9</v>
      </c>
      <c r="SK25" s="14">
        <v>9.5</v>
      </c>
      <c r="SL25" s="14">
        <v>9.5</v>
      </c>
      <c r="SM25" s="14">
        <v>0.4</v>
      </c>
      <c r="SN25" s="14">
        <v>7.5</v>
      </c>
      <c r="SO25" s="14">
        <v>7.2</v>
      </c>
      <c r="SP25" s="14">
        <v>7.2</v>
      </c>
      <c r="SQ25" s="14">
        <v>0.3</v>
      </c>
      <c r="SR25" s="14">
        <v>20.2</v>
      </c>
      <c r="SS25" s="14">
        <v>11.661809999999999</v>
      </c>
      <c r="ST25" s="14">
        <v>11.661809999999999</v>
      </c>
      <c r="SU25" s="14">
        <v>8.5381900000000002</v>
      </c>
      <c r="SV25" s="14">
        <v>20.2</v>
      </c>
      <c r="SW25" s="14">
        <v>15.54908</v>
      </c>
      <c r="SX25" s="14">
        <v>15.54908</v>
      </c>
      <c r="SY25" s="14">
        <v>4.6509200000000002</v>
      </c>
      <c r="SZ25" s="14">
        <v>10</v>
      </c>
      <c r="TA25" s="14">
        <v>9.5</v>
      </c>
      <c r="TB25" s="14">
        <v>9.5</v>
      </c>
      <c r="TC25" s="14">
        <v>0.5</v>
      </c>
      <c r="TD25" s="14">
        <v>26</v>
      </c>
      <c r="TE25" s="14">
        <v>17.399999999999999</v>
      </c>
      <c r="TF25" s="14">
        <v>17.561</v>
      </c>
      <c r="TG25" s="14">
        <v>8.4390000000000001</v>
      </c>
      <c r="TH25" s="14">
        <v>32.799999999999997</v>
      </c>
      <c r="TI25" s="14">
        <v>40.1</v>
      </c>
      <c r="TJ25" s="14">
        <v>26.542999999999999</v>
      </c>
      <c r="TK25" s="14">
        <v>6.2569999999999997</v>
      </c>
      <c r="TL25" s="14">
        <v>35.200000000000003</v>
      </c>
      <c r="TM25" s="14">
        <v>30.591000000000001</v>
      </c>
      <c r="TN25" s="14">
        <v>30.591000000000001</v>
      </c>
      <c r="TO25" s="14">
        <v>4.609</v>
      </c>
      <c r="TP25" s="14">
        <v>1.8</v>
      </c>
      <c r="TQ25" s="14">
        <v>21.4</v>
      </c>
      <c r="TR25" s="14"/>
      <c r="TS25" s="14">
        <v>1.8</v>
      </c>
      <c r="TT25" s="14">
        <v>11.7</v>
      </c>
      <c r="TU25" s="14">
        <v>29.3</v>
      </c>
      <c r="TV25" s="14"/>
      <c r="TW25" s="14">
        <v>11.7</v>
      </c>
      <c r="TX25" s="14">
        <v>0</v>
      </c>
      <c r="TY25" s="14">
        <v>1.5</v>
      </c>
      <c r="TZ25" s="14"/>
      <c r="UA25" s="14">
        <v>0</v>
      </c>
      <c r="UB25" s="14">
        <v>0</v>
      </c>
      <c r="UC25" s="14">
        <v>1.1000000000000001</v>
      </c>
      <c r="UD25" s="14"/>
      <c r="UE25" s="14">
        <v>0</v>
      </c>
      <c r="UF25" s="14">
        <v>45</v>
      </c>
      <c r="UG25" s="14">
        <v>41.64</v>
      </c>
      <c r="UH25" s="14">
        <v>41.64</v>
      </c>
      <c r="UI25" s="14">
        <v>3.36</v>
      </c>
      <c r="UJ25" s="14">
        <v>14.6</v>
      </c>
      <c r="UK25" s="14">
        <v>18</v>
      </c>
      <c r="UL25" s="14">
        <v>19.436350000000001</v>
      </c>
      <c r="UM25" s="14">
        <v>-4.8363500000000004</v>
      </c>
      <c r="UN25" s="14">
        <v>4</v>
      </c>
      <c r="UO25" s="14">
        <v>4</v>
      </c>
      <c r="UP25" s="14">
        <v>8</v>
      </c>
      <c r="UQ25" s="14">
        <v>-4</v>
      </c>
      <c r="UR25" s="14">
        <v>7.7</v>
      </c>
      <c r="US25" s="14">
        <v>8.1</v>
      </c>
      <c r="UT25" s="14">
        <v>8.1</v>
      </c>
      <c r="UU25" s="14">
        <v>-0.4</v>
      </c>
      <c r="UV25" s="14">
        <v>20.399999999999999</v>
      </c>
      <c r="UW25" s="14">
        <v>19.436330000000002</v>
      </c>
      <c r="UX25" s="14">
        <v>19.43629</v>
      </c>
      <c r="UY25" s="14">
        <v>0.96370999999999996</v>
      </c>
      <c r="UZ25" s="14">
        <v>20.399999999999999</v>
      </c>
      <c r="VA25" s="14">
        <v>19.436330000000002</v>
      </c>
      <c r="VB25" s="14">
        <v>19.43629</v>
      </c>
      <c r="VC25" s="14">
        <v>0.96370999999999996</v>
      </c>
      <c r="VD25" s="14">
        <v>20.100000000000001</v>
      </c>
      <c r="VE25" s="14">
        <v>19.436330000000002</v>
      </c>
      <c r="VF25" s="14">
        <v>19.43629</v>
      </c>
      <c r="VG25" s="14">
        <v>0.66371000000000002</v>
      </c>
      <c r="VH25" s="14">
        <v>3.76</v>
      </c>
      <c r="VI25" s="14">
        <v>5.2</v>
      </c>
      <c r="VJ25" s="14">
        <v>4.2699999999999996</v>
      </c>
      <c r="VK25" s="14">
        <v>-0.51</v>
      </c>
      <c r="VL25" s="14">
        <v>252.5</v>
      </c>
      <c r="VM25" s="14">
        <v>237.03299999999999</v>
      </c>
      <c r="VN25" s="14">
        <v>237.03299999999999</v>
      </c>
      <c r="VO25" s="14">
        <v>15.467000000000001</v>
      </c>
      <c r="VP25" s="14">
        <v>7.7</v>
      </c>
      <c r="VQ25" s="14">
        <v>9.5809999999999995</v>
      </c>
      <c r="VR25" s="14">
        <v>9.5809999999999995</v>
      </c>
      <c r="VS25" s="14">
        <v>-1.881</v>
      </c>
      <c r="VT25" s="14">
        <v>147.4</v>
      </c>
      <c r="VU25" s="14">
        <v>103.706</v>
      </c>
      <c r="VV25" s="14">
        <v>103.706</v>
      </c>
      <c r="VW25" s="14">
        <v>43.694000000000003</v>
      </c>
      <c r="VX25" s="14">
        <v>0.6</v>
      </c>
      <c r="VY25" s="14">
        <v>0.6</v>
      </c>
      <c r="VZ25" s="14">
        <v>0.6</v>
      </c>
      <c r="WA25" s="14">
        <v>0</v>
      </c>
      <c r="WB25" s="14">
        <v>0</v>
      </c>
      <c r="WC25" s="14">
        <v>9.9</v>
      </c>
      <c r="WD25" s="14">
        <v>20.216999999999999</v>
      </c>
      <c r="WE25" s="14">
        <v>-20.216999999999999</v>
      </c>
      <c r="WF25" s="14">
        <v>0</v>
      </c>
      <c r="WG25" s="14">
        <v>11.7</v>
      </c>
      <c r="WH25" s="14">
        <v>18.733000000000001</v>
      </c>
      <c r="WI25" s="14">
        <v>-18.733000000000001</v>
      </c>
      <c r="WJ25" s="14">
        <v>101.8</v>
      </c>
      <c r="WK25" s="14">
        <v>84.838999999999999</v>
      </c>
      <c r="WL25" s="14">
        <v>84.838999999999999</v>
      </c>
      <c r="WM25" s="14">
        <v>16.960999999999999</v>
      </c>
      <c r="WN25" s="14">
        <v>3</v>
      </c>
      <c r="WO25" s="14">
        <v>2.9009999999999998</v>
      </c>
      <c r="WP25" s="14">
        <v>2.9009999999999998</v>
      </c>
      <c r="WQ25" s="14">
        <v>9.9000000000000005E-2</v>
      </c>
      <c r="WR25" s="14">
        <v>1</v>
      </c>
      <c r="WS25" s="14">
        <v>1.2</v>
      </c>
      <c r="WT25" s="14">
        <v>1.2</v>
      </c>
      <c r="WU25" s="14">
        <v>-0.2</v>
      </c>
      <c r="WV25" s="14">
        <v>1.2</v>
      </c>
      <c r="WW25" s="14">
        <v>1.2</v>
      </c>
      <c r="WX25" s="14">
        <v>1.2</v>
      </c>
      <c r="WY25" s="14">
        <v>0</v>
      </c>
      <c r="WZ25" s="14">
        <v>1.2</v>
      </c>
      <c r="XA25" s="14">
        <v>1.4</v>
      </c>
      <c r="XB25" s="14">
        <v>1.4</v>
      </c>
      <c r="XC25" s="14">
        <v>-0.2</v>
      </c>
      <c r="XD25" s="14">
        <v>10.3</v>
      </c>
      <c r="XE25" s="14">
        <v>3.0510000000000002</v>
      </c>
      <c r="XF25" s="14">
        <v>3.0510000000000002</v>
      </c>
      <c r="XG25" s="14">
        <v>7.2489999999999997</v>
      </c>
      <c r="XH25" s="14">
        <v>5.6</v>
      </c>
      <c r="XI25" s="14">
        <v>5.6</v>
      </c>
      <c r="XJ25" s="14">
        <v>5.6</v>
      </c>
      <c r="XK25" s="14">
        <v>0</v>
      </c>
      <c r="XL25" s="14">
        <v>19.7</v>
      </c>
      <c r="XM25" s="14">
        <v>17.298349999999999</v>
      </c>
      <c r="XN25" s="14">
        <v>17.298349999999999</v>
      </c>
      <c r="XO25" s="14">
        <v>2.4016500000000001</v>
      </c>
      <c r="XP25" s="14">
        <v>9.6999999999999993</v>
      </c>
      <c r="XQ25" s="14">
        <v>10.8</v>
      </c>
      <c r="XR25" s="14">
        <v>10.8</v>
      </c>
      <c r="XS25" s="14">
        <v>-1.1000000000000001</v>
      </c>
      <c r="XT25" s="14">
        <v>27.8</v>
      </c>
      <c r="XU25" s="14"/>
      <c r="XV25" s="14">
        <v>28</v>
      </c>
      <c r="XW25" s="14">
        <v>-0.2</v>
      </c>
      <c r="XX25" s="14">
        <v>33.4</v>
      </c>
      <c r="XY25" s="14"/>
      <c r="XZ25" s="14">
        <v>28</v>
      </c>
      <c r="YA25" s="14">
        <v>5.4</v>
      </c>
      <c r="YB25" s="14"/>
      <c r="YC25" s="14"/>
      <c r="YD25" s="14"/>
      <c r="YE25" s="14">
        <v>0</v>
      </c>
      <c r="YF25" s="14">
        <v>13.1</v>
      </c>
      <c r="YG25" s="14">
        <v>18</v>
      </c>
      <c r="YH25" s="14">
        <v>18</v>
      </c>
      <c r="YI25" s="14">
        <v>-4.9000000000000004</v>
      </c>
      <c r="YJ25" s="14"/>
      <c r="YK25" s="14"/>
      <c r="YL25" s="14"/>
      <c r="YM25" s="14">
        <v>0</v>
      </c>
      <c r="YN25" s="14">
        <v>6.8</v>
      </c>
      <c r="YO25" s="14">
        <v>11</v>
      </c>
      <c r="YP25" s="14">
        <v>11</v>
      </c>
      <c r="YQ25" s="14">
        <v>-4.2</v>
      </c>
      <c r="YR25" s="14"/>
      <c r="YS25" s="14"/>
      <c r="YT25" s="14"/>
      <c r="YU25" s="14">
        <v>0</v>
      </c>
    </row>
    <row r="26" spans="1:671" ht="24" customHeight="1" x14ac:dyDescent="0.3">
      <c r="A26" s="1"/>
      <c r="B26" s="16" t="s">
        <v>546</v>
      </c>
      <c r="C26" s="16" t="s">
        <v>564</v>
      </c>
      <c r="D26" s="17">
        <v>202.5</v>
      </c>
      <c r="E26" s="17">
        <v>203.40136000000001</v>
      </c>
      <c r="F26" s="17">
        <v>203.40136000000001</v>
      </c>
      <c r="G26" s="17">
        <v>-0.90136000000000005</v>
      </c>
      <c r="H26" s="17">
        <v>300.5</v>
      </c>
      <c r="I26" s="17">
        <v>584.67057999999997</v>
      </c>
      <c r="J26" s="17">
        <v>373.18547000000001</v>
      </c>
      <c r="K26" s="17">
        <v>-72.685469999999995</v>
      </c>
      <c r="L26" s="17">
        <v>97.1</v>
      </c>
      <c r="M26" s="17">
        <v>190.38856999999999</v>
      </c>
      <c r="N26" s="17">
        <v>121.52185</v>
      </c>
      <c r="O26" s="17">
        <v>-24.421849999999999</v>
      </c>
      <c r="P26" s="17"/>
      <c r="Q26" s="17"/>
      <c r="R26" s="17"/>
      <c r="S26" s="17">
        <v>0</v>
      </c>
      <c r="T26" s="17"/>
      <c r="U26" s="17"/>
      <c r="V26" s="17"/>
      <c r="W26" s="17">
        <v>0</v>
      </c>
      <c r="X26" s="17">
        <v>60</v>
      </c>
      <c r="Y26" s="17">
        <v>61.459299999999999</v>
      </c>
      <c r="Z26" s="17">
        <v>20.597480000000001</v>
      </c>
      <c r="AA26" s="17">
        <v>39.402520000000003</v>
      </c>
      <c r="AB26" s="17">
        <v>151</v>
      </c>
      <c r="AC26" s="17">
        <v>151.102</v>
      </c>
      <c r="AD26" s="17">
        <v>160.5898</v>
      </c>
      <c r="AE26" s="17">
        <v>-9.5898000000000003</v>
      </c>
      <c r="AF26" s="17"/>
      <c r="AG26" s="17"/>
      <c r="AH26" s="17"/>
      <c r="AI26" s="17">
        <v>0</v>
      </c>
      <c r="AJ26" s="17"/>
      <c r="AK26" s="17"/>
      <c r="AL26" s="17"/>
      <c r="AM26" s="17">
        <v>0</v>
      </c>
      <c r="AN26" s="17">
        <v>0</v>
      </c>
      <c r="AO26" s="17"/>
      <c r="AP26" s="17"/>
      <c r="AQ26" s="17">
        <v>0</v>
      </c>
      <c r="AR26" s="17">
        <v>204.5</v>
      </c>
      <c r="AS26" s="17">
        <v>196.93881999999999</v>
      </c>
      <c r="AT26" s="17">
        <v>196.93881999999999</v>
      </c>
      <c r="AU26" s="17">
        <v>7.5611800000000002</v>
      </c>
      <c r="AV26" s="17">
        <v>202.1</v>
      </c>
      <c r="AW26" s="17">
        <v>199.47789</v>
      </c>
      <c r="AX26" s="17">
        <v>199.47789</v>
      </c>
      <c r="AY26" s="17">
        <v>2.6221100000000002</v>
      </c>
      <c r="AZ26" s="17"/>
      <c r="BA26" s="17"/>
      <c r="BB26" s="17"/>
      <c r="BC26" s="17">
        <v>0</v>
      </c>
      <c r="BD26" s="17">
        <v>205.7</v>
      </c>
      <c r="BE26" s="17">
        <v>205.21601000000001</v>
      </c>
      <c r="BF26" s="17">
        <v>205.21601000000001</v>
      </c>
      <c r="BG26" s="17">
        <v>0.48398999999999998</v>
      </c>
      <c r="BH26" s="17"/>
      <c r="BI26" s="17"/>
      <c r="BJ26" s="17"/>
      <c r="BK26" s="17">
        <v>0</v>
      </c>
      <c r="BL26" s="17">
        <v>76.8</v>
      </c>
      <c r="BM26" s="17"/>
      <c r="BN26" s="17">
        <v>80.395120000000006</v>
      </c>
      <c r="BO26" s="17">
        <v>-3.5951200000000001</v>
      </c>
      <c r="BP26" s="17">
        <v>9.6999999999999993</v>
      </c>
      <c r="BQ26" s="17">
        <v>10.52094</v>
      </c>
      <c r="BR26" s="17">
        <v>3.45607</v>
      </c>
      <c r="BS26" s="17">
        <v>6.2439299999999998</v>
      </c>
      <c r="BT26" s="17"/>
      <c r="BU26" s="17"/>
      <c r="BV26" s="17"/>
      <c r="BW26" s="17">
        <v>0</v>
      </c>
      <c r="BX26" s="17"/>
      <c r="BY26" s="17"/>
      <c r="BZ26" s="17"/>
      <c r="CA26" s="17">
        <v>0</v>
      </c>
      <c r="CB26" s="17"/>
      <c r="CC26" s="17"/>
      <c r="CD26" s="17"/>
      <c r="CE26" s="17">
        <v>0</v>
      </c>
      <c r="CF26" s="17"/>
      <c r="CG26" s="17"/>
      <c r="CH26" s="17"/>
      <c r="CI26" s="17">
        <v>0</v>
      </c>
      <c r="CJ26" s="17">
        <v>165.2</v>
      </c>
      <c r="CK26" s="17">
        <v>164.06706</v>
      </c>
      <c r="CL26" s="17">
        <v>164.06704999999999</v>
      </c>
      <c r="CM26" s="17">
        <v>1.1329499999999999</v>
      </c>
      <c r="CN26" s="17">
        <v>7.3</v>
      </c>
      <c r="CO26" s="17">
        <v>5.1383299999999998</v>
      </c>
      <c r="CP26" s="17">
        <v>5.1383299999999998</v>
      </c>
      <c r="CQ26" s="17">
        <v>2.16167</v>
      </c>
      <c r="CR26" s="17">
        <v>4.9000000000000004</v>
      </c>
      <c r="CS26" s="17">
        <v>2.8205</v>
      </c>
      <c r="CT26" s="17">
        <v>2.8204899999999999</v>
      </c>
      <c r="CU26" s="17">
        <v>2.07951</v>
      </c>
      <c r="CV26" s="17">
        <v>0</v>
      </c>
      <c r="CW26" s="17">
        <v>16.808070000000001</v>
      </c>
      <c r="CX26" s="17">
        <v>16.808070000000001</v>
      </c>
      <c r="CY26" s="17">
        <v>-16.808070000000001</v>
      </c>
      <c r="CZ26" s="17">
        <v>7.1</v>
      </c>
      <c r="DA26" s="17">
        <v>6.8787000000000003</v>
      </c>
      <c r="DB26" s="17">
        <v>6.8787000000000003</v>
      </c>
      <c r="DC26" s="17">
        <v>0.2213</v>
      </c>
      <c r="DD26" s="17">
        <v>11.6</v>
      </c>
      <c r="DE26" s="17">
        <v>14.933909999999999</v>
      </c>
      <c r="DF26" s="17">
        <v>14.933909999999999</v>
      </c>
      <c r="DG26" s="17">
        <v>-3.3339099999999999</v>
      </c>
      <c r="DH26" s="17">
        <v>50.4</v>
      </c>
      <c r="DI26" s="17">
        <v>90.019649999999999</v>
      </c>
      <c r="DJ26" s="17">
        <v>81.787239999999997</v>
      </c>
      <c r="DK26" s="17">
        <v>-31.387239999999998</v>
      </c>
      <c r="DL26" s="17"/>
      <c r="DM26" s="17"/>
      <c r="DN26" s="17"/>
      <c r="DO26" s="17">
        <v>0</v>
      </c>
      <c r="DP26" s="17"/>
      <c r="DQ26" s="17"/>
      <c r="DR26" s="17"/>
      <c r="DS26" s="17">
        <v>0</v>
      </c>
      <c r="DT26" s="17"/>
      <c r="DU26" s="17"/>
      <c r="DV26" s="17"/>
      <c r="DW26" s="17">
        <v>0</v>
      </c>
      <c r="DX26" s="17"/>
      <c r="DY26" s="17"/>
      <c r="DZ26" s="17"/>
      <c r="EA26" s="17">
        <v>0</v>
      </c>
      <c r="EB26" s="17">
        <v>86.1</v>
      </c>
      <c r="EC26" s="17">
        <v>83.566969999999998</v>
      </c>
      <c r="ED26" s="17">
        <v>83.567130000000006</v>
      </c>
      <c r="EE26" s="17">
        <v>2.53287</v>
      </c>
      <c r="EF26" s="17">
        <v>0</v>
      </c>
      <c r="EG26" s="17"/>
      <c r="EH26" s="17">
        <v>20.597519999999999</v>
      </c>
      <c r="EI26" s="17">
        <v>-20.597519999999999</v>
      </c>
      <c r="EJ26" s="17"/>
      <c r="EK26" s="17"/>
      <c r="EL26" s="17"/>
      <c r="EM26" s="17">
        <v>0</v>
      </c>
      <c r="EN26" s="17"/>
      <c r="EO26" s="17"/>
      <c r="EP26" s="17"/>
      <c r="EQ26" s="17">
        <v>0</v>
      </c>
      <c r="ER26" s="17"/>
      <c r="ES26" s="17"/>
      <c r="ET26" s="17"/>
      <c r="EU26" s="17">
        <v>0</v>
      </c>
      <c r="EV26" s="17">
        <v>6.5</v>
      </c>
      <c r="EW26" s="17">
        <v>6.39</v>
      </c>
      <c r="EX26" s="17">
        <v>6.39</v>
      </c>
      <c r="EY26" s="17">
        <v>0.11</v>
      </c>
      <c r="EZ26" s="17">
        <v>156.80000000000001</v>
      </c>
      <c r="FA26" s="17">
        <v>153.92275000000001</v>
      </c>
      <c r="FB26" s="17">
        <v>153.97341</v>
      </c>
      <c r="FC26" s="17">
        <v>2.8265899999999999</v>
      </c>
      <c r="FD26" s="17">
        <v>81.5</v>
      </c>
      <c r="FE26" s="17">
        <v>30.04692</v>
      </c>
      <c r="FF26" s="17">
        <v>49.069020000000002</v>
      </c>
      <c r="FG26" s="17">
        <v>32.430979999999998</v>
      </c>
      <c r="FH26" s="17">
        <v>150.19999999999999</v>
      </c>
      <c r="FI26" s="17">
        <v>149.98721</v>
      </c>
      <c r="FJ26" s="17">
        <v>133.88315</v>
      </c>
      <c r="FK26" s="17">
        <v>16.316849999999999</v>
      </c>
      <c r="FL26" s="17">
        <v>42</v>
      </c>
      <c r="FM26" s="17">
        <v>21.038989999999998</v>
      </c>
      <c r="FN26" s="17">
        <v>26.016400000000001</v>
      </c>
      <c r="FO26" s="17">
        <v>15.983599999999999</v>
      </c>
      <c r="FP26" s="17">
        <v>14.9</v>
      </c>
      <c r="FQ26" s="17">
        <v>14.063359999999999</v>
      </c>
      <c r="FR26" s="17">
        <v>14.94232</v>
      </c>
      <c r="FS26" s="17">
        <v>-4.2320000000000003E-2</v>
      </c>
      <c r="FT26" s="17">
        <v>18.8</v>
      </c>
      <c r="FU26" s="17">
        <v>17.492709999999999</v>
      </c>
      <c r="FV26" s="17">
        <v>17.492709999999999</v>
      </c>
      <c r="FW26" s="17">
        <v>1.3072900000000001</v>
      </c>
      <c r="FX26" s="17">
        <v>90.3</v>
      </c>
      <c r="FY26" s="17">
        <v>87.773570000000007</v>
      </c>
      <c r="FZ26" s="17">
        <v>87.773570000000007</v>
      </c>
      <c r="GA26" s="17">
        <v>2.52643</v>
      </c>
      <c r="GB26" s="17">
        <v>180.4</v>
      </c>
      <c r="GC26" s="17">
        <v>185.82039</v>
      </c>
      <c r="GD26" s="17">
        <v>185.82039</v>
      </c>
      <c r="GE26" s="17">
        <v>-5.4203900000000003</v>
      </c>
      <c r="GF26" s="17">
        <v>180.8</v>
      </c>
      <c r="GG26" s="17">
        <v>185.82039</v>
      </c>
      <c r="GH26" s="17">
        <v>185.82039</v>
      </c>
      <c r="GI26" s="17">
        <v>-5.0203899999999999</v>
      </c>
      <c r="GJ26" s="17">
        <v>184.4</v>
      </c>
      <c r="GK26" s="17">
        <v>186.37841</v>
      </c>
      <c r="GL26" s="17">
        <v>186.37841</v>
      </c>
      <c r="GM26" s="17">
        <v>-1.97841</v>
      </c>
      <c r="GN26" s="17">
        <v>107.3</v>
      </c>
      <c r="GO26" s="17">
        <v>110.48202000000001</v>
      </c>
      <c r="GP26" s="17">
        <v>110.48202000000001</v>
      </c>
      <c r="GQ26" s="17">
        <v>-3.1820200000000001</v>
      </c>
      <c r="GR26" s="17">
        <v>0</v>
      </c>
      <c r="GS26" s="17"/>
      <c r="GT26" s="17"/>
      <c r="GU26" s="17">
        <v>0</v>
      </c>
      <c r="GV26" s="17">
        <v>29.7</v>
      </c>
      <c r="GW26" s="17">
        <v>23.042660000000001</v>
      </c>
      <c r="GX26" s="17">
        <v>23.042660000000001</v>
      </c>
      <c r="GY26" s="17">
        <v>6.6573399999999996</v>
      </c>
      <c r="GZ26" s="17">
        <v>3.3</v>
      </c>
      <c r="HA26" s="17">
        <v>4.4207700000000001</v>
      </c>
      <c r="HB26" s="17">
        <v>4.4207700000000001</v>
      </c>
      <c r="HC26" s="17">
        <v>-1.12077</v>
      </c>
      <c r="HD26" s="17">
        <v>32.200000000000003</v>
      </c>
      <c r="HE26" s="17">
        <v>32.556550000000001</v>
      </c>
      <c r="HF26" s="17">
        <v>32.556550000000001</v>
      </c>
      <c r="HG26" s="17">
        <v>-0.35654999999999998</v>
      </c>
      <c r="HH26" s="17">
        <v>60.6</v>
      </c>
      <c r="HI26" s="17">
        <v>57.33717</v>
      </c>
      <c r="HJ26" s="17">
        <v>50.464210000000001</v>
      </c>
      <c r="HK26" s="17">
        <v>10.13579</v>
      </c>
      <c r="HL26" s="17"/>
      <c r="HM26" s="17"/>
      <c r="HN26" s="17"/>
      <c r="HO26" s="17">
        <v>0</v>
      </c>
      <c r="HP26" s="17"/>
      <c r="HQ26" s="17"/>
      <c r="HR26" s="17"/>
      <c r="HS26" s="17">
        <v>0</v>
      </c>
      <c r="HT26" s="17">
        <v>74.599999999999994</v>
      </c>
      <c r="HU26" s="17">
        <v>79.35154</v>
      </c>
      <c r="HV26" s="17">
        <v>74.036910000000006</v>
      </c>
      <c r="HW26" s="17">
        <v>0.56308999999999998</v>
      </c>
      <c r="HX26" s="17"/>
      <c r="HY26" s="17"/>
      <c r="HZ26" s="17"/>
      <c r="IA26" s="17">
        <v>0</v>
      </c>
      <c r="IB26" s="17"/>
      <c r="IC26" s="17"/>
      <c r="ID26" s="17"/>
      <c r="IE26" s="17">
        <v>0</v>
      </c>
      <c r="IF26" s="17">
        <v>44.6</v>
      </c>
      <c r="IG26" s="17">
        <v>45.265309999999999</v>
      </c>
      <c r="IH26" s="17">
        <v>45.265300000000003</v>
      </c>
      <c r="II26" s="17">
        <v>-0.6653</v>
      </c>
      <c r="IJ26" s="17"/>
      <c r="IK26" s="17"/>
      <c r="IL26" s="17"/>
      <c r="IM26" s="17">
        <v>0</v>
      </c>
      <c r="IN26" s="17"/>
      <c r="IO26" s="17"/>
      <c r="IP26" s="17"/>
      <c r="IQ26" s="17">
        <v>0</v>
      </c>
      <c r="IR26" s="17"/>
      <c r="IS26" s="17"/>
      <c r="IT26" s="17"/>
      <c r="IU26" s="17">
        <v>0</v>
      </c>
      <c r="IV26" s="17">
        <v>114</v>
      </c>
      <c r="IW26" s="17">
        <v>87.97457</v>
      </c>
      <c r="IX26" s="17">
        <v>92.689909999999998</v>
      </c>
      <c r="IY26" s="17">
        <v>21.310089999999999</v>
      </c>
      <c r="IZ26" s="17">
        <v>170.2</v>
      </c>
      <c r="JA26" s="17">
        <v>170.94</v>
      </c>
      <c r="JB26" s="17">
        <v>170.94</v>
      </c>
      <c r="JC26" s="17">
        <v>-0.74</v>
      </c>
      <c r="JD26" s="17">
        <v>167.6</v>
      </c>
      <c r="JE26" s="17">
        <v>170.94</v>
      </c>
      <c r="JF26" s="17">
        <v>170.94</v>
      </c>
      <c r="JG26" s="17">
        <v>-3.34</v>
      </c>
      <c r="JH26" s="17">
        <v>172.8</v>
      </c>
      <c r="JI26" s="17">
        <v>170.94</v>
      </c>
      <c r="JJ26" s="17">
        <v>170.94</v>
      </c>
      <c r="JK26" s="17">
        <v>1.86</v>
      </c>
      <c r="JL26" s="17">
        <v>251.2</v>
      </c>
      <c r="JM26" s="17">
        <v>257.18</v>
      </c>
      <c r="JN26" s="17">
        <v>257.18</v>
      </c>
      <c r="JO26" s="17">
        <v>-5.98</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v>
      </c>
      <c r="KW26" s="17">
        <v>0.63188999999999995</v>
      </c>
      <c r="KX26" s="17">
        <v>0.63188999999999995</v>
      </c>
      <c r="KY26" s="17">
        <v>-0.63188999999999995</v>
      </c>
      <c r="KZ26" s="17">
        <v>176.8</v>
      </c>
      <c r="LA26" s="17">
        <v>174.38272000000001</v>
      </c>
      <c r="LB26" s="17">
        <v>175.07687000000001</v>
      </c>
      <c r="LC26" s="17">
        <v>1.7231300000000001</v>
      </c>
      <c r="LD26" s="17">
        <v>66.8</v>
      </c>
      <c r="LE26" s="17">
        <v>32.13879</v>
      </c>
      <c r="LF26" s="17">
        <v>36.50329</v>
      </c>
      <c r="LG26" s="17">
        <v>30.296710000000001</v>
      </c>
      <c r="LH26" s="17">
        <v>65.5</v>
      </c>
      <c r="LI26" s="17">
        <v>67.199219999999997</v>
      </c>
      <c r="LJ26" s="17">
        <v>67.199219999999997</v>
      </c>
      <c r="LK26" s="17">
        <v>-1.69922</v>
      </c>
      <c r="LL26" s="17">
        <v>64</v>
      </c>
      <c r="LM26" s="17">
        <v>50.000639999999997</v>
      </c>
      <c r="LN26" s="17">
        <v>52.172580000000004</v>
      </c>
      <c r="LO26" s="17">
        <v>11.82742</v>
      </c>
      <c r="LP26" s="17">
        <v>27.2</v>
      </c>
      <c r="LQ26" s="17">
        <v>29.980560000000001</v>
      </c>
      <c r="LR26" s="17">
        <v>29.980560000000001</v>
      </c>
      <c r="LS26" s="17">
        <v>-2.7805599999999999</v>
      </c>
      <c r="LT26" s="17"/>
      <c r="LU26" s="17"/>
      <c r="LV26" s="17"/>
      <c r="LW26" s="17">
        <v>0</v>
      </c>
      <c r="LX26" s="17"/>
      <c r="LY26" s="17"/>
      <c r="LZ26" s="17"/>
      <c r="MA26" s="17">
        <v>0</v>
      </c>
      <c r="MB26" s="17"/>
      <c r="MC26" s="17"/>
      <c r="MD26" s="17"/>
      <c r="ME26" s="17">
        <v>0</v>
      </c>
      <c r="MF26" s="17">
        <v>142.80000000000001</v>
      </c>
      <c r="MG26" s="17">
        <v>151.08886000000001</v>
      </c>
      <c r="MH26" s="17">
        <v>151.08895000000001</v>
      </c>
      <c r="MI26" s="17">
        <v>-8.2889499999999998</v>
      </c>
      <c r="MJ26" s="17">
        <v>143.6</v>
      </c>
      <c r="MK26" s="17">
        <v>151.08886000000001</v>
      </c>
      <c r="ML26" s="17">
        <v>151.08895000000001</v>
      </c>
      <c r="MM26" s="17">
        <v>-7.48895</v>
      </c>
      <c r="MN26" s="17">
        <v>148.4</v>
      </c>
      <c r="MO26" s="17">
        <v>151.54257999999999</v>
      </c>
      <c r="MP26" s="17">
        <v>151.54266999999999</v>
      </c>
      <c r="MQ26" s="17">
        <v>-3.1426699999999999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210.6</v>
      </c>
      <c r="NM26" s="17">
        <v>206.49084999999999</v>
      </c>
      <c r="NN26" s="17">
        <v>206.49084999999999</v>
      </c>
      <c r="NO26" s="17">
        <v>4.1091499999999996</v>
      </c>
      <c r="NP26" s="17">
        <v>100.9</v>
      </c>
      <c r="NQ26" s="17">
        <v>103.55547</v>
      </c>
      <c r="NR26" s="17">
        <v>103.55547</v>
      </c>
      <c r="NS26" s="17">
        <v>-2.6554700000000002</v>
      </c>
      <c r="NT26" s="17">
        <v>3.5</v>
      </c>
      <c r="NU26" s="17">
        <v>2.4931800000000002</v>
      </c>
      <c r="NV26" s="17">
        <v>3.14418</v>
      </c>
      <c r="NW26" s="17">
        <v>0.35582000000000003</v>
      </c>
      <c r="NX26" s="17"/>
      <c r="NY26" s="17"/>
      <c r="NZ26" s="17">
        <v>3.29854</v>
      </c>
      <c r="OA26" s="17">
        <v>-3.29854</v>
      </c>
      <c r="OB26" s="17">
        <v>5.9</v>
      </c>
      <c r="OC26" s="17">
        <v>5.2</v>
      </c>
      <c r="OD26" s="17">
        <v>5.2</v>
      </c>
      <c r="OE26" s="17">
        <v>0.7</v>
      </c>
      <c r="OF26" s="17">
        <v>0.7</v>
      </c>
      <c r="OG26" s="17">
        <v>0.55500000000000005</v>
      </c>
      <c r="OH26" s="17">
        <v>0.55500000000000005</v>
      </c>
      <c r="OI26" s="17">
        <v>0.14499999999999999</v>
      </c>
      <c r="OJ26" s="17">
        <v>90.2</v>
      </c>
      <c r="OK26" s="17">
        <v>53.5</v>
      </c>
      <c r="OL26" s="17">
        <v>62.009</v>
      </c>
      <c r="OM26" s="17">
        <v>28.190999999999999</v>
      </c>
      <c r="ON26" s="17">
        <v>72.599999999999994</v>
      </c>
      <c r="OO26" s="17">
        <v>57.097000000000001</v>
      </c>
      <c r="OP26" s="17">
        <v>57.097000000000001</v>
      </c>
      <c r="OQ26" s="17">
        <v>15.503</v>
      </c>
      <c r="OR26" s="17">
        <v>6.78</v>
      </c>
      <c r="OS26" s="17">
        <v>8.5</v>
      </c>
      <c r="OT26" s="17">
        <v>7.6070000000000002</v>
      </c>
      <c r="OU26" s="17">
        <v>-0.82699999999999996</v>
      </c>
      <c r="OV26" s="17">
        <v>0.2</v>
      </c>
      <c r="OW26" s="17">
        <v>0.2</v>
      </c>
      <c r="OX26" s="17">
        <v>0.2</v>
      </c>
      <c r="OY26" s="17">
        <v>0</v>
      </c>
      <c r="OZ26" s="17">
        <v>20.100000000000001</v>
      </c>
      <c r="PA26" s="17">
        <v>8.5666600000000006</v>
      </c>
      <c r="PB26" s="17">
        <v>8.5667299999999997</v>
      </c>
      <c r="PC26" s="17">
        <v>11.53327</v>
      </c>
      <c r="PD26" s="17">
        <v>10</v>
      </c>
      <c r="PE26" s="17">
        <v>9</v>
      </c>
      <c r="PF26" s="17">
        <v>9.0000099999999996</v>
      </c>
      <c r="PG26" s="17">
        <v>0.99999000000000005</v>
      </c>
      <c r="PH26" s="17">
        <v>4.9000000000000004</v>
      </c>
      <c r="PI26" s="17">
        <v>4.6720199999999998</v>
      </c>
      <c r="PJ26" s="17">
        <v>2.0134500000000002</v>
      </c>
      <c r="PK26" s="17">
        <v>2.8865500000000002</v>
      </c>
      <c r="PL26" s="17">
        <v>205.6</v>
      </c>
      <c r="PM26" s="17">
        <v>145.31100000000001</v>
      </c>
      <c r="PN26" s="17">
        <v>145.31100000000001</v>
      </c>
      <c r="PO26" s="17">
        <v>60.289000000000001</v>
      </c>
      <c r="PP26" s="17">
        <v>1.4</v>
      </c>
      <c r="PQ26" s="17">
        <v>1.2299899999999999</v>
      </c>
      <c r="PR26" s="17">
        <v>1.2299500000000001</v>
      </c>
      <c r="PS26" s="17">
        <v>0.17005000000000001</v>
      </c>
      <c r="PT26" s="17">
        <v>1.7</v>
      </c>
      <c r="PU26" s="17">
        <v>1.78</v>
      </c>
      <c r="PV26" s="17">
        <v>1.78</v>
      </c>
      <c r="PW26" s="17">
        <v>-0.08</v>
      </c>
      <c r="PX26" s="17">
        <v>4.2</v>
      </c>
      <c r="PY26" s="17">
        <v>4.2</v>
      </c>
      <c r="PZ26" s="17">
        <v>4.2</v>
      </c>
      <c r="QA26" s="17">
        <v>0</v>
      </c>
      <c r="QB26" s="17">
        <v>20.2</v>
      </c>
      <c r="QC26" s="17">
        <v>20.27402</v>
      </c>
      <c r="QD26" s="17">
        <v>20.273949999999999</v>
      </c>
      <c r="QE26" s="17">
        <v>-7.3950000000000002E-2</v>
      </c>
      <c r="QF26" s="17">
        <v>10</v>
      </c>
      <c r="QG26" s="17">
        <v>8</v>
      </c>
      <c r="QH26" s="17">
        <v>8</v>
      </c>
      <c r="QI26" s="17">
        <v>2</v>
      </c>
      <c r="QJ26" s="17">
        <v>10.9</v>
      </c>
      <c r="QK26" s="17">
        <v>11.661809999999999</v>
      </c>
      <c r="QL26" s="17">
        <v>11.661809999999999</v>
      </c>
      <c r="QM26" s="17">
        <v>-0.76180999999999999</v>
      </c>
      <c r="QN26" s="17">
        <v>2.1</v>
      </c>
      <c r="QO26" s="17">
        <v>2.5</v>
      </c>
      <c r="QP26" s="17">
        <v>2.5</v>
      </c>
      <c r="QQ26" s="17">
        <v>-0.4</v>
      </c>
      <c r="QR26" s="17">
        <v>15.9</v>
      </c>
      <c r="QS26" s="17">
        <v>17.006799999999998</v>
      </c>
      <c r="QT26" s="17">
        <v>17.006799999999998</v>
      </c>
      <c r="QU26" s="17">
        <v>-1.1068</v>
      </c>
      <c r="QV26" s="17">
        <v>12.4</v>
      </c>
      <c r="QW26" s="17">
        <v>13.03</v>
      </c>
      <c r="QX26" s="17">
        <v>13.03</v>
      </c>
      <c r="QY26" s="17">
        <v>-0.63</v>
      </c>
      <c r="QZ26" s="17">
        <v>14.7</v>
      </c>
      <c r="RA26" s="17">
        <v>15.041</v>
      </c>
      <c r="RB26" s="17">
        <v>15.041</v>
      </c>
      <c r="RC26" s="17">
        <v>-0.34100000000000003</v>
      </c>
      <c r="RD26" s="17">
        <v>17.100000000000001</v>
      </c>
      <c r="RE26" s="17">
        <v>11.393000000000001</v>
      </c>
      <c r="RF26" s="17">
        <v>11.393000000000001</v>
      </c>
      <c r="RG26" s="17">
        <v>5.7069999999999999</v>
      </c>
      <c r="RH26" s="17">
        <v>41.7</v>
      </c>
      <c r="RI26" s="17">
        <v>33.31</v>
      </c>
      <c r="RJ26" s="17">
        <v>33.31</v>
      </c>
      <c r="RK26" s="17">
        <v>8.39</v>
      </c>
      <c r="RL26" s="17">
        <v>19</v>
      </c>
      <c r="RM26" s="17">
        <v>17.122</v>
      </c>
      <c r="RN26" s="17">
        <v>17.122</v>
      </c>
      <c r="RO26" s="17">
        <v>1.8779999999999999</v>
      </c>
      <c r="RP26" s="17">
        <v>2.5</v>
      </c>
      <c r="RQ26" s="17">
        <v>2.4</v>
      </c>
      <c r="RR26" s="17">
        <v>2.4</v>
      </c>
      <c r="RS26" s="17">
        <v>0.1</v>
      </c>
      <c r="RT26" s="17">
        <v>17.100000000000001</v>
      </c>
      <c r="RU26" s="17">
        <v>18.37247</v>
      </c>
      <c r="RV26" s="17">
        <v>17.141960000000001</v>
      </c>
      <c r="RW26" s="17">
        <v>-4.1959999999999997E-2</v>
      </c>
      <c r="RX26" s="17">
        <v>2</v>
      </c>
      <c r="RY26" s="17">
        <v>2</v>
      </c>
      <c r="RZ26" s="17">
        <v>2</v>
      </c>
      <c r="SA26" s="17">
        <v>0</v>
      </c>
      <c r="SB26" s="17">
        <v>0</v>
      </c>
      <c r="SC26" s="17">
        <v>0.4</v>
      </c>
      <c r="SD26" s="17">
        <v>0.4</v>
      </c>
      <c r="SE26" s="17">
        <v>-0.4</v>
      </c>
      <c r="SF26" s="17">
        <v>0.26</v>
      </c>
      <c r="SG26" s="17">
        <v>0.25800000000000001</v>
      </c>
      <c r="SH26" s="17">
        <v>0.25800000000000001</v>
      </c>
      <c r="SI26" s="17">
        <v>2E-3</v>
      </c>
      <c r="SJ26" s="17">
        <v>9.9</v>
      </c>
      <c r="SK26" s="17">
        <v>9.5</v>
      </c>
      <c r="SL26" s="17">
        <v>9.5</v>
      </c>
      <c r="SM26" s="17">
        <v>0.4</v>
      </c>
      <c r="SN26" s="17">
        <v>7.5</v>
      </c>
      <c r="SO26" s="17">
        <v>7.2</v>
      </c>
      <c r="SP26" s="17">
        <v>7.2</v>
      </c>
      <c r="SQ26" s="17">
        <v>0.3</v>
      </c>
      <c r="SR26" s="17">
        <v>20.2</v>
      </c>
      <c r="SS26" s="17">
        <v>11.661809999999999</v>
      </c>
      <c r="ST26" s="17">
        <v>11.661809999999999</v>
      </c>
      <c r="SU26" s="17">
        <v>8.5381900000000002</v>
      </c>
      <c r="SV26" s="17">
        <v>20.2</v>
      </c>
      <c r="SW26" s="17">
        <v>15.54908</v>
      </c>
      <c r="SX26" s="17">
        <v>15.54908</v>
      </c>
      <c r="SY26" s="17">
        <v>4.6509200000000002</v>
      </c>
      <c r="SZ26" s="17">
        <v>10</v>
      </c>
      <c r="TA26" s="17">
        <v>9.5</v>
      </c>
      <c r="TB26" s="17">
        <v>9.5</v>
      </c>
      <c r="TC26" s="17">
        <v>0.5</v>
      </c>
      <c r="TD26" s="17">
        <v>27.3</v>
      </c>
      <c r="TE26" s="17">
        <v>16.600000000000001</v>
      </c>
      <c r="TF26" s="17">
        <v>17.216000000000001</v>
      </c>
      <c r="TG26" s="17">
        <v>10.084</v>
      </c>
      <c r="TH26" s="17">
        <v>37.9</v>
      </c>
      <c r="TI26" s="17">
        <v>47.2</v>
      </c>
      <c r="TJ26" s="17">
        <v>31.167999999999999</v>
      </c>
      <c r="TK26" s="17">
        <v>6.7320000000000002</v>
      </c>
      <c r="TL26" s="17">
        <v>40.5</v>
      </c>
      <c r="TM26" s="17">
        <v>33.982999999999997</v>
      </c>
      <c r="TN26" s="17">
        <v>33.982999999999997</v>
      </c>
      <c r="TO26" s="17">
        <v>6.5170000000000003</v>
      </c>
      <c r="TP26" s="17">
        <v>4.2</v>
      </c>
      <c r="TQ26" s="17">
        <v>27.7</v>
      </c>
      <c r="TR26" s="17"/>
      <c r="TS26" s="17">
        <v>4.2</v>
      </c>
      <c r="TT26" s="17">
        <v>18.899999999999999</v>
      </c>
      <c r="TU26" s="17">
        <v>35.9</v>
      </c>
      <c r="TV26" s="17"/>
      <c r="TW26" s="17">
        <v>18.899999999999999</v>
      </c>
      <c r="TX26" s="17">
        <v>0</v>
      </c>
      <c r="TY26" s="17">
        <v>2.2999999999999998</v>
      </c>
      <c r="TZ26" s="17"/>
      <c r="UA26" s="17">
        <v>0</v>
      </c>
      <c r="UB26" s="17">
        <v>0</v>
      </c>
      <c r="UC26" s="17">
        <v>1.7</v>
      </c>
      <c r="UD26" s="17"/>
      <c r="UE26" s="17">
        <v>0</v>
      </c>
      <c r="UF26" s="17">
        <v>54</v>
      </c>
      <c r="UG26" s="17">
        <v>42.97</v>
      </c>
      <c r="UH26" s="17">
        <v>42.97</v>
      </c>
      <c r="UI26" s="17">
        <v>11.03</v>
      </c>
      <c r="UJ26" s="17">
        <v>14.6</v>
      </c>
      <c r="UK26" s="17">
        <v>18</v>
      </c>
      <c r="UL26" s="17">
        <v>19.436350000000001</v>
      </c>
      <c r="UM26" s="17">
        <v>-4.8363500000000004</v>
      </c>
      <c r="UN26" s="17">
        <v>4</v>
      </c>
      <c r="UO26" s="17">
        <v>4</v>
      </c>
      <c r="UP26" s="17">
        <v>8</v>
      </c>
      <c r="UQ26" s="17">
        <v>-4</v>
      </c>
      <c r="UR26" s="17">
        <v>8.4</v>
      </c>
      <c r="US26" s="17">
        <v>8.1</v>
      </c>
      <c r="UT26" s="17">
        <v>8.1</v>
      </c>
      <c r="UU26" s="17">
        <v>0.3</v>
      </c>
      <c r="UV26" s="17">
        <v>20.399999999999999</v>
      </c>
      <c r="UW26" s="17">
        <v>19.436330000000002</v>
      </c>
      <c r="UX26" s="17">
        <v>19.43629</v>
      </c>
      <c r="UY26" s="17">
        <v>0.96370999999999996</v>
      </c>
      <c r="UZ26" s="17">
        <v>20.399999999999999</v>
      </c>
      <c r="VA26" s="17">
        <v>19.436330000000002</v>
      </c>
      <c r="VB26" s="17">
        <v>19.43629</v>
      </c>
      <c r="VC26" s="17">
        <v>0.96370999999999996</v>
      </c>
      <c r="VD26" s="17">
        <v>20.100000000000001</v>
      </c>
      <c r="VE26" s="17">
        <v>19.436330000000002</v>
      </c>
      <c r="VF26" s="17">
        <v>19.43629</v>
      </c>
      <c r="VG26" s="17">
        <v>0.66371000000000002</v>
      </c>
      <c r="VH26" s="17">
        <v>5.71</v>
      </c>
      <c r="VI26" s="17">
        <v>5.9</v>
      </c>
      <c r="VJ26" s="17">
        <v>4.5949999999999998</v>
      </c>
      <c r="VK26" s="17">
        <v>1.115</v>
      </c>
      <c r="VL26" s="17">
        <v>252.9</v>
      </c>
      <c r="VM26" s="17">
        <v>242.41800000000001</v>
      </c>
      <c r="VN26" s="17">
        <v>242.41800000000001</v>
      </c>
      <c r="VO26" s="17">
        <v>10.481999999999999</v>
      </c>
      <c r="VP26" s="17">
        <v>13</v>
      </c>
      <c r="VQ26" s="17">
        <v>10.794</v>
      </c>
      <c r="VR26" s="17">
        <v>10.794</v>
      </c>
      <c r="VS26" s="17">
        <v>2.206</v>
      </c>
      <c r="VT26" s="17">
        <v>142.6</v>
      </c>
      <c r="VU26" s="17">
        <v>112.483</v>
      </c>
      <c r="VV26" s="17">
        <v>112.483</v>
      </c>
      <c r="VW26" s="17">
        <v>30.117000000000001</v>
      </c>
      <c r="VX26" s="17">
        <v>0.6</v>
      </c>
      <c r="VY26" s="17">
        <v>0.6</v>
      </c>
      <c r="VZ26" s="17">
        <v>0.6</v>
      </c>
      <c r="WA26" s="17">
        <v>0</v>
      </c>
      <c r="WB26" s="17">
        <v>0</v>
      </c>
      <c r="WC26" s="17">
        <v>15.8</v>
      </c>
      <c r="WD26" s="17">
        <v>20.305</v>
      </c>
      <c r="WE26" s="17">
        <v>-20.305</v>
      </c>
      <c r="WF26" s="17">
        <v>0</v>
      </c>
      <c r="WG26" s="17">
        <v>19.600000000000001</v>
      </c>
      <c r="WH26" s="17">
        <v>21.472999999999999</v>
      </c>
      <c r="WI26" s="17">
        <v>-21.472999999999999</v>
      </c>
      <c r="WJ26" s="17">
        <v>103.1</v>
      </c>
      <c r="WK26" s="17">
        <v>89.504000000000005</v>
      </c>
      <c r="WL26" s="17">
        <v>89.504000000000005</v>
      </c>
      <c r="WM26" s="17">
        <v>13.596</v>
      </c>
      <c r="WN26" s="17">
        <v>3</v>
      </c>
      <c r="WO26" s="17">
        <v>2.9009999999999998</v>
      </c>
      <c r="WP26" s="17">
        <v>2.9009999999999998</v>
      </c>
      <c r="WQ26" s="17">
        <v>9.9000000000000005E-2</v>
      </c>
      <c r="WR26" s="17">
        <v>1</v>
      </c>
      <c r="WS26" s="17">
        <v>1.2</v>
      </c>
      <c r="WT26" s="17">
        <v>1.2</v>
      </c>
      <c r="WU26" s="17">
        <v>-0.2</v>
      </c>
      <c r="WV26" s="17">
        <v>1.2</v>
      </c>
      <c r="WW26" s="17">
        <v>1.2</v>
      </c>
      <c r="WX26" s="17">
        <v>1.2</v>
      </c>
      <c r="WY26" s="17">
        <v>0</v>
      </c>
      <c r="WZ26" s="17">
        <v>1.2</v>
      </c>
      <c r="XA26" s="17">
        <v>1.4</v>
      </c>
      <c r="XB26" s="17">
        <v>1.4</v>
      </c>
      <c r="XC26" s="17">
        <v>-0.2</v>
      </c>
      <c r="XD26" s="17">
        <v>13.8</v>
      </c>
      <c r="XE26" s="17">
        <v>7.1130000000000004</v>
      </c>
      <c r="XF26" s="17">
        <v>7.1130000000000004</v>
      </c>
      <c r="XG26" s="17">
        <v>6.6870000000000003</v>
      </c>
      <c r="XH26" s="17">
        <v>5.6</v>
      </c>
      <c r="XI26" s="17">
        <v>5.6</v>
      </c>
      <c r="XJ26" s="17">
        <v>5.6</v>
      </c>
      <c r="XK26" s="17">
        <v>0</v>
      </c>
      <c r="XL26" s="17">
        <v>19.399999999999999</v>
      </c>
      <c r="XM26" s="17">
        <v>17.298349999999999</v>
      </c>
      <c r="XN26" s="17">
        <v>17.298349999999999</v>
      </c>
      <c r="XO26" s="17">
        <v>2.1016499999999998</v>
      </c>
      <c r="XP26" s="17">
        <v>9.6</v>
      </c>
      <c r="XQ26" s="17">
        <v>10.8</v>
      </c>
      <c r="XR26" s="17">
        <v>10.8</v>
      </c>
      <c r="XS26" s="17">
        <v>-1.2</v>
      </c>
      <c r="XT26" s="17">
        <v>27.8</v>
      </c>
      <c r="XU26" s="17"/>
      <c r="XV26" s="17">
        <v>28</v>
      </c>
      <c r="XW26" s="17">
        <v>-0.2</v>
      </c>
      <c r="XX26" s="17">
        <v>30.3</v>
      </c>
      <c r="XY26" s="17"/>
      <c r="XZ26" s="17">
        <v>28</v>
      </c>
      <c r="YA26" s="17">
        <v>2.2999999999999998</v>
      </c>
      <c r="YB26" s="17"/>
      <c r="YC26" s="17"/>
      <c r="YD26" s="17"/>
      <c r="YE26" s="17">
        <v>0</v>
      </c>
      <c r="YF26" s="17">
        <v>13.1</v>
      </c>
      <c r="YG26" s="17">
        <v>18</v>
      </c>
      <c r="YH26" s="17">
        <v>18</v>
      </c>
      <c r="YI26" s="17">
        <v>-4.9000000000000004</v>
      </c>
      <c r="YJ26" s="17"/>
      <c r="YK26" s="17"/>
      <c r="YL26" s="17"/>
      <c r="YM26" s="17">
        <v>0</v>
      </c>
      <c r="YN26" s="17">
        <v>6.8</v>
      </c>
      <c r="YO26" s="17">
        <v>11</v>
      </c>
      <c r="YP26" s="17">
        <v>11</v>
      </c>
      <c r="YQ26" s="17">
        <v>-4.2</v>
      </c>
      <c r="YR26" s="17"/>
      <c r="YS26" s="17"/>
      <c r="YT26" s="17"/>
      <c r="YU26" s="17">
        <v>0</v>
      </c>
    </row>
    <row r="27" spans="1:671" ht="24" customHeight="1" x14ac:dyDescent="0.3">
      <c r="A27" s="1"/>
      <c r="B27" s="16" t="s">
        <v>546</v>
      </c>
      <c r="C27" s="16" t="s">
        <v>565</v>
      </c>
      <c r="D27" s="17">
        <v>206.2</v>
      </c>
      <c r="E27" s="17">
        <v>203.40136000000001</v>
      </c>
      <c r="F27" s="17">
        <v>203.40136000000001</v>
      </c>
      <c r="G27" s="17">
        <v>2.7986399999999998</v>
      </c>
      <c r="H27" s="17">
        <v>403.4</v>
      </c>
      <c r="I27" s="17">
        <v>578.06487000000004</v>
      </c>
      <c r="J27" s="17">
        <v>416.59494999999998</v>
      </c>
      <c r="K27" s="17">
        <v>-13.19495</v>
      </c>
      <c r="L27" s="17">
        <v>128.1</v>
      </c>
      <c r="M27" s="17">
        <v>188.23752999999999</v>
      </c>
      <c r="N27" s="17">
        <v>135.65745000000001</v>
      </c>
      <c r="O27" s="17">
        <v>-7.5574500000000002</v>
      </c>
      <c r="P27" s="17"/>
      <c r="Q27" s="17"/>
      <c r="R27" s="17"/>
      <c r="S27" s="17">
        <v>0</v>
      </c>
      <c r="T27" s="17"/>
      <c r="U27" s="17"/>
      <c r="V27" s="17"/>
      <c r="W27" s="17">
        <v>0</v>
      </c>
      <c r="X27" s="17">
        <v>61.3</v>
      </c>
      <c r="Y27" s="17">
        <v>67.550920000000005</v>
      </c>
      <c r="Z27" s="17">
        <v>58.627899999999997</v>
      </c>
      <c r="AA27" s="17">
        <v>2.6720999999999999</v>
      </c>
      <c r="AB27" s="17">
        <v>160.19999999999999</v>
      </c>
      <c r="AC27" s="17">
        <v>151.102</v>
      </c>
      <c r="AD27" s="17">
        <v>160.78431</v>
      </c>
      <c r="AE27" s="17">
        <v>-0.58431</v>
      </c>
      <c r="AF27" s="17"/>
      <c r="AG27" s="17"/>
      <c r="AH27" s="17"/>
      <c r="AI27" s="17">
        <v>0</v>
      </c>
      <c r="AJ27" s="17"/>
      <c r="AK27" s="17"/>
      <c r="AL27" s="17"/>
      <c r="AM27" s="17">
        <v>0</v>
      </c>
      <c r="AN27" s="17">
        <v>0</v>
      </c>
      <c r="AO27" s="17"/>
      <c r="AP27" s="17"/>
      <c r="AQ27" s="17">
        <v>0</v>
      </c>
      <c r="AR27" s="17">
        <v>202.3</v>
      </c>
      <c r="AS27" s="17">
        <v>196.93881999999999</v>
      </c>
      <c r="AT27" s="17">
        <v>196.93881999999999</v>
      </c>
      <c r="AU27" s="17">
        <v>5.3611800000000001</v>
      </c>
      <c r="AV27" s="17">
        <v>201.6</v>
      </c>
      <c r="AW27" s="17">
        <v>199.47789</v>
      </c>
      <c r="AX27" s="17">
        <v>199.47789</v>
      </c>
      <c r="AY27" s="17">
        <v>2.1221100000000002</v>
      </c>
      <c r="AZ27" s="17"/>
      <c r="BA27" s="17"/>
      <c r="BB27" s="17"/>
      <c r="BC27" s="17">
        <v>0</v>
      </c>
      <c r="BD27" s="17">
        <v>205.5</v>
      </c>
      <c r="BE27" s="17">
        <v>205.21601000000001</v>
      </c>
      <c r="BF27" s="17">
        <v>205.21601000000001</v>
      </c>
      <c r="BG27" s="17">
        <v>0.28399000000000002</v>
      </c>
      <c r="BH27" s="17"/>
      <c r="BI27" s="17"/>
      <c r="BJ27" s="17"/>
      <c r="BK27" s="17">
        <v>0</v>
      </c>
      <c r="BL27" s="17">
        <v>0</v>
      </c>
      <c r="BM27" s="17"/>
      <c r="BN27" s="17">
        <v>139.46664999999999</v>
      </c>
      <c r="BO27" s="17">
        <v>-139.46664999999999</v>
      </c>
      <c r="BP27" s="17">
        <v>9.8000000000000007</v>
      </c>
      <c r="BQ27" s="17">
        <v>10.52094</v>
      </c>
      <c r="BR27" s="17">
        <v>3.45607</v>
      </c>
      <c r="BS27" s="17">
        <v>6.3439300000000003</v>
      </c>
      <c r="BT27" s="17"/>
      <c r="BU27" s="17"/>
      <c r="BV27" s="17"/>
      <c r="BW27" s="17">
        <v>0</v>
      </c>
      <c r="BX27" s="17"/>
      <c r="BY27" s="17"/>
      <c r="BZ27" s="17"/>
      <c r="CA27" s="17">
        <v>0</v>
      </c>
      <c r="CB27" s="17"/>
      <c r="CC27" s="17"/>
      <c r="CD27" s="17"/>
      <c r="CE27" s="17">
        <v>0</v>
      </c>
      <c r="CF27" s="17"/>
      <c r="CG27" s="17"/>
      <c r="CH27" s="17"/>
      <c r="CI27" s="17">
        <v>0</v>
      </c>
      <c r="CJ27" s="17">
        <v>165.7</v>
      </c>
      <c r="CK27" s="17">
        <v>164.06706</v>
      </c>
      <c r="CL27" s="17">
        <v>164.06704999999999</v>
      </c>
      <c r="CM27" s="17">
        <v>1.6329499999999999</v>
      </c>
      <c r="CN27" s="17">
        <v>7.9</v>
      </c>
      <c r="CO27" s="17">
        <v>5.1383299999999998</v>
      </c>
      <c r="CP27" s="17">
        <v>5.1383299999999998</v>
      </c>
      <c r="CQ27" s="17">
        <v>2.7616700000000001</v>
      </c>
      <c r="CR27" s="17">
        <v>5.5</v>
      </c>
      <c r="CS27" s="17">
        <v>2.8205</v>
      </c>
      <c r="CT27" s="17">
        <v>2.8204899999999999</v>
      </c>
      <c r="CU27" s="17">
        <v>2.6795100000000001</v>
      </c>
      <c r="CV27" s="17">
        <v>0</v>
      </c>
      <c r="CW27" s="17">
        <v>16.808070000000001</v>
      </c>
      <c r="CX27" s="17">
        <v>16.808070000000001</v>
      </c>
      <c r="CY27" s="17">
        <v>-16.808070000000001</v>
      </c>
      <c r="CZ27" s="17">
        <v>6.9</v>
      </c>
      <c r="DA27" s="17">
        <v>6.8787000000000003</v>
      </c>
      <c r="DB27" s="17">
        <v>6.8787000000000003</v>
      </c>
      <c r="DC27" s="17">
        <v>2.1299999999999999E-2</v>
      </c>
      <c r="DD27" s="17">
        <v>12.1</v>
      </c>
      <c r="DE27" s="17">
        <v>14.9339</v>
      </c>
      <c r="DF27" s="17">
        <v>14.933909999999999</v>
      </c>
      <c r="DG27" s="17">
        <v>-2.8339099999999999</v>
      </c>
      <c r="DH27" s="17">
        <v>50.7</v>
      </c>
      <c r="DI27" s="17">
        <v>81.78792</v>
      </c>
      <c r="DJ27" s="17">
        <v>81.789730000000006</v>
      </c>
      <c r="DK27" s="17">
        <v>-31.089729999999999</v>
      </c>
      <c r="DL27" s="17"/>
      <c r="DM27" s="17"/>
      <c r="DN27" s="17"/>
      <c r="DO27" s="17">
        <v>0</v>
      </c>
      <c r="DP27" s="17"/>
      <c r="DQ27" s="17"/>
      <c r="DR27" s="17"/>
      <c r="DS27" s="17">
        <v>0</v>
      </c>
      <c r="DT27" s="17"/>
      <c r="DU27" s="17"/>
      <c r="DV27" s="17"/>
      <c r="DW27" s="17">
        <v>0</v>
      </c>
      <c r="DX27" s="17"/>
      <c r="DY27" s="17"/>
      <c r="DZ27" s="17"/>
      <c r="EA27" s="17">
        <v>0</v>
      </c>
      <c r="EB27" s="17">
        <v>87.3</v>
      </c>
      <c r="EC27" s="17">
        <v>86.292019999999994</v>
      </c>
      <c r="ED27" s="17">
        <v>86.292180000000002</v>
      </c>
      <c r="EE27" s="17">
        <v>1.0078199999999999</v>
      </c>
      <c r="EF27" s="17">
        <v>0</v>
      </c>
      <c r="EG27" s="17">
        <v>20.59779</v>
      </c>
      <c r="EH27" s="17">
        <v>48.071579999999997</v>
      </c>
      <c r="EI27" s="17">
        <v>-48.071579999999997</v>
      </c>
      <c r="EJ27" s="17"/>
      <c r="EK27" s="17"/>
      <c r="EL27" s="17"/>
      <c r="EM27" s="17">
        <v>0</v>
      </c>
      <c r="EN27" s="17"/>
      <c r="EO27" s="17"/>
      <c r="EP27" s="17"/>
      <c r="EQ27" s="17">
        <v>0</v>
      </c>
      <c r="ER27" s="17"/>
      <c r="ES27" s="17"/>
      <c r="ET27" s="17"/>
      <c r="EU27" s="17">
        <v>0</v>
      </c>
      <c r="EV27" s="17">
        <v>6.5</v>
      </c>
      <c r="EW27" s="17">
        <v>6.39</v>
      </c>
      <c r="EX27" s="17">
        <v>6.39</v>
      </c>
      <c r="EY27" s="17">
        <v>0.11</v>
      </c>
      <c r="EZ27" s="17">
        <v>164.2</v>
      </c>
      <c r="FA27" s="17">
        <v>159.86866000000001</v>
      </c>
      <c r="FB27" s="17">
        <v>210.37773999999999</v>
      </c>
      <c r="FC27" s="17">
        <v>-46.17774</v>
      </c>
      <c r="FD27" s="17">
        <v>80.7</v>
      </c>
      <c r="FE27" s="17">
        <v>30.04692</v>
      </c>
      <c r="FF27" s="17">
        <v>49.069020000000002</v>
      </c>
      <c r="FG27" s="17">
        <v>31.630980000000001</v>
      </c>
      <c r="FH27" s="17">
        <v>151.5</v>
      </c>
      <c r="FI27" s="17">
        <v>149.98721</v>
      </c>
      <c r="FJ27" s="17">
        <v>138.26508000000001</v>
      </c>
      <c r="FK27" s="17">
        <v>13.234920000000001</v>
      </c>
      <c r="FL27" s="17">
        <v>42.1</v>
      </c>
      <c r="FM27" s="17">
        <v>21.038989999999998</v>
      </c>
      <c r="FN27" s="17">
        <v>26.016400000000001</v>
      </c>
      <c r="FO27" s="17">
        <v>16.083600000000001</v>
      </c>
      <c r="FP27" s="17">
        <v>7.8</v>
      </c>
      <c r="FQ27" s="17">
        <v>14.063359999999999</v>
      </c>
      <c r="FR27" s="17">
        <v>14.94232</v>
      </c>
      <c r="FS27" s="17">
        <v>-7.1423199999999998</v>
      </c>
      <c r="FT27" s="17">
        <v>18.8</v>
      </c>
      <c r="FU27" s="17">
        <v>17.492709999999999</v>
      </c>
      <c r="FV27" s="17">
        <v>17.492709999999999</v>
      </c>
      <c r="FW27" s="17">
        <v>1.3072900000000001</v>
      </c>
      <c r="FX27" s="17">
        <v>88.9</v>
      </c>
      <c r="FY27" s="17">
        <v>87.773570000000007</v>
      </c>
      <c r="FZ27" s="17">
        <v>87.773570000000007</v>
      </c>
      <c r="GA27" s="17">
        <v>1.12643</v>
      </c>
      <c r="GB27" s="17">
        <v>182</v>
      </c>
      <c r="GC27" s="17">
        <v>185.82039</v>
      </c>
      <c r="GD27" s="17">
        <v>185.82039</v>
      </c>
      <c r="GE27" s="17">
        <v>-3.8203900000000002</v>
      </c>
      <c r="GF27" s="17">
        <v>182</v>
      </c>
      <c r="GG27" s="17">
        <v>185.82039</v>
      </c>
      <c r="GH27" s="17">
        <v>185.82039</v>
      </c>
      <c r="GI27" s="17">
        <v>-3.8203900000000002</v>
      </c>
      <c r="GJ27" s="17">
        <v>184</v>
      </c>
      <c r="GK27" s="17">
        <v>186.37841</v>
      </c>
      <c r="GL27" s="17">
        <v>186.37841</v>
      </c>
      <c r="GM27" s="17">
        <v>-2.3784100000000001</v>
      </c>
      <c r="GN27" s="17">
        <v>109.4</v>
      </c>
      <c r="GO27" s="17">
        <v>110.48202000000001</v>
      </c>
      <c r="GP27" s="17">
        <v>110.48202000000001</v>
      </c>
      <c r="GQ27" s="17">
        <v>-1.08202</v>
      </c>
      <c r="GR27" s="17">
        <v>0</v>
      </c>
      <c r="GS27" s="17"/>
      <c r="GT27" s="17"/>
      <c r="GU27" s="17">
        <v>0</v>
      </c>
      <c r="GV27" s="17">
        <v>30.6</v>
      </c>
      <c r="GW27" s="17">
        <v>23.042660000000001</v>
      </c>
      <c r="GX27" s="17">
        <v>23.042660000000001</v>
      </c>
      <c r="GY27" s="17">
        <v>7.5573399999999999</v>
      </c>
      <c r="GZ27" s="17">
        <v>2.9</v>
      </c>
      <c r="HA27" s="17">
        <v>4.4207700000000001</v>
      </c>
      <c r="HB27" s="17">
        <v>4.4207700000000001</v>
      </c>
      <c r="HC27" s="17">
        <v>-1.52077</v>
      </c>
      <c r="HD27" s="17">
        <v>32.799999999999997</v>
      </c>
      <c r="HE27" s="17">
        <v>32.556550000000001</v>
      </c>
      <c r="HF27" s="17">
        <v>32.556550000000001</v>
      </c>
      <c r="HG27" s="17">
        <v>0.24345</v>
      </c>
      <c r="HH27" s="17">
        <v>82.1</v>
      </c>
      <c r="HI27" s="17">
        <v>63.16807</v>
      </c>
      <c r="HJ27" s="17">
        <v>63.27955</v>
      </c>
      <c r="HK27" s="17">
        <v>18.820450000000001</v>
      </c>
      <c r="HL27" s="17"/>
      <c r="HM27" s="17"/>
      <c r="HN27" s="17"/>
      <c r="HO27" s="17">
        <v>0</v>
      </c>
      <c r="HP27" s="17"/>
      <c r="HQ27" s="17"/>
      <c r="HR27" s="17"/>
      <c r="HS27" s="17">
        <v>0</v>
      </c>
      <c r="HT27" s="17">
        <v>75.2</v>
      </c>
      <c r="HU27" s="17">
        <v>75.918180000000007</v>
      </c>
      <c r="HV27" s="17">
        <v>85.481960000000001</v>
      </c>
      <c r="HW27" s="17">
        <v>-10.28196</v>
      </c>
      <c r="HX27" s="17"/>
      <c r="HY27" s="17"/>
      <c r="HZ27" s="17"/>
      <c r="IA27" s="17">
        <v>0</v>
      </c>
      <c r="IB27" s="17"/>
      <c r="IC27" s="17"/>
      <c r="ID27" s="17"/>
      <c r="IE27" s="17">
        <v>0</v>
      </c>
      <c r="IF27" s="17">
        <v>44.8</v>
      </c>
      <c r="IG27" s="17">
        <v>45.265309999999999</v>
      </c>
      <c r="IH27" s="17">
        <v>45.265300000000003</v>
      </c>
      <c r="II27" s="17">
        <v>-0.46529999999999999</v>
      </c>
      <c r="IJ27" s="17"/>
      <c r="IK27" s="17"/>
      <c r="IL27" s="17"/>
      <c r="IM27" s="17">
        <v>0</v>
      </c>
      <c r="IN27" s="17"/>
      <c r="IO27" s="17"/>
      <c r="IP27" s="17"/>
      <c r="IQ27" s="17">
        <v>0</v>
      </c>
      <c r="IR27" s="17"/>
      <c r="IS27" s="17"/>
      <c r="IT27" s="17"/>
      <c r="IU27" s="17">
        <v>0</v>
      </c>
      <c r="IV27" s="17">
        <v>129.19999999999999</v>
      </c>
      <c r="IW27" s="17">
        <v>87.975629999999995</v>
      </c>
      <c r="IX27" s="17">
        <v>92.697680000000005</v>
      </c>
      <c r="IY27" s="17">
        <v>36.502319999999997</v>
      </c>
      <c r="IZ27" s="17">
        <v>166.9</v>
      </c>
      <c r="JA27" s="17">
        <v>170.94</v>
      </c>
      <c r="JB27" s="17">
        <v>170.94</v>
      </c>
      <c r="JC27" s="17">
        <v>-4.04</v>
      </c>
      <c r="JD27" s="17">
        <v>165.6</v>
      </c>
      <c r="JE27" s="17">
        <v>170.94</v>
      </c>
      <c r="JF27" s="17">
        <v>170.94</v>
      </c>
      <c r="JG27" s="17">
        <v>-5.34</v>
      </c>
      <c r="JH27" s="17">
        <v>172.4</v>
      </c>
      <c r="JI27" s="17">
        <v>170.94</v>
      </c>
      <c r="JJ27" s="17">
        <v>170.94</v>
      </c>
      <c r="JK27" s="17">
        <v>1.46</v>
      </c>
      <c r="JL27" s="17">
        <v>250.8</v>
      </c>
      <c r="JM27" s="17">
        <v>257.18</v>
      </c>
      <c r="JN27" s="17">
        <v>257.18</v>
      </c>
      <c r="JO27" s="17">
        <v>-6.38</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0</v>
      </c>
      <c r="KW27" s="17">
        <v>0.63188999999999995</v>
      </c>
      <c r="KX27" s="17">
        <v>0.63188999999999995</v>
      </c>
      <c r="KY27" s="17">
        <v>-0.63188999999999995</v>
      </c>
      <c r="KZ27" s="17">
        <v>187.6</v>
      </c>
      <c r="LA27" s="17">
        <v>168.55181999999999</v>
      </c>
      <c r="LB27" s="17">
        <v>175.07673</v>
      </c>
      <c r="LC27" s="17">
        <v>12.52327</v>
      </c>
      <c r="LD27" s="17">
        <v>67</v>
      </c>
      <c r="LE27" s="17">
        <v>39.563929999999999</v>
      </c>
      <c r="LF27" s="17">
        <v>76.907550000000001</v>
      </c>
      <c r="LG27" s="17">
        <v>-9.9075500000000005</v>
      </c>
      <c r="LH27" s="17">
        <v>66.3</v>
      </c>
      <c r="LI27" s="17">
        <v>67.199219999999997</v>
      </c>
      <c r="LJ27" s="17">
        <v>67.199219999999997</v>
      </c>
      <c r="LK27" s="17">
        <v>-0.89922000000000002</v>
      </c>
      <c r="LL27" s="17">
        <v>64</v>
      </c>
      <c r="LM27" s="17">
        <v>51.948070000000001</v>
      </c>
      <c r="LN27" s="17">
        <v>64.343029999999999</v>
      </c>
      <c r="LO27" s="17">
        <v>-0.34303</v>
      </c>
      <c r="LP27" s="17">
        <v>28.6</v>
      </c>
      <c r="LQ27" s="17">
        <v>29.980560000000001</v>
      </c>
      <c r="LR27" s="17">
        <v>29.980560000000001</v>
      </c>
      <c r="LS27" s="17">
        <v>-1.38056</v>
      </c>
      <c r="LT27" s="17"/>
      <c r="LU27" s="17"/>
      <c r="LV27" s="17"/>
      <c r="LW27" s="17">
        <v>0</v>
      </c>
      <c r="LX27" s="17"/>
      <c r="LY27" s="17"/>
      <c r="LZ27" s="17"/>
      <c r="MA27" s="17">
        <v>0</v>
      </c>
      <c r="MB27" s="17"/>
      <c r="MC27" s="17"/>
      <c r="MD27" s="17"/>
      <c r="ME27" s="17">
        <v>0</v>
      </c>
      <c r="MF27" s="17">
        <v>141.69999999999999</v>
      </c>
      <c r="MG27" s="17">
        <v>151.08886000000001</v>
      </c>
      <c r="MH27" s="17">
        <v>151.09081</v>
      </c>
      <c r="MI27" s="17">
        <v>-9.3908100000000001</v>
      </c>
      <c r="MJ27" s="17">
        <v>142.1</v>
      </c>
      <c r="MK27" s="17">
        <v>151.08886000000001</v>
      </c>
      <c r="ML27" s="17">
        <v>151.09081</v>
      </c>
      <c r="MM27" s="17">
        <v>-8.9908099999999997</v>
      </c>
      <c r="MN27" s="17">
        <v>147.19999999999999</v>
      </c>
      <c r="MO27" s="17">
        <v>151.54257999999999</v>
      </c>
      <c r="MP27" s="17">
        <v>151.54454000000001</v>
      </c>
      <c r="MQ27" s="17">
        <v>-4.3445400000000003</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209.8</v>
      </c>
      <c r="NM27" s="17">
        <v>206.49084999999999</v>
      </c>
      <c r="NN27" s="17">
        <v>206.49084999999999</v>
      </c>
      <c r="NO27" s="17">
        <v>3.3091499999999998</v>
      </c>
      <c r="NP27" s="17">
        <v>100.3</v>
      </c>
      <c r="NQ27" s="17">
        <v>103.55547</v>
      </c>
      <c r="NR27" s="17">
        <v>103.55547</v>
      </c>
      <c r="NS27" s="17">
        <v>-3.2554699999999999</v>
      </c>
      <c r="NT27" s="17">
        <v>3.5</v>
      </c>
      <c r="NU27" s="17">
        <v>2.4931800000000002</v>
      </c>
      <c r="NV27" s="17">
        <v>3.14418</v>
      </c>
      <c r="NW27" s="17">
        <v>0.35582000000000003</v>
      </c>
      <c r="NX27" s="17"/>
      <c r="NY27" s="17"/>
      <c r="NZ27" s="17">
        <v>3.29854</v>
      </c>
      <c r="OA27" s="17">
        <v>-3.29854</v>
      </c>
      <c r="OB27" s="17">
        <v>5.9</v>
      </c>
      <c r="OC27" s="17">
        <v>5.2</v>
      </c>
      <c r="OD27" s="17">
        <v>5.2</v>
      </c>
      <c r="OE27" s="17">
        <v>0.7</v>
      </c>
      <c r="OF27" s="17">
        <v>0.9</v>
      </c>
      <c r="OG27" s="17">
        <v>0.68799999999999994</v>
      </c>
      <c r="OH27" s="17">
        <v>0.68799999999999994</v>
      </c>
      <c r="OI27" s="17">
        <v>0.21199999999999999</v>
      </c>
      <c r="OJ27" s="17">
        <v>95.8</v>
      </c>
      <c r="OK27" s="17">
        <v>57.6</v>
      </c>
      <c r="OL27" s="17">
        <v>65.626000000000005</v>
      </c>
      <c r="OM27" s="17">
        <v>30.173999999999999</v>
      </c>
      <c r="ON27" s="17">
        <v>80.900000000000006</v>
      </c>
      <c r="OO27" s="17">
        <v>64.798000000000002</v>
      </c>
      <c r="OP27" s="17">
        <v>64.798000000000002</v>
      </c>
      <c r="OQ27" s="17">
        <v>16.102</v>
      </c>
      <c r="OR27" s="17">
        <v>7.09</v>
      </c>
      <c r="OS27" s="17">
        <v>9.3000000000000007</v>
      </c>
      <c r="OT27" s="17">
        <v>8.2430000000000003</v>
      </c>
      <c r="OU27" s="17">
        <v>-1.153</v>
      </c>
      <c r="OV27" s="17">
        <v>0.3</v>
      </c>
      <c r="OW27" s="17">
        <v>0.3</v>
      </c>
      <c r="OX27" s="17">
        <v>0.3</v>
      </c>
      <c r="OY27" s="17">
        <v>0</v>
      </c>
      <c r="OZ27" s="17">
        <v>20.399999999999999</v>
      </c>
      <c r="PA27" s="17">
        <v>8.5666600000000006</v>
      </c>
      <c r="PB27" s="17">
        <v>8.5667299999999997</v>
      </c>
      <c r="PC27" s="17">
        <v>11.833270000000001</v>
      </c>
      <c r="PD27" s="17">
        <v>9.9</v>
      </c>
      <c r="PE27" s="17">
        <v>9</v>
      </c>
      <c r="PF27" s="17">
        <v>9.0000099999999996</v>
      </c>
      <c r="PG27" s="17">
        <v>0.89998999999999996</v>
      </c>
      <c r="PH27" s="17">
        <v>4.9000000000000004</v>
      </c>
      <c r="PI27" s="17">
        <v>5.0683499999999997</v>
      </c>
      <c r="PJ27" s="17">
        <v>4.4878</v>
      </c>
      <c r="PK27" s="17">
        <v>0.41220000000000001</v>
      </c>
      <c r="PL27" s="17">
        <v>231.7</v>
      </c>
      <c r="PM27" s="17">
        <v>166.739</v>
      </c>
      <c r="PN27" s="17">
        <v>166.739</v>
      </c>
      <c r="PO27" s="17">
        <v>64.960999999999999</v>
      </c>
      <c r="PP27" s="17">
        <v>1.4</v>
      </c>
      <c r="PQ27" s="17">
        <v>1.2299899999999999</v>
      </c>
      <c r="PR27" s="17">
        <v>1.2299500000000001</v>
      </c>
      <c r="PS27" s="17">
        <v>0.17005000000000001</v>
      </c>
      <c r="PT27" s="17">
        <v>1.7</v>
      </c>
      <c r="PU27" s="17">
        <v>1.78</v>
      </c>
      <c r="PV27" s="17">
        <v>1.78</v>
      </c>
      <c r="PW27" s="17">
        <v>-0.08</v>
      </c>
      <c r="PX27" s="17">
        <v>4.2</v>
      </c>
      <c r="PY27" s="17">
        <v>4.2</v>
      </c>
      <c r="PZ27" s="17">
        <v>4.2</v>
      </c>
      <c r="QA27" s="17">
        <v>0</v>
      </c>
      <c r="QB27" s="17">
        <v>20.7</v>
      </c>
      <c r="QC27" s="17">
        <v>20.27402</v>
      </c>
      <c r="QD27" s="17">
        <v>20.273949999999999</v>
      </c>
      <c r="QE27" s="17">
        <v>0.42604999999999998</v>
      </c>
      <c r="QF27" s="17">
        <v>10</v>
      </c>
      <c r="QG27" s="17">
        <v>8</v>
      </c>
      <c r="QH27" s="17">
        <v>8</v>
      </c>
      <c r="QI27" s="17">
        <v>2</v>
      </c>
      <c r="QJ27" s="17">
        <v>11.1</v>
      </c>
      <c r="QK27" s="17">
        <v>11.661809999999999</v>
      </c>
      <c r="QL27" s="17">
        <v>11.661809999999999</v>
      </c>
      <c r="QM27" s="17">
        <v>-0.56181000000000003</v>
      </c>
      <c r="QN27" s="17">
        <v>2.2000000000000002</v>
      </c>
      <c r="QO27" s="17">
        <v>2.5</v>
      </c>
      <c r="QP27" s="17">
        <v>2.5</v>
      </c>
      <c r="QQ27" s="17">
        <v>-0.3</v>
      </c>
      <c r="QR27" s="17">
        <v>15.9</v>
      </c>
      <c r="QS27" s="17">
        <v>17.006799999999998</v>
      </c>
      <c r="QT27" s="17">
        <v>17.006799999999998</v>
      </c>
      <c r="QU27" s="17">
        <v>-1.1068</v>
      </c>
      <c r="QV27" s="17">
        <v>14.4</v>
      </c>
      <c r="QW27" s="17">
        <v>13.872</v>
      </c>
      <c r="QX27" s="17">
        <v>13.872</v>
      </c>
      <c r="QY27" s="17">
        <v>0.52800000000000002</v>
      </c>
      <c r="QZ27" s="17">
        <v>18.2</v>
      </c>
      <c r="RA27" s="17">
        <v>16.227</v>
      </c>
      <c r="RB27" s="17">
        <v>16.227</v>
      </c>
      <c r="RC27" s="17">
        <v>1.9730000000000001</v>
      </c>
      <c r="RD27" s="17">
        <v>16.899999999999999</v>
      </c>
      <c r="RE27" s="17">
        <v>12.734</v>
      </c>
      <c r="RF27" s="17">
        <v>12.734</v>
      </c>
      <c r="RG27" s="17">
        <v>4.1660000000000004</v>
      </c>
      <c r="RH27" s="17">
        <v>47</v>
      </c>
      <c r="RI27" s="17">
        <v>39.021999999999998</v>
      </c>
      <c r="RJ27" s="17">
        <v>39.021999999999998</v>
      </c>
      <c r="RK27" s="17">
        <v>7.9779999999999998</v>
      </c>
      <c r="RL27" s="17">
        <v>19.399999999999999</v>
      </c>
      <c r="RM27" s="17">
        <v>16.870999999999999</v>
      </c>
      <c r="RN27" s="17">
        <v>16.870999999999999</v>
      </c>
      <c r="RO27" s="17">
        <v>2.5289999999999999</v>
      </c>
      <c r="RP27" s="17">
        <v>2.5</v>
      </c>
      <c r="RQ27" s="17">
        <v>2.4</v>
      </c>
      <c r="RR27" s="17">
        <v>2.4</v>
      </c>
      <c r="RS27" s="17">
        <v>0.1</v>
      </c>
      <c r="RT27" s="17">
        <v>19.399999999999999</v>
      </c>
      <c r="RU27" s="17">
        <v>17.577529999999999</v>
      </c>
      <c r="RV27" s="17">
        <v>19.79186</v>
      </c>
      <c r="RW27" s="17">
        <v>-0.39185999999999999</v>
      </c>
      <c r="RX27" s="17">
        <v>2</v>
      </c>
      <c r="RY27" s="17">
        <v>2</v>
      </c>
      <c r="RZ27" s="17">
        <v>2</v>
      </c>
      <c r="SA27" s="17">
        <v>0</v>
      </c>
      <c r="SB27" s="17">
        <v>0</v>
      </c>
      <c r="SC27" s="17">
        <v>0.4</v>
      </c>
      <c r="SD27" s="17">
        <v>0.4</v>
      </c>
      <c r="SE27" s="17">
        <v>-0.4</v>
      </c>
      <c r="SF27" s="17">
        <v>0.3</v>
      </c>
      <c r="SG27" s="17">
        <v>0.30399999999999999</v>
      </c>
      <c r="SH27" s="17">
        <v>0.30399999999999999</v>
      </c>
      <c r="SI27" s="17">
        <v>-4.0000000000000001E-3</v>
      </c>
      <c r="SJ27" s="17">
        <v>9.8000000000000007</v>
      </c>
      <c r="SK27" s="17">
        <v>9.5</v>
      </c>
      <c r="SL27" s="17">
        <v>9.5</v>
      </c>
      <c r="SM27" s="17">
        <v>0.3</v>
      </c>
      <c r="SN27" s="17">
        <v>7.2</v>
      </c>
      <c r="SO27" s="17">
        <v>7.2</v>
      </c>
      <c r="SP27" s="17">
        <v>7.2</v>
      </c>
      <c r="SQ27" s="17">
        <v>0</v>
      </c>
      <c r="SR27" s="17">
        <v>20.2</v>
      </c>
      <c r="SS27" s="17">
        <v>11.661809999999999</v>
      </c>
      <c r="ST27" s="17">
        <v>11.661809999999999</v>
      </c>
      <c r="SU27" s="17">
        <v>8.5381900000000002</v>
      </c>
      <c r="SV27" s="17">
        <v>20.2</v>
      </c>
      <c r="SW27" s="17">
        <v>15.54908</v>
      </c>
      <c r="SX27" s="17">
        <v>15.54908</v>
      </c>
      <c r="SY27" s="17">
        <v>4.6509200000000002</v>
      </c>
      <c r="SZ27" s="17">
        <v>10</v>
      </c>
      <c r="TA27" s="17">
        <v>9.5</v>
      </c>
      <c r="TB27" s="17">
        <v>9.5</v>
      </c>
      <c r="TC27" s="17">
        <v>0.5</v>
      </c>
      <c r="TD27" s="17">
        <v>27.2</v>
      </c>
      <c r="TE27" s="17">
        <v>15.8</v>
      </c>
      <c r="TF27" s="17">
        <v>16.577000000000002</v>
      </c>
      <c r="TG27" s="17">
        <v>10.622999999999999</v>
      </c>
      <c r="TH27" s="17">
        <v>48.6</v>
      </c>
      <c r="TI27" s="17">
        <v>54.1</v>
      </c>
      <c r="TJ27" s="17">
        <v>37.057000000000002</v>
      </c>
      <c r="TK27" s="17">
        <v>11.542999999999999</v>
      </c>
      <c r="TL27" s="17">
        <v>40.5</v>
      </c>
      <c r="TM27" s="17">
        <v>36.902999999999999</v>
      </c>
      <c r="TN27" s="17">
        <v>36.902999999999999</v>
      </c>
      <c r="TO27" s="17">
        <v>3.597</v>
      </c>
      <c r="TP27" s="17">
        <v>7.3</v>
      </c>
      <c r="TQ27" s="17">
        <v>34.4</v>
      </c>
      <c r="TR27" s="17">
        <v>4.3</v>
      </c>
      <c r="TS27" s="17">
        <v>3</v>
      </c>
      <c r="TT27" s="17">
        <v>30.2</v>
      </c>
      <c r="TU27" s="17">
        <v>42.8</v>
      </c>
      <c r="TV27" s="17">
        <v>5</v>
      </c>
      <c r="TW27" s="17">
        <v>25.2</v>
      </c>
      <c r="TX27" s="17">
        <v>0.3</v>
      </c>
      <c r="TY27" s="17">
        <v>3.3</v>
      </c>
      <c r="TZ27" s="17">
        <v>0.24</v>
      </c>
      <c r="UA27" s="17">
        <v>0.06</v>
      </c>
      <c r="UB27" s="17">
        <v>0</v>
      </c>
      <c r="UC27" s="17">
        <v>2.4</v>
      </c>
      <c r="UD27" s="17">
        <v>0.17</v>
      </c>
      <c r="UE27" s="17">
        <v>-0.17</v>
      </c>
      <c r="UF27" s="17">
        <v>54</v>
      </c>
      <c r="UG27" s="17">
        <v>44.3</v>
      </c>
      <c r="UH27" s="17">
        <v>44.3</v>
      </c>
      <c r="UI27" s="17">
        <v>9.6999999999999993</v>
      </c>
      <c r="UJ27" s="17">
        <v>14.4</v>
      </c>
      <c r="UK27" s="17">
        <v>18</v>
      </c>
      <c r="UL27" s="17">
        <v>19.436350000000001</v>
      </c>
      <c r="UM27" s="17">
        <v>-5.0363499999999997</v>
      </c>
      <c r="UN27" s="17">
        <v>4</v>
      </c>
      <c r="UO27" s="17">
        <v>4</v>
      </c>
      <c r="UP27" s="17">
        <v>8</v>
      </c>
      <c r="UQ27" s="17">
        <v>-4</v>
      </c>
      <c r="UR27" s="17">
        <v>8.5</v>
      </c>
      <c r="US27" s="17">
        <v>8.1</v>
      </c>
      <c r="UT27" s="17">
        <v>8.1</v>
      </c>
      <c r="UU27" s="17">
        <v>0.4</v>
      </c>
      <c r="UV27" s="17">
        <v>20.399999999999999</v>
      </c>
      <c r="UW27" s="17">
        <v>19.436330000000002</v>
      </c>
      <c r="UX27" s="17">
        <v>19.43629</v>
      </c>
      <c r="UY27" s="17">
        <v>0.96370999999999996</v>
      </c>
      <c r="UZ27" s="17">
        <v>20.399999999999999</v>
      </c>
      <c r="VA27" s="17">
        <v>19.436330000000002</v>
      </c>
      <c r="VB27" s="17">
        <v>19.43629</v>
      </c>
      <c r="VC27" s="17">
        <v>0.96370999999999996</v>
      </c>
      <c r="VD27" s="17">
        <v>20.100000000000001</v>
      </c>
      <c r="VE27" s="17">
        <v>19.436330000000002</v>
      </c>
      <c r="VF27" s="17">
        <v>19.43629</v>
      </c>
      <c r="VG27" s="17">
        <v>0.66371000000000002</v>
      </c>
      <c r="VH27" s="17">
        <v>6.92</v>
      </c>
      <c r="VI27" s="17">
        <v>6.7</v>
      </c>
      <c r="VJ27" s="17">
        <v>5.1829999999999998</v>
      </c>
      <c r="VK27" s="17">
        <v>1.7370000000000001</v>
      </c>
      <c r="VL27" s="17">
        <v>252.4</v>
      </c>
      <c r="VM27" s="17">
        <v>246.733</v>
      </c>
      <c r="VN27" s="17">
        <v>246.733</v>
      </c>
      <c r="VO27" s="17">
        <v>5.6669999999999998</v>
      </c>
      <c r="VP27" s="17">
        <v>14.7</v>
      </c>
      <c r="VQ27" s="17">
        <v>11.954000000000001</v>
      </c>
      <c r="VR27" s="17">
        <v>11.954000000000001</v>
      </c>
      <c r="VS27" s="17">
        <v>2.746</v>
      </c>
      <c r="VT27" s="17">
        <v>124.9</v>
      </c>
      <c r="VU27" s="17">
        <v>122.724</v>
      </c>
      <c r="VV27" s="17">
        <v>122.724</v>
      </c>
      <c r="VW27" s="17">
        <v>2.1760000000000002</v>
      </c>
      <c r="VX27" s="17">
        <v>0.6</v>
      </c>
      <c r="VY27" s="17">
        <v>0.6</v>
      </c>
      <c r="VZ27" s="17">
        <v>0.6</v>
      </c>
      <c r="WA27" s="17">
        <v>0</v>
      </c>
      <c r="WB27" s="17">
        <v>0</v>
      </c>
      <c r="WC27" s="17">
        <v>23.7</v>
      </c>
      <c r="WD27" s="17">
        <v>21.446999999999999</v>
      </c>
      <c r="WE27" s="17">
        <v>-21.446999999999999</v>
      </c>
      <c r="WF27" s="17">
        <v>0</v>
      </c>
      <c r="WG27" s="17">
        <v>29.5</v>
      </c>
      <c r="WH27" s="17">
        <v>25.193999999999999</v>
      </c>
      <c r="WI27" s="17">
        <v>-25.193999999999999</v>
      </c>
      <c r="WJ27" s="17">
        <v>106.6</v>
      </c>
      <c r="WK27" s="17">
        <v>96.567999999999998</v>
      </c>
      <c r="WL27" s="17">
        <v>96.567999999999998</v>
      </c>
      <c r="WM27" s="17">
        <v>10.032</v>
      </c>
      <c r="WN27" s="17">
        <v>3</v>
      </c>
      <c r="WO27" s="17">
        <v>2.9009999999999998</v>
      </c>
      <c r="WP27" s="17">
        <v>2.9009999999999998</v>
      </c>
      <c r="WQ27" s="17">
        <v>9.9000000000000005E-2</v>
      </c>
      <c r="WR27" s="17">
        <v>1</v>
      </c>
      <c r="WS27" s="17">
        <v>1.2</v>
      </c>
      <c r="WT27" s="17">
        <v>1.2</v>
      </c>
      <c r="WU27" s="17">
        <v>-0.2</v>
      </c>
      <c r="WV27" s="17">
        <v>1.2</v>
      </c>
      <c r="WW27" s="17">
        <v>1.2</v>
      </c>
      <c r="WX27" s="17">
        <v>1.2</v>
      </c>
      <c r="WY27" s="17">
        <v>0</v>
      </c>
      <c r="WZ27" s="17">
        <v>1.2</v>
      </c>
      <c r="XA27" s="17">
        <v>1.4</v>
      </c>
      <c r="XB27" s="17">
        <v>1.4</v>
      </c>
      <c r="XC27" s="17">
        <v>-0.2</v>
      </c>
      <c r="XD27" s="17">
        <v>15.3</v>
      </c>
      <c r="XE27" s="17">
        <v>9.1129999999999995</v>
      </c>
      <c r="XF27" s="17">
        <v>9.1129999999999995</v>
      </c>
      <c r="XG27" s="17">
        <v>6.1870000000000003</v>
      </c>
      <c r="XH27" s="17">
        <v>5.6</v>
      </c>
      <c r="XI27" s="17">
        <v>5.6</v>
      </c>
      <c r="XJ27" s="17">
        <v>5.6</v>
      </c>
      <c r="XK27" s="17">
        <v>0</v>
      </c>
      <c r="XL27" s="17">
        <v>19.5</v>
      </c>
      <c r="XM27" s="17">
        <v>17.298349999999999</v>
      </c>
      <c r="XN27" s="17">
        <v>17.298349999999999</v>
      </c>
      <c r="XO27" s="17">
        <v>2.2016499999999999</v>
      </c>
      <c r="XP27" s="17">
        <v>9</v>
      </c>
      <c r="XQ27" s="17">
        <v>10.8</v>
      </c>
      <c r="XR27" s="17">
        <v>10.8</v>
      </c>
      <c r="XS27" s="17">
        <v>-1.8</v>
      </c>
      <c r="XT27" s="17">
        <v>22.5</v>
      </c>
      <c r="XU27" s="17"/>
      <c r="XV27" s="17">
        <v>28</v>
      </c>
      <c r="XW27" s="17">
        <v>-5.5</v>
      </c>
      <c r="XX27" s="17">
        <v>24</v>
      </c>
      <c r="XY27" s="17"/>
      <c r="XZ27" s="17">
        <v>28</v>
      </c>
      <c r="YA27" s="17">
        <v>-4</v>
      </c>
      <c r="YB27" s="17"/>
      <c r="YC27" s="17"/>
      <c r="YD27" s="17"/>
      <c r="YE27" s="17">
        <v>0</v>
      </c>
      <c r="YF27" s="17">
        <v>14.6</v>
      </c>
      <c r="YG27" s="17">
        <v>18</v>
      </c>
      <c r="YH27" s="17">
        <v>18</v>
      </c>
      <c r="YI27" s="17">
        <v>-3.4</v>
      </c>
      <c r="YJ27" s="17"/>
      <c r="YK27" s="17"/>
      <c r="YL27" s="17"/>
      <c r="YM27" s="17">
        <v>0</v>
      </c>
      <c r="YN27" s="17">
        <v>6.2</v>
      </c>
      <c r="YO27" s="17">
        <v>11</v>
      </c>
      <c r="YP27" s="17">
        <v>11</v>
      </c>
      <c r="YQ27" s="17">
        <v>-4.8</v>
      </c>
      <c r="YR27" s="17"/>
      <c r="YS27" s="17"/>
      <c r="YT27" s="17"/>
      <c r="YU27" s="17">
        <v>0</v>
      </c>
    </row>
    <row r="28" spans="1:671" ht="24" customHeight="1" x14ac:dyDescent="0.3">
      <c r="A28" s="1"/>
      <c r="B28" s="16" t="s">
        <v>546</v>
      </c>
      <c r="C28" s="16" t="s">
        <v>566</v>
      </c>
      <c r="D28" s="17">
        <v>204.2</v>
      </c>
      <c r="E28" s="17">
        <v>203.40136000000001</v>
      </c>
      <c r="F28" s="17">
        <v>203.40136000000001</v>
      </c>
      <c r="G28" s="17">
        <v>0.79864000000000002</v>
      </c>
      <c r="H28" s="17">
        <v>505</v>
      </c>
      <c r="I28" s="17">
        <v>570.55262000000005</v>
      </c>
      <c r="J28" s="17">
        <v>403.77544999999998</v>
      </c>
      <c r="K28" s="17">
        <v>101.22454999999999</v>
      </c>
      <c r="L28" s="17">
        <v>163</v>
      </c>
      <c r="M28" s="17">
        <v>185.79129</v>
      </c>
      <c r="N28" s="17">
        <v>131.48298</v>
      </c>
      <c r="O28" s="17">
        <v>31.517019999999999</v>
      </c>
      <c r="P28" s="17"/>
      <c r="Q28" s="17"/>
      <c r="R28" s="17"/>
      <c r="S28" s="17">
        <v>0</v>
      </c>
      <c r="T28" s="17"/>
      <c r="U28" s="17"/>
      <c r="V28" s="17"/>
      <c r="W28" s="17">
        <v>0</v>
      </c>
      <c r="X28" s="17">
        <v>72.8</v>
      </c>
      <c r="Y28" s="17">
        <v>72.79571</v>
      </c>
      <c r="Z28" s="17">
        <v>53.68676</v>
      </c>
      <c r="AA28" s="17">
        <v>19.113240000000001</v>
      </c>
      <c r="AB28" s="17">
        <v>160.5</v>
      </c>
      <c r="AC28" s="17">
        <v>151.102</v>
      </c>
      <c r="AD28" s="17">
        <v>160.39553000000001</v>
      </c>
      <c r="AE28" s="17">
        <v>0.10446999999999999</v>
      </c>
      <c r="AF28" s="17"/>
      <c r="AG28" s="17"/>
      <c r="AH28" s="17"/>
      <c r="AI28" s="17">
        <v>0</v>
      </c>
      <c r="AJ28" s="17"/>
      <c r="AK28" s="17"/>
      <c r="AL28" s="17"/>
      <c r="AM28" s="17">
        <v>0</v>
      </c>
      <c r="AN28" s="17">
        <v>0</v>
      </c>
      <c r="AO28" s="17"/>
      <c r="AP28" s="17"/>
      <c r="AQ28" s="17">
        <v>0</v>
      </c>
      <c r="AR28" s="17">
        <v>202</v>
      </c>
      <c r="AS28" s="17">
        <v>196.93881999999999</v>
      </c>
      <c r="AT28" s="17">
        <v>196.93881999999999</v>
      </c>
      <c r="AU28" s="17">
        <v>5.0611800000000002</v>
      </c>
      <c r="AV28" s="17">
        <v>199.9</v>
      </c>
      <c r="AW28" s="17">
        <v>199.47789</v>
      </c>
      <c r="AX28" s="17">
        <v>199.47789</v>
      </c>
      <c r="AY28" s="17">
        <v>0.42210999999999999</v>
      </c>
      <c r="AZ28" s="17"/>
      <c r="BA28" s="17"/>
      <c r="BB28" s="17"/>
      <c r="BC28" s="17">
        <v>0</v>
      </c>
      <c r="BD28" s="17">
        <v>203.1</v>
      </c>
      <c r="BE28" s="17">
        <v>205.21601000000001</v>
      </c>
      <c r="BF28" s="17">
        <v>205.21601000000001</v>
      </c>
      <c r="BG28" s="17">
        <v>-2.1160100000000002</v>
      </c>
      <c r="BH28" s="17"/>
      <c r="BI28" s="17"/>
      <c r="BJ28" s="17"/>
      <c r="BK28" s="17">
        <v>0</v>
      </c>
      <c r="BL28" s="17">
        <v>0</v>
      </c>
      <c r="BM28" s="17"/>
      <c r="BN28" s="17">
        <v>126.66266</v>
      </c>
      <c r="BO28" s="17">
        <v>-126.66266</v>
      </c>
      <c r="BP28" s="17">
        <v>9.9</v>
      </c>
      <c r="BQ28" s="17">
        <v>10.52094</v>
      </c>
      <c r="BR28" s="17">
        <v>3.45607</v>
      </c>
      <c r="BS28" s="17">
        <v>6.4439299999999999</v>
      </c>
      <c r="BT28" s="17"/>
      <c r="BU28" s="17"/>
      <c r="BV28" s="17"/>
      <c r="BW28" s="17">
        <v>0</v>
      </c>
      <c r="BX28" s="17"/>
      <c r="BY28" s="17"/>
      <c r="BZ28" s="17"/>
      <c r="CA28" s="17">
        <v>0</v>
      </c>
      <c r="CB28" s="17"/>
      <c r="CC28" s="17"/>
      <c r="CD28" s="17"/>
      <c r="CE28" s="17">
        <v>0</v>
      </c>
      <c r="CF28" s="17"/>
      <c r="CG28" s="17"/>
      <c r="CH28" s="17"/>
      <c r="CI28" s="17">
        <v>0</v>
      </c>
      <c r="CJ28" s="17">
        <v>168.7</v>
      </c>
      <c r="CK28" s="17">
        <v>164.06706</v>
      </c>
      <c r="CL28" s="17">
        <v>164.06704999999999</v>
      </c>
      <c r="CM28" s="17">
        <v>4.6329500000000001</v>
      </c>
      <c r="CN28" s="17">
        <v>8</v>
      </c>
      <c r="CO28" s="17">
        <v>5.1383299999999998</v>
      </c>
      <c r="CP28" s="17">
        <v>5.1383299999999998</v>
      </c>
      <c r="CQ28" s="17">
        <v>2.8616700000000002</v>
      </c>
      <c r="CR28" s="17">
        <v>5.5</v>
      </c>
      <c r="CS28" s="17">
        <v>2.8205</v>
      </c>
      <c r="CT28" s="17">
        <v>2.8204899999999999</v>
      </c>
      <c r="CU28" s="17">
        <v>2.6795100000000001</v>
      </c>
      <c r="CV28" s="17">
        <v>0</v>
      </c>
      <c r="CW28" s="17">
        <v>16.808070000000001</v>
      </c>
      <c r="CX28" s="17">
        <v>16.808070000000001</v>
      </c>
      <c r="CY28" s="17">
        <v>-16.808070000000001</v>
      </c>
      <c r="CZ28" s="17">
        <v>6.9</v>
      </c>
      <c r="DA28" s="17">
        <v>6.8787000000000003</v>
      </c>
      <c r="DB28" s="17">
        <v>6.8787000000000003</v>
      </c>
      <c r="DC28" s="17">
        <v>2.1299999999999999E-2</v>
      </c>
      <c r="DD28" s="17">
        <v>12.1</v>
      </c>
      <c r="DE28" s="17">
        <v>14.9339</v>
      </c>
      <c r="DF28" s="17">
        <v>14.933909999999999</v>
      </c>
      <c r="DG28" s="17">
        <v>-2.8339099999999999</v>
      </c>
      <c r="DH28" s="17">
        <v>51.4</v>
      </c>
      <c r="DI28" s="17">
        <v>73.463719999999995</v>
      </c>
      <c r="DJ28" s="17">
        <v>75.457070000000002</v>
      </c>
      <c r="DK28" s="17">
        <v>-24.05707</v>
      </c>
      <c r="DL28" s="17"/>
      <c r="DM28" s="17"/>
      <c r="DN28" s="17"/>
      <c r="DO28" s="17">
        <v>0</v>
      </c>
      <c r="DP28" s="17"/>
      <c r="DQ28" s="17"/>
      <c r="DR28" s="17"/>
      <c r="DS28" s="17">
        <v>0</v>
      </c>
      <c r="DT28" s="17"/>
      <c r="DU28" s="17"/>
      <c r="DV28" s="17"/>
      <c r="DW28" s="17">
        <v>0</v>
      </c>
      <c r="DX28" s="17"/>
      <c r="DY28" s="17"/>
      <c r="DZ28" s="17"/>
      <c r="EA28" s="17">
        <v>0</v>
      </c>
      <c r="EB28" s="17">
        <v>87.3</v>
      </c>
      <c r="EC28" s="17">
        <v>89.161270000000002</v>
      </c>
      <c r="ED28" s="17">
        <v>89.161429999999996</v>
      </c>
      <c r="EE28" s="17">
        <v>-1.8614299999999999</v>
      </c>
      <c r="EF28" s="17">
        <v>0</v>
      </c>
      <c r="EG28" s="17">
        <v>20.601900000000001</v>
      </c>
      <c r="EH28" s="17">
        <v>48.214570000000002</v>
      </c>
      <c r="EI28" s="17">
        <v>-48.214570000000002</v>
      </c>
      <c r="EJ28" s="17"/>
      <c r="EK28" s="17"/>
      <c r="EL28" s="17"/>
      <c r="EM28" s="17">
        <v>0</v>
      </c>
      <c r="EN28" s="17"/>
      <c r="EO28" s="17"/>
      <c r="EP28" s="17"/>
      <c r="EQ28" s="17">
        <v>0</v>
      </c>
      <c r="ER28" s="17"/>
      <c r="ES28" s="17"/>
      <c r="ET28" s="17"/>
      <c r="EU28" s="17">
        <v>0</v>
      </c>
      <c r="EV28" s="17">
        <v>6.5</v>
      </c>
      <c r="EW28" s="17">
        <v>6.39</v>
      </c>
      <c r="EX28" s="17">
        <v>6.39</v>
      </c>
      <c r="EY28" s="17">
        <v>0.11</v>
      </c>
      <c r="EZ28" s="17">
        <v>164.1</v>
      </c>
      <c r="FA28" s="17">
        <v>163.38063</v>
      </c>
      <c r="FB28" s="17">
        <v>294.54181</v>
      </c>
      <c r="FC28" s="17">
        <v>-130.44181</v>
      </c>
      <c r="FD28" s="17">
        <v>81.5</v>
      </c>
      <c r="FE28" s="17">
        <v>30.04692</v>
      </c>
      <c r="FF28" s="17">
        <v>49.069020000000002</v>
      </c>
      <c r="FG28" s="17">
        <v>32.430979999999998</v>
      </c>
      <c r="FH28" s="17">
        <v>144.1</v>
      </c>
      <c r="FI28" s="17">
        <v>149.98721</v>
      </c>
      <c r="FJ28" s="17">
        <v>133.90267</v>
      </c>
      <c r="FK28" s="17">
        <v>10.197329999999999</v>
      </c>
      <c r="FL28" s="17">
        <v>42.1</v>
      </c>
      <c r="FM28" s="17">
        <v>21.038989999999998</v>
      </c>
      <c r="FN28" s="17">
        <v>26.016400000000001</v>
      </c>
      <c r="FO28" s="17">
        <v>16.083600000000001</v>
      </c>
      <c r="FP28" s="17">
        <v>15.1</v>
      </c>
      <c r="FQ28" s="17">
        <v>14.063359999999999</v>
      </c>
      <c r="FR28" s="17">
        <v>14.94232</v>
      </c>
      <c r="FS28" s="17">
        <v>0.15767999999999999</v>
      </c>
      <c r="FT28" s="17">
        <v>18.8</v>
      </c>
      <c r="FU28" s="17">
        <v>17.492709999999999</v>
      </c>
      <c r="FV28" s="17">
        <v>17.492709999999999</v>
      </c>
      <c r="FW28" s="17">
        <v>1.3072900000000001</v>
      </c>
      <c r="FX28" s="17">
        <v>92.6</v>
      </c>
      <c r="FY28" s="17">
        <v>87.773570000000007</v>
      </c>
      <c r="FZ28" s="17">
        <v>87.773570000000007</v>
      </c>
      <c r="GA28" s="17">
        <v>4.8264300000000002</v>
      </c>
      <c r="GB28" s="17">
        <v>183.7</v>
      </c>
      <c r="GC28" s="17">
        <v>185.82039</v>
      </c>
      <c r="GD28" s="17">
        <v>185.82039</v>
      </c>
      <c r="GE28" s="17">
        <v>-2.12039</v>
      </c>
      <c r="GF28" s="17">
        <v>184.2</v>
      </c>
      <c r="GG28" s="17">
        <v>185.82039</v>
      </c>
      <c r="GH28" s="17">
        <v>185.82039</v>
      </c>
      <c r="GI28" s="17">
        <v>-1.62039</v>
      </c>
      <c r="GJ28" s="17">
        <v>184.3</v>
      </c>
      <c r="GK28" s="17">
        <v>186.37841</v>
      </c>
      <c r="GL28" s="17">
        <v>186.37841</v>
      </c>
      <c r="GM28" s="17">
        <v>-2.0784099999999999</v>
      </c>
      <c r="GN28" s="17">
        <v>108.4</v>
      </c>
      <c r="GO28" s="17">
        <v>110.48202000000001</v>
      </c>
      <c r="GP28" s="17">
        <v>110.48202000000001</v>
      </c>
      <c r="GQ28" s="17">
        <v>-2.08202</v>
      </c>
      <c r="GR28" s="17">
        <v>0</v>
      </c>
      <c r="GS28" s="17"/>
      <c r="GT28" s="17"/>
      <c r="GU28" s="17">
        <v>0</v>
      </c>
      <c r="GV28" s="17">
        <v>30.6</v>
      </c>
      <c r="GW28" s="17">
        <v>23.042660000000001</v>
      </c>
      <c r="GX28" s="17">
        <v>23.042660000000001</v>
      </c>
      <c r="GY28" s="17">
        <v>7.5573399999999999</v>
      </c>
      <c r="GZ28" s="17">
        <v>2.9</v>
      </c>
      <c r="HA28" s="17">
        <v>4.4207700000000001</v>
      </c>
      <c r="HB28" s="17">
        <v>4.4207700000000001</v>
      </c>
      <c r="HC28" s="17">
        <v>-1.52077</v>
      </c>
      <c r="HD28" s="17">
        <v>32.799999999999997</v>
      </c>
      <c r="HE28" s="17">
        <v>32.556550000000001</v>
      </c>
      <c r="HF28" s="17">
        <v>32.556550000000001</v>
      </c>
      <c r="HG28" s="17">
        <v>0.24345</v>
      </c>
      <c r="HH28" s="17">
        <v>55.6</v>
      </c>
      <c r="HI28" s="17">
        <v>57.33717</v>
      </c>
      <c r="HJ28" s="17">
        <v>61.533180000000002</v>
      </c>
      <c r="HK28" s="17">
        <v>-5.9331800000000001</v>
      </c>
      <c r="HL28" s="17"/>
      <c r="HM28" s="17"/>
      <c r="HN28" s="17"/>
      <c r="HO28" s="17">
        <v>0</v>
      </c>
      <c r="HP28" s="17"/>
      <c r="HQ28" s="17"/>
      <c r="HR28" s="17"/>
      <c r="HS28" s="17">
        <v>0</v>
      </c>
      <c r="HT28" s="17">
        <v>75.599999999999994</v>
      </c>
      <c r="HU28" s="17">
        <v>79.350639999999999</v>
      </c>
      <c r="HV28" s="17">
        <v>85.482050000000001</v>
      </c>
      <c r="HW28" s="17">
        <v>-9.8820499999999996</v>
      </c>
      <c r="HX28" s="17"/>
      <c r="HY28" s="17"/>
      <c r="HZ28" s="17"/>
      <c r="IA28" s="17">
        <v>0</v>
      </c>
      <c r="IB28" s="17"/>
      <c r="IC28" s="17"/>
      <c r="ID28" s="17"/>
      <c r="IE28" s="17">
        <v>0</v>
      </c>
      <c r="IF28" s="17">
        <v>44.7</v>
      </c>
      <c r="IG28" s="17">
        <v>45.265309999999999</v>
      </c>
      <c r="IH28" s="17">
        <v>45.265300000000003</v>
      </c>
      <c r="II28" s="17">
        <v>-0.56530000000000002</v>
      </c>
      <c r="IJ28" s="17"/>
      <c r="IK28" s="17"/>
      <c r="IL28" s="17"/>
      <c r="IM28" s="17">
        <v>0</v>
      </c>
      <c r="IN28" s="17"/>
      <c r="IO28" s="17"/>
      <c r="IP28" s="17"/>
      <c r="IQ28" s="17">
        <v>0</v>
      </c>
      <c r="IR28" s="17"/>
      <c r="IS28" s="17"/>
      <c r="IT28" s="17"/>
      <c r="IU28" s="17">
        <v>0</v>
      </c>
      <c r="IV28" s="17">
        <v>129.30000000000001</v>
      </c>
      <c r="IW28" s="17">
        <v>91.556910000000002</v>
      </c>
      <c r="IX28" s="17">
        <v>92.689890000000005</v>
      </c>
      <c r="IY28" s="17">
        <v>36.610109999999999</v>
      </c>
      <c r="IZ28" s="17">
        <v>149.19999999999999</v>
      </c>
      <c r="JA28" s="17">
        <v>170.94</v>
      </c>
      <c r="JB28" s="17">
        <v>170.94</v>
      </c>
      <c r="JC28" s="17">
        <v>-21.74</v>
      </c>
      <c r="JD28" s="17">
        <v>148.80000000000001</v>
      </c>
      <c r="JE28" s="17">
        <v>170.94</v>
      </c>
      <c r="JF28" s="17">
        <v>170.94</v>
      </c>
      <c r="JG28" s="17">
        <v>-22.14</v>
      </c>
      <c r="JH28" s="17">
        <v>150.80000000000001</v>
      </c>
      <c r="JI28" s="17">
        <v>170.94</v>
      </c>
      <c r="JJ28" s="17">
        <v>170.94</v>
      </c>
      <c r="JK28" s="17">
        <v>-20.14</v>
      </c>
      <c r="JL28" s="17">
        <v>241.1</v>
      </c>
      <c r="JM28" s="17">
        <v>257.18</v>
      </c>
      <c r="JN28" s="17">
        <v>257.18</v>
      </c>
      <c r="JO28" s="17">
        <v>-16.079999999999998</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v>
      </c>
      <c r="KW28" s="17">
        <v>0.63188999999999995</v>
      </c>
      <c r="KX28" s="17">
        <v>0.63188999999999995</v>
      </c>
      <c r="KY28" s="17">
        <v>-0.63188999999999995</v>
      </c>
      <c r="KZ28" s="17">
        <v>151.5</v>
      </c>
      <c r="LA28" s="17">
        <v>174.38272000000001</v>
      </c>
      <c r="LB28" s="17">
        <v>175.07676000000001</v>
      </c>
      <c r="LC28" s="17">
        <v>-23.57676</v>
      </c>
      <c r="LD28" s="17">
        <v>56.7</v>
      </c>
      <c r="LE28" s="17">
        <v>35.78857</v>
      </c>
      <c r="LF28" s="17">
        <v>59.082509999999999</v>
      </c>
      <c r="LG28" s="17">
        <v>-2.3825099999999999</v>
      </c>
      <c r="LH28" s="17">
        <v>66.400000000000006</v>
      </c>
      <c r="LI28" s="17">
        <v>67.199219999999997</v>
      </c>
      <c r="LJ28" s="17">
        <v>67.199219999999997</v>
      </c>
      <c r="LK28" s="17">
        <v>-0.79922000000000004</v>
      </c>
      <c r="LL28" s="17">
        <v>63.9</v>
      </c>
      <c r="LM28" s="17">
        <v>50.000639999999997</v>
      </c>
      <c r="LN28" s="17">
        <v>61.095320000000001</v>
      </c>
      <c r="LO28" s="17">
        <v>2.8046799999999998</v>
      </c>
      <c r="LP28" s="17">
        <v>29</v>
      </c>
      <c r="LQ28" s="17">
        <v>29.980560000000001</v>
      </c>
      <c r="LR28" s="17">
        <v>29.980560000000001</v>
      </c>
      <c r="LS28" s="17">
        <v>-0.98055999999999999</v>
      </c>
      <c r="LT28" s="17"/>
      <c r="LU28" s="17"/>
      <c r="LV28" s="17"/>
      <c r="LW28" s="17">
        <v>0</v>
      </c>
      <c r="LX28" s="17"/>
      <c r="LY28" s="17"/>
      <c r="LZ28" s="17"/>
      <c r="MA28" s="17">
        <v>0</v>
      </c>
      <c r="MB28" s="17"/>
      <c r="MC28" s="17"/>
      <c r="MD28" s="17"/>
      <c r="ME28" s="17">
        <v>0</v>
      </c>
      <c r="MF28" s="17">
        <v>141.1</v>
      </c>
      <c r="MG28" s="17">
        <v>151.08886000000001</v>
      </c>
      <c r="MH28" s="17">
        <v>151.44371000000001</v>
      </c>
      <c r="MI28" s="17">
        <v>-10.34371</v>
      </c>
      <c r="MJ28" s="17">
        <v>141.6</v>
      </c>
      <c r="MK28" s="17">
        <v>151.08886000000001</v>
      </c>
      <c r="ML28" s="17">
        <v>151.44371000000001</v>
      </c>
      <c r="MM28" s="17">
        <v>-9.8437099999999997</v>
      </c>
      <c r="MN28" s="17">
        <v>148.4</v>
      </c>
      <c r="MO28" s="17">
        <v>151.54257999999999</v>
      </c>
      <c r="MP28" s="17">
        <v>151.89849000000001</v>
      </c>
      <c r="MQ28" s="17">
        <v>-3.4984899999999999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209</v>
      </c>
      <c r="NM28" s="17">
        <v>206.49084999999999</v>
      </c>
      <c r="NN28" s="17">
        <v>206.49084999999999</v>
      </c>
      <c r="NO28" s="17">
        <v>2.50915</v>
      </c>
      <c r="NP28" s="17">
        <v>99.7</v>
      </c>
      <c r="NQ28" s="17">
        <v>103.55547</v>
      </c>
      <c r="NR28" s="17">
        <v>103.55547</v>
      </c>
      <c r="NS28" s="17">
        <v>-3.85547</v>
      </c>
      <c r="NT28" s="17">
        <v>3.5</v>
      </c>
      <c r="NU28" s="17">
        <v>2.4931800000000002</v>
      </c>
      <c r="NV28" s="17">
        <v>3.14418</v>
      </c>
      <c r="NW28" s="17">
        <v>0.35582000000000003</v>
      </c>
      <c r="NX28" s="17"/>
      <c r="NY28" s="17"/>
      <c r="NZ28" s="17">
        <v>3.29854</v>
      </c>
      <c r="OA28" s="17">
        <v>-3.29854</v>
      </c>
      <c r="OB28" s="17">
        <v>5.9</v>
      </c>
      <c r="OC28" s="17">
        <v>5.2</v>
      </c>
      <c r="OD28" s="17">
        <v>5.2</v>
      </c>
      <c r="OE28" s="17">
        <v>0.7</v>
      </c>
      <c r="OF28" s="17">
        <v>1</v>
      </c>
      <c r="OG28" s="17">
        <v>0.77</v>
      </c>
      <c r="OH28" s="17">
        <v>0.77</v>
      </c>
      <c r="OI28" s="17">
        <v>0.23</v>
      </c>
      <c r="OJ28" s="17">
        <v>93.5</v>
      </c>
      <c r="OK28" s="17">
        <v>61.8</v>
      </c>
      <c r="OL28" s="17">
        <v>69.903999999999996</v>
      </c>
      <c r="OM28" s="17">
        <v>23.596</v>
      </c>
      <c r="ON28" s="17">
        <v>80.7</v>
      </c>
      <c r="OO28" s="17">
        <v>67.524000000000001</v>
      </c>
      <c r="OP28" s="17">
        <v>67.524000000000001</v>
      </c>
      <c r="OQ28" s="17">
        <v>13.176</v>
      </c>
      <c r="OR28" s="17">
        <v>5.9</v>
      </c>
      <c r="OS28" s="17">
        <v>10</v>
      </c>
      <c r="OT28" s="17">
        <v>9.4030000000000005</v>
      </c>
      <c r="OU28" s="17">
        <v>-3.5030000000000001</v>
      </c>
      <c r="OV28" s="17">
        <v>0.3</v>
      </c>
      <c r="OW28" s="17">
        <v>0.3</v>
      </c>
      <c r="OX28" s="17">
        <v>0.3</v>
      </c>
      <c r="OY28" s="17">
        <v>0</v>
      </c>
      <c r="OZ28" s="17">
        <v>20.3</v>
      </c>
      <c r="PA28" s="17">
        <v>8.5666600000000006</v>
      </c>
      <c r="PB28" s="17">
        <v>8.5667299999999997</v>
      </c>
      <c r="PC28" s="17">
        <v>11.733269999999999</v>
      </c>
      <c r="PD28" s="17">
        <v>9.8000000000000007</v>
      </c>
      <c r="PE28" s="17">
        <v>9</v>
      </c>
      <c r="PF28" s="17">
        <v>9.0000099999999996</v>
      </c>
      <c r="PG28" s="17">
        <v>0.79998999999999998</v>
      </c>
      <c r="PH28" s="17">
        <v>5.5</v>
      </c>
      <c r="PI28" s="17">
        <v>5.4095899999999997</v>
      </c>
      <c r="PJ28" s="17">
        <v>4.1663199999999998</v>
      </c>
      <c r="PK28" s="17">
        <v>1.33368</v>
      </c>
      <c r="PL28" s="17">
        <v>225.8</v>
      </c>
      <c r="PM28" s="17">
        <v>177.37799999999999</v>
      </c>
      <c r="PN28" s="17">
        <v>177.37799999999999</v>
      </c>
      <c r="PO28" s="17">
        <v>48.421999999999997</v>
      </c>
      <c r="PP28" s="17">
        <v>1.3</v>
      </c>
      <c r="PQ28" s="17">
        <v>1.2299899999999999</v>
      </c>
      <c r="PR28" s="17">
        <v>1.2299500000000001</v>
      </c>
      <c r="PS28" s="17">
        <v>7.0050000000000001E-2</v>
      </c>
      <c r="PT28" s="17">
        <v>1.8</v>
      </c>
      <c r="PU28" s="17">
        <v>1.78</v>
      </c>
      <c r="PV28" s="17">
        <v>1.78</v>
      </c>
      <c r="PW28" s="17">
        <v>0.02</v>
      </c>
      <c r="PX28" s="17">
        <v>4.0999999999999996</v>
      </c>
      <c r="PY28" s="17">
        <v>4.2</v>
      </c>
      <c r="PZ28" s="17">
        <v>4.2</v>
      </c>
      <c r="QA28" s="17">
        <v>-0.1</v>
      </c>
      <c r="QB28" s="17">
        <v>20.6</v>
      </c>
      <c r="QC28" s="17">
        <v>20.27402</v>
      </c>
      <c r="QD28" s="17">
        <v>20.273949999999999</v>
      </c>
      <c r="QE28" s="17">
        <v>0.32605000000000001</v>
      </c>
      <c r="QF28" s="17">
        <v>10</v>
      </c>
      <c r="QG28" s="17">
        <v>8</v>
      </c>
      <c r="QH28" s="17">
        <v>8</v>
      </c>
      <c r="QI28" s="17">
        <v>2</v>
      </c>
      <c r="QJ28" s="17">
        <v>11.5</v>
      </c>
      <c r="QK28" s="17">
        <v>11.661809999999999</v>
      </c>
      <c r="QL28" s="17">
        <v>11.661809999999999</v>
      </c>
      <c r="QM28" s="17">
        <v>-0.16181000000000001</v>
      </c>
      <c r="QN28" s="17">
        <v>2.2000000000000002</v>
      </c>
      <c r="QO28" s="17">
        <v>2.5</v>
      </c>
      <c r="QP28" s="17">
        <v>2.5</v>
      </c>
      <c r="QQ28" s="17">
        <v>-0.3</v>
      </c>
      <c r="QR28" s="17">
        <v>15.9</v>
      </c>
      <c r="QS28" s="17">
        <v>17.006799999999998</v>
      </c>
      <c r="QT28" s="17">
        <v>17.006799999999998</v>
      </c>
      <c r="QU28" s="17">
        <v>-1.1068</v>
      </c>
      <c r="QV28" s="17">
        <v>14.6</v>
      </c>
      <c r="QW28" s="17">
        <v>14.343999999999999</v>
      </c>
      <c r="QX28" s="17">
        <v>14.343999999999999</v>
      </c>
      <c r="QY28" s="17">
        <v>0.25600000000000001</v>
      </c>
      <c r="QZ28" s="17">
        <v>18.399999999999999</v>
      </c>
      <c r="RA28" s="17">
        <v>16.954999999999998</v>
      </c>
      <c r="RB28" s="17">
        <v>16.954999999999998</v>
      </c>
      <c r="RC28" s="17">
        <v>1.4450000000000001</v>
      </c>
      <c r="RD28" s="17">
        <v>21.5</v>
      </c>
      <c r="RE28" s="17">
        <v>14.484999999999999</v>
      </c>
      <c r="RF28" s="17">
        <v>14.484999999999999</v>
      </c>
      <c r="RG28" s="17">
        <v>7.0149999999999997</v>
      </c>
      <c r="RH28" s="17">
        <v>61.3</v>
      </c>
      <c r="RI28" s="17">
        <v>46.253</v>
      </c>
      <c r="RJ28" s="17">
        <v>46.253</v>
      </c>
      <c r="RK28" s="17">
        <v>15.047000000000001</v>
      </c>
      <c r="RL28" s="17">
        <v>19.7</v>
      </c>
      <c r="RM28" s="17">
        <v>16.832000000000001</v>
      </c>
      <c r="RN28" s="17">
        <v>16.832000000000001</v>
      </c>
      <c r="RO28" s="17">
        <v>2.8679999999999999</v>
      </c>
      <c r="RP28" s="17">
        <v>2.5</v>
      </c>
      <c r="RQ28" s="17">
        <v>2.4</v>
      </c>
      <c r="RR28" s="17">
        <v>2.4</v>
      </c>
      <c r="RS28" s="17">
        <v>0.1</v>
      </c>
      <c r="RT28" s="17">
        <v>19.3</v>
      </c>
      <c r="RU28" s="17">
        <v>18.372260000000001</v>
      </c>
      <c r="RV28" s="17">
        <v>19.791879999999999</v>
      </c>
      <c r="RW28" s="17">
        <v>-0.49187999999999998</v>
      </c>
      <c r="RX28" s="17">
        <v>2</v>
      </c>
      <c r="RY28" s="17">
        <v>2</v>
      </c>
      <c r="RZ28" s="17">
        <v>2</v>
      </c>
      <c r="SA28" s="17">
        <v>0</v>
      </c>
      <c r="SB28" s="17">
        <v>0</v>
      </c>
      <c r="SC28" s="17">
        <v>0.4</v>
      </c>
      <c r="SD28" s="17">
        <v>0.4</v>
      </c>
      <c r="SE28" s="17">
        <v>-0.4</v>
      </c>
      <c r="SF28" s="17">
        <v>0.33</v>
      </c>
      <c r="SG28" s="17">
        <v>0.33</v>
      </c>
      <c r="SH28" s="17">
        <v>0.33</v>
      </c>
      <c r="SI28" s="17">
        <v>0</v>
      </c>
      <c r="SJ28" s="17">
        <v>9.8000000000000007</v>
      </c>
      <c r="SK28" s="17">
        <v>9.5</v>
      </c>
      <c r="SL28" s="17">
        <v>9.5</v>
      </c>
      <c r="SM28" s="17">
        <v>0.3</v>
      </c>
      <c r="SN28" s="17">
        <v>7.2</v>
      </c>
      <c r="SO28" s="17">
        <v>7.2</v>
      </c>
      <c r="SP28" s="17">
        <v>7.2</v>
      </c>
      <c r="SQ28" s="17">
        <v>0</v>
      </c>
      <c r="SR28" s="17">
        <v>20.399999999999999</v>
      </c>
      <c r="SS28" s="17">
        <v>11.661809999999999</v>
      </c>
      <c r="ST28" s="17">
        <v>11.661809999999999</v>
      </c>
      <c r="SU28" s="17">
        <v>8.7381899999999995</v>
      </c>
      <c r="SV28" s="17">
        <v>20.3</v>
      </c>
      <c r="SW28" s="17">
        <v>15.54908</v>
      </c>
      <c r="SX28" s="17">
        <v>15.54908</v>
      </c>
      <c r="SY28" s="17">
        <v>4.7509199999999998</v>
      </c>
      <c r="SZ28" s="17">
        <v>10</v>
      </c>
      <c r="TA28" s="17">
        <v>9.5</v>
      </c>
      <c r="TB28" s="17">
        <v>9.5</v>
      </c>
      <c r="TC28" s="17">
        <v>0.5</v>
      </c>
      <c r="TD28" s="17">
        <v>24.1</v>
      </c>
      <c r="TE28" s="17">
        <v>15.2</v>
      </c>
      <c r="TF28" s="17">
        <v>15.054</v>
      </c>
      <c r="TG28" s="17">
        <v>9.0459999999999994</v>
      </c>
      <c r="TH28" s="17">
        <v>59.7</v>
      </c>
      <c r="TI28" s="17">
        <v>61.5</v>
      </c>
      <c r="TJ28" s="17">
        <v>46.734999999999999</v>
      </c>
      <c r="TK28" s="17">
        <v>12.965</v>
      </c>
      <c r="TL28" s="17">
        <v>40.1</v>
      </c>
      <c r="TM28" s="17">
        <v>38.637</v>
      </c>
      <c r="TN28" s="17">
        <v>38.637</v>
      </c>
      <c r="TO28" s="17">
        <v>1.4630000000000001</v>
      </c>
      <c r="TP28" s="17">
        <v>14.8</v>
      </c>
      <c r="TQ28" s="17">
        <v>40.9</v>
      </c>
      <c r="TR28" s="17">
        <v>4.3</v>
      </c>
      <c r="TS28" s="17">
        <v>10.5</v>
      </c>
      <c r="TT28" s="17">
        <v>33</v>
      </c>
      <c r="TU28" s="17">
        <v>48.3</v>
      </c>
      <c r="TV28" s="17">
        <v>5</v>
      </c>
      <c r="TW28" s="17">
        <v>28</v>
      </c>
      <c r="TX28" s="17">
        <v>0.6</v>
      </c>
      <c r="TY28" s="17">
        <v>4</v>
      </c>
      <c r="TZ28" s="17">
        <v>0.24</v>
      </c>
      <c r="UA28" s="17">
        <v>0.36</v>
      </c>
      <c r="UB28" s="17">
        <v>0</v>
      </c>
      <c r="UC28" s="17">
        <v>3.1</v>
      </c>
      <c r="UD28" s="17">
        <v>0.17</v>
      </c>
      <c r="UE28" s="17">
        <v>-0.17</v>
      </c>
      <c r="UF28" s="17">
        <v>53</v>
      </c>
      <c r="UG28" s="17">
        <v>46.74</v>
      </c>
      <c r="UH28" s="17">
        <v>46.74</v>
      </c>
      <c r="UI28" s="17">
        <v>6.26</v>
      </c>
      <c r="UJ28" s="17">
        <v>14.4</v>
      </c>
      <c r="UK28" s="17">
        <v>18</v>
      </c>
      <c r="UL28" s="17">
        <v>19.436350000000001</v>
      </c>
      <c r="UM28" s="17">
        <v>-5.0363499999999997</v>
      </c>
      <c r="UN28" s="17">
        <v>4</v>
      </c>
      <c r="UO28" s="17">
        <v>4</v>
      </c>
      <c r="UP28" s="17">
        <v>8</v>
      </c>
      <c r="UQ28" s="17">
        <v>-4</v>
      </c>
      <c r="UR28" s="17">
        <v>8.5</v>
      </c>
      <c r="US28" s="17">
        <v>8.1</v>
      </c>
      <c r="UT28" s="17">
        <v>8.1</v>
      </c>
      <c r="UU28" s="17">
        <v>0.4</v>
      </c>
      <c r="UV28" s="17">
        <v>20.399999999999999</v>
      </c>
      <c r="UW28" s="17">
        <v>19.436330000000002</v>
      </c>
      <c r="UX28" s="17">
        <v>19.43629</v>
      </c>
      <c r="UY28" s="17">
        <v>0.96370999999999996</v>
      </c>
      <c r="UZ28" s="17">
        <v>20.399999999999999</v>
      </c>
      <c r="VA28" s="17">
        <v>19.436330000000002</v>
      </c>
      <c r="VB28" s="17">
        <v>19.43629</v>
      </c>
      <c r="VC28" s="17">
        <v>0.96370999999999996</v>
      </c>
      <c r="VD28" s="17">
        <v>20.100000000000001</v>
      </c>
      <c r="VE28" s="17">
        <v>19.436330000000002</v>
      </c>
      <c r="VF28" s="17">
        <v>19.43629</v>
      </c>
      <c r="VG28" s="17">
        <v>0.66371000000000002</v>
      </c>
      <c r="VH28" s="17">
        <v>6.71</v>
      </c>
      <c r="VI28" s="17">
        <v>7.8</v>
      </c>
      <c r="VJ28" s="17">
        <v>6.56</v>
      </c>
      <c r="VK28" s="17">
        <v>0.15</v>
      </c>
      <c r="VL28" s="17">
        <v>252.9</v>
      </c>
      <c r="VM28" s="17">
        <v>249.8</v>
      </c>
      <c r="VN28" s="17">
        <v>249.8</v>
      </c>
      <c r="VO28" s="17">
        <v>3.1</v>
      </c>
      <c r="VP28" s="17">
        <v>16</v>
      </c>
      <c r="VQ28" s="17">
        <v>13.128</v>
      </c>
      <c r="VR28" s="17">
        <v>13.128</v>
      </c>
      <c r="VS28" s="17">
        <v>2.8719999999999999</v>
      </c>
      <c r="VT28" s="17">
        <v>149.69999999999999</v>
      </c>
      <c r="VU28" s="17">
        <v>130.02600000000001</v>
      </c>
      <c r="VV28" s="17">
        <v>130.02600000000001</v>
      </c>
      <c r="VW28" s="17">
        <v>19.673999999999999</v>
      </c>
      <c r="VX28" s="17">
        <v>0.6</v>
      </c>
      <c r="VY28" s="17">
        <v>0.6</v>
      </c>
      <c r="VZ28" s="17">
        <v>0.6</v>
      </c>
      <c r="WA28" s="17">
        <v>0</v>
      </c>
      <c r="WB28" s="17">
        <v>0</v>
      </c>
      <c r="WC28" s="17">
        <v>31.9</v>
      </c>
      <c r="WD28" s="17">
        <v>25.753</v>
      </c>
      <c r="WE28" s="17">
        <v>-25.753</v>
      </c>
      <c r="WF28" s="17">
        <v>0</v>
      </c>
      <c r="WG28" s="17">
        <v>42.1</v>
      </c>
      <c r="WH28" s="17">
        <v>31.861999999999998</v>
      </c>
      <c r="WI28" s="17">
        <v>-31.861999999999998</v>
      </c>
      <c r="WJ28" s="17">
        <v>113.7</v>
      </c>
      <c r="WK28" s="17">
        <v>100.824</v>
      </c>
      <c r="WL28" s="17">
        <v>100.824</v>
      </c>
      <c r="WM28" s="17">
        <v>12.875999999999999</v>
      </c>
      <c r="WN28" s="17">
        <v>3</v>
      </c>
      <c r="WO28" s="17">
        <v>2.9009999999999998</v>
      </c>
      <c r="WP28" s="17">
        <v>2.9009999999999998</v>
      </c>
      <c r="WQ28" s="17">
        <v>9.9000000000000005E-2</v>
      </c>
      <c r="WR28" s="17">
        <v>1</v>
      </c>
      <c r="WS28" s="17">
        <v>1.2</v>
      </c>
      <c r="WT28" s="17">
        <v>1.2</v>
      </c>
      <c r="WU28" s="17">
        <v>-0.2</v>
      </c>
      <c r="WV28" s="17">
        <v>1.2</v>
      </c>
      <c r="WW28" s="17">
        <v>1.2</v>
      </c>
      <c r="WX28" s="17">
        <v>1.2</v>
      </c>
      <c r="WY28" s="17">
        <v>0</v>
      </c>
      <c r="WZ28" s="17">
        <v>1.2</v>
      </c>
      <c r="XA28" s="17">
        <v>1.4</v>
      </c>
      <c r="XB28" s="17">
        <v>1.4</v>
      </c>
      <c r="XC28" s="17">
        <v>-0.2</v>
      </c>
      <c r="XD28" s="17">
        <v>13.6</v>
      </c>
      <c r="XE28" s="17">
        <v>11.445</v>
      </c>
      <c r="XF28" s="17">
        <v>11.445</v>
      </c>
      <c r="XG28" s="17">
        <v>2.1549999999999998</v>
      </c>
      <c r="XH28" s="17">
        <v>5.6</v>
      </c>
      <c r="XI28" s="17">
        <v>5.6</v>
      </c>
      <c r="XJ28" s="17">
        <v>5.6</v>
      </c>
      <c r="XK28" s="17">
        <v>0</v>
      </c>
      <c r="XL28" s="17">
        <v>19.5</v>
      </c>
      <c r="XM28" s="17">
        <v>17.298349999999999</v>
      </c>
      <c r="XN28" s="17">
        <v>17.298349999999999</v>
      </c>
      <c r="XO28" s="17">
        <v>2.2016499999999999</v>
      </c>
      <c r="XP28" s="17">
        <v>8.4</v>
      </c>
      <c r="XQ28" s="17">
        <v>10.8</v>
      </c>
      <c r="XR28" s="17">
        <v>10.8</v>
      </c>
      <c r="XS28" s="17">
        <v>-2.4</v>
      </c>
      <c r="XT28" s="17">
        <v>20.9</v>
      </c>
      <c r="XU28" s="17"/>
      <c r="XV28" s="17">
        <v>28</v>
      </c>
      <c r="XW28" s="17">
        <v>-7.1</v>
      </c>
      <c r="XX28" s="17">
        <v>21.9</v>
      </c>
      <c r="XY28" s="17"/>
      <c r="XZ28" s="17">
        <v>28</v>
      </c>
      <c r="YA28" s="17">
        <v>-6.1</v>
      </c>
      <c r="YB28" s="17"/>
      <c r="YC28" s="17"/>
      <c r="YD28" s="17"/>
      <c r="YE28" s="17">
        <v>0</v>
      </c>
      <c r="YF28" s="17">
        <v>15.5</v>
      </c>
      <c r="YG28" s="17">
        <v>18</v>
      </c>
      <c r="YH28" s="17">
        <v>18</v>
      </c>
      <c r="YI28" s="17">
        <v>-2.5</v>
      </c>
      <c r="YJ28" s="17"/>
      <c r="YK28" s="17"/>
      <c r="YL28" s="17"/>
      <c r="YM28" s="17">
        <v>0</v>
      </c>
      <c r="YN28" s="17">
        <v>6</v>
      </c>
      <c r="YO28" s="17">
        <v>11</v>
      </c>
      <c r="YP28" s="17">
        <v>11</v>
      </c>
      <c r="YQ28" s="17">
        <v>-5</v>
      </c>
      <c r="YR28" s="17"/>
      <c r="YS28" s="17"/>
      <c r="YT28" s="17"/>
      <c r="YU28" s="17">
        <v>0</v>
      </c>
    </row>
    <row r="29" spans="1:671" ht="24" customHeight="1" x14ac:dyDescent="0.3">
      <c r="A29" s="1"/>
      <c r="B29" s="16" t="s">
        <v>546</v>
      </c>
      <c r="C29" s="16" t="s">
        <v>567</v>
      </c>
      <c r="D29" s="17">
        <v>203.3</v>
      </c>
      <c r="E29" s="17">
        <v>203.40136000000001</v>
      </c>
      <c r="F29" s="17">
        <v>203.40136000000001</v>
      </c>
      <c r="G29" s="17">
        <v>-0.10136000000000001</v>
      </c>
      <c r="H29" s="17">
        <v>494.5</v>
      </c>
      <c r="I29" s="17">
        <v>560.20434999999998</v>
      </c>
      <c r="J29" s="17">
        <v>470.20862</v>
      </c>
      <c r="K29" s="17">
        <v>24.29138</v>
      </c>
      <c r="L29" s="17">
        <v>162.6</v>
      </c>
      <c r="M29" s="17">
        <v>182.42153999999999</v>
      </c>
      <c r="N29" s="17">
        <v>153.11588</v>
      </c>
      <c r="O29" s="17">
        <v>9.4841200000000008</v>
      </c>
      <c r="P29" s="17"/>
      <c r="Q29" s="17"/>
      <c r="R29" s="17"/>
      <c r="S29" s="17">
        <v>0</v>
      </c>
      <c r="T29" s="17"/>
      <c r="U29" s="17"/>
      <c r="V29" s="17"/>
      <c r="W29" s="17">
        <v>0</v>
      </c>
      <c r="X29" s="17">
        <v>70.7</v>
      </c>
      <c r="Y29" s="17">
        <v>76.797820000000002</v>
      </c>
      <c r="Z29" s="17">
        <v>69.610420000000005</v>
      </c>
      <c r="AA29" s="17">
        <v>1.08958</v>
      </c>
      <c r="AB29" s="17">
        <v>156.4</v>
      </c>
      <c r="AC29" s="17">
        <v>151.10226</v>
      </c>
      <c r="AD29" s="17">
        <v>160.60728</v>
      </c>
      <c r="AE29" s="17">
        <v>-4.2072799999999999</v>
      </c>
      <c r="AF29" s="17"/>
      <c r="AG29" s="17"/>
      <c r="AH29" s="17"/>
      <c r="AI29" s="17">
        <v>0</v>
      </c>
      <c r="AJ29" s="17"/>
      <c r="AK29" s="17"/>
      <c r="AL29" s="17"/>
      <c r="AM29" s="17">
        <v>0</v>
      </c>
      <c r="AN29" s="17">
        <v>0</v>
      </c>
      <c r="AO29" s="17"/>
      <c r="AP29" s="17"/>
      <c r="AQ29" s="17">
        <v>0</v>
      </c>
      <c r="AR29" s="17">
        <v>200.4</v>
      </c>
      <c r="AS29" s="17">
        <v>196.93881999999999</v>
      </c>
      <c r="AT29" s="17">
        <v>196.93881999999999</v>
      </c>
      <c r="AU29" s="17">
        <v>3.4611800000000001</v>
      </c>
      <c r="AV29" s="17">
        <v>198.3</v>
      </c>
      <c r="AW29" s="17">
        <v>199.47789</v>
      </c>
      <c r="AX29" s="17">
        <v>199.47789</v>
      </c>
      <c r="AY29" s="17">
        <v>-1.1778900000000001</v>
      </c>
      <c r="AZ29" s="17"/>
      <c r="BA29" s="17"/>
      <c r="BB29" s="17"/>
      <c r="BC29" s="17">
        <v>0</v>
      </c>
      <c r="BD29" s="17">
        <v>200.5</v>
      </c>
      <c r="BE29" s="17">
        <v>205.21601000000001</v>
      </c>
      <c r="BF29" s="17">
        <v>205.21601000000001</v>
      </c>
      <c r="BG29" s="17">
        <v>-4.7160099999999998</v>
      </c>
      <c r="BH29" s="17"/>
      <c r="BI29" s="17"/>
      <c r="BJ29" s="17"/>
      <c r="BK29" s="17">
        <v>0</v>
      </c>
      <c r="BL29" s="17">
        <v>0</v>
      </c>
      <c r="BM29" s="17"/>
      <c r="BN29" s="17"/>
      <c r="BO29" s="17">
        <v>0</v>
      </c>
      <c r="BP29" s="17">
        <v>9.8000000000000007</v>
      </c>
      <c r="BQ29" s="17">
        <v>10.52094</v>
      </c>
      <c r="BR29" s="17">
        <v>3.45607</v>
      </c>
      <c r="BS29" s="17">
        <v>6.3439300000000003</v>
      </c>
      <c r="BT29" s="17"/>
      <c r="BU29" s="17"/>
      <c r="BV29" s="17"/>
      <c r="BW29" s="17">
        <v>0</v>
      </c>
      <c r="BX29" s="17"/>
      <c r="BY29" s="17"/>
      <c r="BZ29" s="17"/>
      <c r="CA29" s="17">
        <v>0</v>
      </c>
      <c r="CB29" s="17"/>
      <c r="CC29" s="17"/>
      <c r="CD29" s="17"/>
      <c r="CE29" s="17">
        <v>0</v>
      </c>
      <c r="CF29" s="17"/>
      <c r="CG29" s="17"/>
      <c r="CH29" s="17"/>
      <c r="CI29" s="17">
        <v>0</v>
      </c>
      <c r="CJ29" s="17">
        <v>165.8</v>
      </c>
      <c r="CK29" s="17">
        <v>164.06706</v>
      </c>
      <c r="CL29" s="17">
        <v>164.06704999999999</v>
      </c>
      <c r="CM29" s="17">
        <v>1.73295</v>
      </c>
      <c r="CN29" s="17">
        <v>7.2</v>
      </c>
      <c r="CO29" s="17">
        <v>5.1383299999999998</v>
      </c>
      <c r="CP29" s="17">
        <v>5.1383299999999998</v>
      </c>
      <c r="CQ29" s="17">
        <v>2.0616699999999999</v>
      </c>
      <c r="CR29" s="17">
        <v>5.3</v>
      </c>
      <c r="CS29" s="17">
        <v>2.8205</v>
      </c>
      <c r="CT29" s="17">
        <v>2.8204899999999999</v>
      </c>
      <c r="CU29" s="17">
        <v>2.4795099999999999</v>
      </c>
      <c r="CV29" s="17">
        <v>0</v>
      </c>
      <c r="CW29" s="17">
        <v>16.808070000000001</v>
      </c>
      <c r="CX29" s="17">
        <v>16.808070000000001</v>
      </c>
      <c r="CY29" s="17">
        <v>-16.808070000000001</v>
      </c>
      <c r="CZ29" s="17">
        <v>7</v>
      </c>
      <c r="DA29" s="17">
        <v>6.8787000000000003</v>
      </c>
      <c r="DB29" s="17">
        <v>6.8787000000000003</v>
      </c>
      <c r="DC29" s="17">
        <v>0.12130000000000001</v>
      </c>
      <c r="DD29" s="17">
        <v>12.7</v>
      </c>
      <c r="DE29" s="17">
        <v>14.93389</v>
      </c>
      <c r="DF29" s="17">
        <v>14.933909999999999</v>
      </c>
      <c r="DG29" s="17">
        <v>-2.2339099999999998</v>
      </c>
      <c r="DH29" s="17">
        <v>80.099999999999994</v>
      </c>
      <c r="DI29" s="17">
        <v>62.766649999999998</v>
      </c>
      <c r="DJ29" s="17">
        <v>67.959239999999994</v>
      </c>
      <c r="DK29" s="17">
        <v>12.14076</v>
      </c>
      <c r="DL29" s="17"/>
      <c r="DM29" s="17"/>
      <c r="DN29" s="17"/>
      <c r="DO29" s="17">
        <v>0</v>
      </c>
      <c r="DP29" s="17"/>
      <c r="DQ29" s="17"/>
      <c r="DR29" s="17"/>
      <c r="DS29" s="17">
        <v>0</v>
      </c>
      <c r="DT29" s="17"/>
      <c r="DU29" s="17"/>
      <c r="DV29" s="17"/>
      <c r="DW29" s="17">
        <v>0</v>
      </c>
      <c r="DX29" s="17"/>
      <c r="DY29" s="17"/>
      <c r="DZ29" s="17"/>
      <c r="EA29" s="17">
        <v>0</v>
      </c>
      <c r="EB29" s="17">
        <v>94</v>
      </c>
      <c r="EC29" s="17">
        <v>90.455500000000001</v>
      </c>
      <c r="ED29" s="17">
        <v>90.454700000000003</v>
      </c>
      <c r="EE29" s="17">
        <v>3.5453000000000001</v>
      </c>
      <c r="EF29" s="17">
        <v>27.5</v>
      </c>
      <c r="EG29" s="17">
        <v>41.482959999999999</v>
      </c>
      <c r="EH29" s="17">
        <v>91.176079999999999</v>
      </c>
      <c r="EI29" s="17">
        <v>-63.676079999999999</v>
      </c>
      <c r="EJ29" s="17"/>
      <c r="EK29" s="17"/>
      <c r="EL29" s="17"/>
      <c r="EM29" s="17">
        <v>0</v>
      </c>
      <c r="EN29" s="17"/>
      <c r="EO29" s="17"/>
      <c r="EP29" s="17"/>
      <c r="EQ29" s="17">
        <v>0</v>
      </c>
      <c r="ER29" s="17"/>
      <c r="ES29" s="17"/>
      <c r="ET29" s="17"/>
      <c r="EU29" s="17">
        <v>0</v>
      </c>
      <c r="EV29" s="17">
        <v>6.5</v>
      </c>
      <c r="EW29" s="17">
        <v>6.39</v>
      </c>
      <c r="EX29" s="17">
        <v>6.39</v>
      </c>
      <c r="EY29" s="17">
        <v>0.11</v>
      </c>
      <c r="EZ29" s="17">
        <v>166.8</v>
      </c>
      <c r="FA29" s="17">
        <v>165.92535000000001</v>
      </c>
      <c r="FB29" s="17">
        <v>216.79973000000001</v>
      </c>
      <c r="FC29" s="17">
        <v>-49.99973</v>
      </c>
      <c r="FD29" s="17">
        <v>81.599999999999994</v>
      </c>
      <c r="FE29" s="17">
        <v>30.04692</v>
      </c>
      <c r="FF29" s="17">
        <v>49.069020000000002</v>
      </c>
      <c r="FG29" s="17">
        <v>32.53098</v>
      </c>
      <c r="FH29" s="17">
        <v>142.9</v>
      </c>
      <c r="FI29" s="17">
        <v>149.98721</v>
      </c>
      <c r="FJ29" s="17">
        <v>147.98379</v>
      </c>
      <c r="FK29" s="17">
        <v>-5.0837899999999996</v>
      </c>
      <c r="FL29" s="17">
        <v>42.1</v>
      </c>
      <c r="FM29" s="17">
        <v>21.038989999999998</v>
      </c>
      <c r="FN29" s="17">
        <v>26.016400000000001</v>
      </c>
      <c r="FO29" s="17">
        <v>16.083600000000001</v>
      </c>
      <c r="FP29" s="17">
        <v>14.8</v>
      </c>
      <c r="FQ29" s="17">
        <v>14.063359999999999</v>
      </c>
      <c r="FR29" s="17">
        <v>14.94232</v>
      </c>
      <c r="FS29" s="17">
        <v>-0.14232</v>
      </c>
      <c r="FT29" s="17">
        <v>18.899999999999999</v>
      </c>
      <c r="FU29" s="17">
        <v>17.492709999999999</v>
      </c>
      <c r="FV29" s="17">
        <v>17.492709999999999</v>
      </c>
      <c r="FW29" s="17">
        <v>1.4072899999999999</v>
      </c>
      <c r="FX29" s="17">
        <v>93.1</v>
      </c>
      <c r="FY29" s="17">
        <v>87.773570000000007</v>
      </c>
      <c r="FZ29" s="17">
        <v>87.773570000000007</v>
      </c>
      <c r="GA29" s="17">
        <v>5.3264300000000002</v>
      </c>
      <c r="GB29" s="17">
        <v>180.1</v>
      </c>
      <c r="GC29" s="17">
        <v>185.82039</v>
      </c>
      <c r="GD29" s="17">
        <v>185.82039</v>
      </c>
      <c r="GE29" s="17">
        <v>-5.7203900000000001</v>
      </c>
      <c r="GF29" s="17">
        <v>180.5</v>
      </c>
      <c r="GG29" s="17">
        <v>185.82039</v>
      </c>
      <c r="GH29" s="17">
        <v>185.82039</v>
      </c>
      <c r="GI29" s="17">
        <v>-5.3203899999999997</v>
      </c>
      <c r="GJ29" s="17">
        <v>183.3</v>
      </c>
      <c r="GK29" s="17">
        <v>186.37841</v>
      </c>
      <c r="GL29" s="17">
        <v>186.37841</v>
      </c>
      <c r="GM29" s="17">
        <v>-3.0784099999999999</v>
      </c>
      <c r="GN29" s="17">
        <v>107.2</v>
      </c>
      <c r="GO29" s="17">
        <v>110.48202000000001</v>
      </c>
      <c r="GP29" s="17">
        <v>110.48202000000001</v>
      </c>
      <c r="GQ29" s="17">
        <v>-3.2820200000000002</v>
      </c>
      <c r="GR29" s="17">
        <v>0</v>
      </c>
      <c r="GS29" s="17"/>
      <c r="GT29" s="17"/>
      <c r="GU29" s="17">
        <v>0</v>
      </c>
      <c r="GV29" s="17">
        <v>29.8</v>
      </c>
      <c r="GW29" s="17">
        <v>23.042660000000001</v>
      </c>
      <c r="GX29" s="17">
        <v>23.042660000000001</v>
      </c>
      <c r="GY29" s="17">
        <v>6.7573400000000001</v>
      </c>
      <c r="GZ29" s="17">
        <v>2.9</v>
      </c>
      <c r="HA29" s="17">
        <v>4.4207700000000001</v>
      </c>
      <c r="HB29" s="17">
        <v>4.4207700000000001</v>
      </c>
      <c r="HC29" s="17">
        <v>-1.52077</v>
      </c>
      <c r="HD29" s="17">
        <v>32.200000000000003</v>
      </c>
      <c r="HE29" s="17">
        <v>32.556550000000001</v>
      </c>
      <c r="HF29" s="17">
        <v>32.556550000000001</v>
      </c>
      <c r="HG29" s="17">
        <v>-0.35654999999999998</v>
      </c>
      <c r="HH29" s="17">
        <v>51.3</v>
      </c>
      <c r="HI29" s="17">
        <v>57.33717</v>
      </c>
      <c r="HJ29" s="17">
        <v>41.194679999999998</v>
      </c>
      <c r="HK29" s="17">
        <v>10.105320000000001</v>
      </c>
      <c r="HL29" s="17"/>
      <c r="HM29" s="17"/>
      <c r="HN29" s="17"/>
      <c r="HO29" s="17">
        <v>0</v>
      </c>
      <c r="HP29" s="17"/>
      <c r="HQ29" s="17"/>
      <c r="HR29" s="17"/>
      <c r="HS29" s="17">
        <v>0</v>
      </c>
      <c r="HT29" s="17">
        <v>74.599999999999994</v>
      </c>
      <c r="HU29" s="17">
        <v>79.921340000000001</v>
      </c>
      <c r="HV29" s="17">
        <v>85.482219999999998</v>
      </c>
      <c r="HW29" s="17">
        <v>-10.88222</v>
      </c>
      <c r="HX29" s="17"/>
      <c r="HY29" s="17"/>
      <c r="HZ29" s="17"/>
      <c r="IA29" s="17">
        <v>0</v>
      </c>
      <c r="IB29" s="17"/>
      <c r="IC29" s="17"/>
      <c r="ID29" s="17"/>
      <c r="IE29" s="17">
        <v>0</v>
      </c>
      <c r="IF29" s="17">
        <v>43.6</v>
      </c>
      <c r="IG29" s="17">
        <v>45.265309999999999</v>
      </c>
      <c r="IH29" s="17">
        <v>45.265300000000003</v>
      </c>
      <c r="II29" s="17">
        <v>-1.6653</v>
      </c>
      <c r="IJ29" s="17"/>
      <c r="IK29" s="17"/>
      <c r="IL29" s="17"/>
      <c r="IM29" s="17">
        <v>0</v>
      </c>
      <c r="IN29" s="17"/>
      <c r="IO29" s="17"/>
      <c r="IP29" s="17"/>
      <c r="IQ29" s="17">
        <v>0</v>
      </c>
      <c r="IR29" s="17"/>
      <c r="IS29" s="17"/>
      <c r="IT29" s="17"/>
      <c r="IU29" s="17">
        <v>0</v>
      </c>
      <c r="IV29" s="17">
        <v>128.5</v>
      </c>
      <c r="IW29" s="17">
        <v>95.806650000000005</v>
      </c>
      <c r="IX29" s="17">
        <v>101.20601000000001</v>
      </c>
      <c r="IY29" s="17">
        <v>27.293990000000001</v>
      </c>
      <c r="IZ29" s="17">
        <v>161</v>
      </c>
      <c r="JA29" s="17">
        <v>170.94</v>
      </c>
      <c r="JB29" s="17">
        <v>170.94</v>
      </c>
      <c r="JC29" s="17">
        <v>-9.94</v>
      </c>
      <c r="JD29" s="17">
        <v>161.1</v>
      </c>
      <c r="JE29" s="17">
        <v>170.94</v>
      </c>
      <c r="JF29" s="17">
        <v>170.94</v>
      </c>
      <c r="JG29" s="17">
        <v>-9.84</v>
      </c>
      <c r="JH29" s="17">
        <v>161.9</v>
      </c>
      <c r="JI29" s="17">
        <v>170.94</v>
      </c>
      <c r="JJ29" s="17">
        <v>170.94</v>
      </c>
      <c r="JK29" s="17">
        <v>-9.0399999999999991</v>
      </c>
      <c r="JL29" s="17">
        <v>249.1</v>
      </c>
      <c r="JM29" s="17">
        <v>257.18</v>
      </c>
      <c r="JN29" s="17">
        <v>257.18</v>
      </c>
      <c r="JO29" s="17">
        <v>-8.08</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v>
      </c>
      <c r="KW29" s="17">
        <v>0.63188999999999995</v>
      </c>
      <c r="KX29" s="17">
        <v>0.63188999999999995</v>
      </c>
      <c r="KY29" s="17">
        <v>-0.63188999999999995</v>
      </c>
      <c r="KZ29" s="17">
        <v>138.1</v>
      </c>
      <c r="LA29" s="17">
        <v>174.38272000000001</v>
      </c>
      <c r="LB29" s="17">
        <v>197.89296999999999</v>
      </c>
      <c r="LC29" s="17">
        <v>-59.792969999999997</v>
      </c>
      <c r="LD29" s="17">
        <v>54</v>
      </c>
      <c r="LE29" s="17">
        <v>35.787860000000002</v>
      </c>
      <c r="LF29" s="17">
        <v>80.394769999999994</v>
      </c>
      <c r="LG29" s="17">
        <v>-26.394770000000001</v>
      </c>
      <c r="LH29" s="17">
        <v>65.400000000000006</v>
      </c>
      <c r="LI29" s="17">
        <v>67.199219999999997</v>
      </c>
      <c r="LJ29" s="17">
        <v>67.199219999999997</v>
      </c>
      <c r="LK29" s="17">
        <v>-1.79922</v>
      </c>
      <c r="LL29" s="17">
        <v>63.9</v>
      </c>
      <c r="LM29" s="17">
        <v>50.000639999999997</v>
      </c>
      <c r="LN29" s="17">
        <v>67.507490000000004</v>
      </c>
      <c r="LO29" s="17">
        <v>-3.6074899999999999</v>
      </c>
      <c r="LP29" s="17">
        <v>28.5</v>
      </c>
      <c r="LQ29" s="17">
        <v>29.980560000000001</v>
      </c>
      <c r="LR29" s="17">
        <v>29.980560000000001</v>
      </c>
      <c r="LS29" s="17">
        <v>-1.4805600000000001</v>
      </c>
      <c r="LT29" s="17"/>
      <c r="LU29" s="17"/>
      <c r="LV29" s="17"/>
      <c r="LW29" s="17">
        <v>0</v>
      </c>
      <c r="LX29" s="17"/>
      <c r="LY29" s="17"/>
      <c r="LZ29" s="17"/>
      <c r="MA29" s="17">
        <v>0</v>
      </c>
      <c r="MB29" s="17"/>
      <c r="MC29" s="17"/>
      <c r="MD29" s="17"/>
      <c r="ME29" s="17">
        <v>0</v>
      </c>
      <c r="MF29" s="17">
        <v>141.9</v>
      </c>
      <c r="MG29" s="17">
        <v>151.08886000000001</v>
      </c>
      <c r="MH29" s="17">
        <v>153.12548000000001</v>
      </c>
      <c r="MI29" s="17">
        <v>-11.225479999999999</v>
      </c>
      <c r="MJ29" s="17">
        <v>141.80000000000001</v>
      </c>
      <c r="MK29" s="17">
        <v>151.08886000000001</v>
      </c>
      <c r="ML29" s="17">
        <v>153.12548000000001</v>
      </c>
      <c r="MM29" s="17">
        <v>-11.325480000000001</v>
      </c>
      <c r="MN29" s="17">
        <v>147.80000000000001</v>
      </c>
      <c r="MO29" s="17">
        <v>151.54257999999999</v>
      </c>
      <c r="MP29" s="17">
        <v>153.58532</v>
      </c>
      <c r="MQ29" s="17">
        <v>-5.7853199999999996</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207.4</v>
      </c>
      <c r="NM29" s="17">
        <v>206.49084999999999</v>
      </c>
      <c r="NN29" s="17">
        <v>206.49084999999999</v>
      </c>
      <c r="NO29" s="17">
        <v>0.90915000000000001</v>
      </c>
      <c r="NP29" s="17">
        <v>98.8</v>
      </c>
      <c r="NQ29" s="17">
        <v>103.55547</v>
      </c>
      <c r="NR29" s="17">
        <v>103.55547</v>
      </c>
      <c r="NS29" s="17">
        <v>-4.7554699999999999</v>
      </c>
      <c r="NT29" s="17">
        <v>3.5</v>
      </c>
      <c r="NU29" s="17">
        <v>2.4931800000000002</v>
      </c>
      <c r="NV29" s="17">
        <v>3.14418</v>
      </c>
      <c r="NW29" s="17">
        <v>0.35582000000000003</v>
      </c>
      <c r="NX29" s="17"/>
      <c r="NY29" s="17"/>
      <c r="NZ29" s="17">
        <v>3.29854</v>
      </c>
      <c r="OA29" s="17">
        <v>-3.29854</v>
      </c>
      <c r="OB29" s="17">
        <v>5.9</v>
      </c>
      <c r="OC29" s="17">
        <v>5.2</v>
      </c>
      <c r="OD29" s="17">
        <v>5.2</v>
      </c>
      <c r="OE29" s="17">
        <v>0.7</v>
      </c>
      <c r="OF29" s="17">
        <v>1</v>
      </c>
      <c r="OG29" s="17">
        <v>0.83899999999999997</v>
      </c>
      <c r="OH29" s="17">
        <v>0.83899999999999997</v>
      </c>
      <c r="OI29" s="17">
        <v>0.161</v>
      </c>
      <c r="OJ29" s="17">
        <v>86.5</v>
      </c>
      <c r="OK29" s="17">
        <v>65.900000000000006</v>
      </c>
      <c r="OL29" s="17">
        <v>73.995000000000005</v>
      </c>
      <c r="OM29" s="17">
        <v>12.505000000000001</v>
      </c>
      <c r="ON29" s="17">
        <v>80.900000000000006</v>
      </c>
      <c r="OO29" s="17">
        <v>69.552999999999997</v>
      </c>
      <c r="OP29" s="17">
        <v>69.552999999999997</v>
      </c>
      <c r="OQ29" s="17">
        <v>11.347</v>
      </c>
      <c r="OR29" s="17">
        <v>8.19</v>
      </c>
      <c r="OS29" s="17">
        <v>10.7</v>
      </c>
      <c r="OT29" s="17">
        <v>10.455</v>
      </c>
      <c r="OU29" s="17">
        <v>-2.2650000000000001</v>
      </c>
      <c r="OV29" s="17">
        <v>0.3</v>
      </c>
      <c r="OW29" s="17">
        <v>0.3</v>
      </c>
      <c r="OX29" s="17">
        <v>0.3</v>
      </c>
      <c r="OY29" s="17">
        <v>0</v>
      </c>
      <c r="OZ29" s="17">
        <v>20.100000000000001</v>
      </c>
      <c r="PA29" s="17">
        <v>8.5666600000000006</v>
      </c>
      <c r="PB29" s="17">
        <v>8.5667299999999997</v>
      </c>
      <c r="PC29" s="17">
        <v>11.53327</v>
      </c>
      <c r="PD29" s="17">
        <v>10</v>
      </c>
      <c r="PE29" s="17">
        <v>9</v>
      </c>
      <c r="PF29" s="17">
        <v>9.0000099999999996</v>
      </c>
      <c r="PG29" s="17">
        <v>0.99999000000000005</v>
      </c>
      <c r="PH29" s="17">
        <v>5.6</v>
      </c>
      <c r="PI29" s="17">
        <v>5.6699799999999998</v>
      </c>
      <c r="PJ29" s="17">
        <v>5.20235</v>
      </c>
      <c r="PK29" s="17">
        <v>0.39765</v>
      </c>
      <c r="PL29" s="17">
        <v>228.5</v>
      </c>
      <c r="PM29" s="17">
        <v>185.72900000000001</v>
      </c>
      <c r="PN29" s="17">
        <v>185.72900000000001</v>
      </c>
      <c r="PO29" s="17">
        <v>42.771000000000001</v>
      </c>
      <c r="PP29" s="17">
        <v>1.3</v>
      </c>
      <c r="PQ29" s="17">
        <v>1.2299899999999999</v>
      </c>
      <c r="PR29" s="17">
        <v>1.2299500000000001</v>
      </c>
      <c r="PS29" s="17">
        <v>7.0050000000000001E-2</v>
      </c>
      <c r="PT29" s="17">
        <v>1.4</v>
      </c>
      <c r="PU29" s="17">
        <v>1.78</v>
      </c>
      <c r="PV29" s="17">
        <v>1.78</v>
      </c>
      <c r="PW29" s="17">
        <v>-0.38</v>
      </c>
      <c r="PX29" s="17">
        <v>4.2</v>
      </c>
      <c r="PY29" s="17">
        <v>4.2</v>
      </c>
      <c r="PZ29" s="17">
        <v>4.2</v>
      </c>
      <c r="QA29" s="17">
        <v>0</v>
      </c>
      <c r="QB29" s="17">
        <v>20</v>
      </c>
      <c r="QC29" s="17">
        <v>20.27402</v>
      </c>
      <c r="QD29" s="17">
        <v>20.273949999999999</v>
      </c>
      <c r="QE29" s="17">
        <v>-0.27395000000000003</v>
      </c>
      <c r="QF29" s="17">
        <v>10</v>
      </c>
      <c r="QG29" s="17">
        <v>8</v>
      </c>
      <c r="QH29" s="17">
        <v>8</v>
      </c>
      <c r="QI29" s="17">
        <v>2</v>
      </c>
      <c r="QJ29" s="17">
        <v>11.7</v>
      </c>
      <c r="QK29" s="17">
        <v>11.661809999999999</v>
      </c>
      <c r="QL29" s="17">
        <v>11.661809999999999</v>
      </c>
      <c r="QM29" s="17">
        <v>3.8190000000000002E-2</v>
      </c>
      <c r="QN29" s="17">
        <v>2.2000000000000002</v>
      </c>
      <c r="QO29" s="17">
        <v>2.5</v>
      </c>
      <c r="QP29" s="17">
        <v>2.5</v>
      </c>
      <c r="QQ29" s="17">
        <v>-0.3</v>
      </c>
      <c r="QR29" s="17">
        <v>15.9</v>
      </c>
      <c r="QS29" s="17">
        <v>17.006799999999998</v>
      </c>
      <c r="QT29" s="17">
        <v>17.006799999999998</v>
      </c>
      <c r="QU29" s="17">
        <v>-1.1068</v>
      </c>
      <c r="QV29" s="17">
        <v>14.6</v>
      </c>
      <c r="QW29" s="17">
        <v>14.670999999999999</v>
      </c>
      <c r="QX29" s="17">
        <v>14.670999999999999</v>
      </c>
      <c r="QY29" s="17">
        <v>-7.0999999999999994E-2</v>
      </c>
      <c r="QZ29" s="17">
        <v>18.100000000000001</v>
      </c>
      <c r="RA29" s="17">
        <v>17.516999999999999</v>
      </c>
      <c r="RB29" s="17">
        <v>17.516999999999999</v>
      </c>
      <c r="RC29" s="17">
        <v>0.58299999999999996</v>
      </c>
      <c r="RD29" s="17">
        <v>15.4</v>
      </c>
      <c r="RE29" s="17">
        <v>15.97</v>
      </c>
      <c r="RF29" s="17">
        <v>15.97</v>
      </c>
      <c r="RG29" s="17">
        <v>-0.56999999999999995</v>
      </c>
      <c r="RH29" s="17">
        <v>55.9</v>
      </c>
      <c r="RI29" s="17">
        <v>52.603999999999999</v>
      </c>
      <c r="RJ29" s="17">
        <v>52.603999999999999</v>
      </c>
      <c r="RK29" s="17">
        <v>3.2959999999999998</v>
      </c>
      <c r="RL29" s="17">
        <v>19.7</v>
      </c>
      <c r="RM29" s="17">
        <v>17.206</v>
      </c>
      <c r="RN29" s="17">
        <v>17.206</v>
      </c>
      <c r="RO29" s="17">
        <v>2.4940000000000002</v>
      </c>
      <c r="RP29" s="17">
        <v>2.5</v>
      </c>
      <c r="RQ29" s="17">
        <v>2.4</v>
      </c>
      <c r="RR29" s="17">
        <v>2.4</v>
      </c>
      <c r="RS29" s="17">
        <v>0.1</v>
      </c>
      <c r="RT29" s="17">
        <v>19.5</v>
      </c>
      <c r="RU29" s="17">
        <v>18.504390000000001</v>
      </c>
      <c r="RV29" s="17">
        <v>19.791920000000001</v>
      </c>
      <c r="RW29" s="17">
        <v>-0.29192000000000001</v>
      </c>
      <c r="RX29" s="17">
        <v>2</v>
      </c>
      <c r="RY29" s="17">
        <v>2</v>
      </c>
      <c r="RZ29" s="17">
        <v>2</v>
      </c>
      <c r="SA29" s="17">
        <v>0</v>
      </c>
      <c r="SB29" s="17">
        <v>0</v>
      </c>
      <c r="SC29" s="17">
        <v>0.4</v>
      </c>
      <c r="SD29" s="17">
        <v>0.4</v>
      </c>
      <c r="SE29" s="17">
        <v>-0.4</v>
      </c>
      <c r="SF29" s="17">
        <v>0.34</v>
      </c>
      <c r="SG29" s="17">
        <v>0.34300000000000003</v>
      </c>
      <c r="SH29" s="17">
        <v>0.34300000000000003</v>
      </c>
      <c r="SI29" s="17">
        <v>-3.0000000000000001E-3</v>
      </c>
      <c r="SJ29" s="17">
        <v>9.8000000000000007</v>
      </c>
      <c r="SK29" s="17">
        <v>9.5</v>
      </c>
      <c r="SL29" s="17">
        <v>9.5</v>
      </c>
      <c r="SM29" s="17">
        <v>0.3</v>
      </c>
      <c r="SN29" s="17">
        <v>7.2</v>
      </c>
      <c r="SO29" s="17">
        <v>7.2</v>
      </c>
      <c r="SP29" s="17">
        <v>7.2</v>
      </c>
      <c r="SQ29" s="17">
        <v>0</v>
      </c>
      <c r="SR29" s="17">
        <v>20.2</v>
      </c>
      <c r="SS29" s="17">
        <v>11.661809999999999</v>
      </c>
      <c r="ST29" s="17">
        <v>11.661809999999999</v>
      </c>
      <c r="SU29" s="17">
        <v>8.5381900000000002</v>
      </c>
      <c r="SV29" s="17">
        <v>20.2</v>
      </c>
      <c r="SW29" s="17">
        <v>15.54908</v>
      </c>
      <c r="SX29" s="17">
        <v>15.54908</v>
      </c>
      <c r="SY29" s="17">
        <v>4.6509200000000002</v>
      </c>
      <c r="SZ29" s="17">
        <v>10</v>
      </c>
      <c r="TA29" s="17">
        <v>9.5</v>
      </c>
      <c r="TB29" s="17">
        <v>9.5</v>
      </c>
      <c r="TC29" s="17">
        <v>0.5</v>
      </c>
      <c r="TD29" s="17">
        <v>25.1</v>
      </c>
      <c r="TE29" s="17">
        <v>14.7</v>
      </c>
      <c r="TF29" s="17">
        <v>13.766</v>
      </c>
      <c r="TG29" s="17">
        <v>11.334</v>
      </c>
      <c r="TH29" s="17">
        <v>63.4</v>
      </c>
      <c r="TI29" s="17">
        <v>69.099999999999994</v>
      </c>
      <c r="TJ29" s="17">
        <v>55.811999999999998</v>
      </c>
      <c r="TK29" s="17">
        <v>7.5880000000000001</v>
      </c>
      <c r="TL29" s="17">
        <v>40.1</v>
      </c>
      <c r="TM29" s="17">
        <v>39.014000000000003</v>
      </c>
      <c r="TN29" s="17">
        <v>39.014000000000003</v>
      </c>
      <c r="TO29" s="17">
        <v>1.0860000000000001</v>
      </c>
      <c r="TP29" s="17">
        <v>15.7</v>
      </c>
      <c r="TQ29" s="17">
        <v>47.1</v>
      </c>
      <c r="TR29" s="17">
        <v>18.46</v>
      </c>
      <c r="TS29" s="17">
        <v>-2.76</v>
      </c>
      <c r="TT29" s="17">
        <v>51</v>
      </c>
      <c r="TU29" s="17">
        <v>53.5</v>
      </c>
      <c r="TV29" s="17">
        <v>20.68</v>
      </c>
      <c r="TW29" s="17">
        <v>30.32</v>
      </c>
      <c r="TX29" s="17">
        <v>0.8</v>
      </c>
      <c r="TY29" s="17">
        <v>4.7</v>
      </c>
      <c r="TZ29" s="17">
        <v>1.145</v>
      </c>
      <c r="UA29" s="17">
        <v>-0.34499999999999997</v>
      </c>
      <c r="UB29" s="17">
        <v>0.3</v>
      </c>
      <c r="UC29" s="17">
        <v>3.7</v>
      </c>
      <c r="UD29" s="17">
        <v>1.1499999999999999</v>
      </c>
      <c r="UE29" s="17">
        <v>-0.85</v>
      </c>
      <c r="UF29" s="17">
        <v>49.19</v>
      </c>
      <c r="UG29" s="17">
        <v>49.19</v>
      </c>
      <c r="UH29" s="17">
        <v>49.19</v>
      </c>
      <c r="UI29" s="17">
        <v>0</v>
      </c>
      <c r="UJ29" s="17">
        <v>14.2</v>
      </c>
      <c r="UK29" s="17">
        <v>18</v>
      </c>
      <c r="UL29" s="17">
        <v>19.436350000000001</v>
      </c>
      <c r="UM29" s="17">
        <v>-5.2363499999999998</v>
      </c>
      <c r="UN29" s="17">
        <v>4</v>
      </c>
      <c r="UO29" s="17">
        <v>4</v>
      </c>
      <c r="UP29" s="17">
        <v>8</v>
      </c>
      <c r="UQ29" s="17">
        <v>-4</v>
      </c>
      <c r="UR29" s="17">
        <v>8.5</v>
      </c>
      <c r="US29" s="17">
        <v>8.1</v>
      </c>
      <c r="UT29" s="17">
        <v>8.1</v>
      </c>
      <c r="UU29" s="17">
        <v>0.4</v>
      </c>
      <c r="UV29" s="17">
        <v>20.399999999999999</v>
      </c>
      <c r="UW29" s="17">
        <v>19.436330000000002</v>
      </c>
      <c r="UX29" s="17">
        <v>19.43629</v>
      </c>
      <c r="UY29" s="17">
        <v>0.96370999999999996</v>
      </c>
      <c r="UZ29" s="17">
        <v>20.399999999999999</v>
      </c>
      <c r="VA29" s="17">
        <v>19.436330000000002</v>
      </c>
      <c r="VB29" s="17">
        <v>19.43629</v>
      </c>
      <c r="VC29" s="17">
        <v>0.96370999999999996</v>
      </c>
      <c r="VD29" s="17">
        <v>20.100000000000001</v>
      </c>
      <c r="VE29" s="17">
        <v>19.436330000000002</v>
      </c>
      <c r="VF29" s="17">
        <v>19.43629</v>
      </c>
      <c r="VG29" s="17">
        <v>0.66371000000000002</v>
      </c>
      <c r="VH29" s="17">
        <v>6.02</v>
      </c>
      <c r="VI29" s="17">
        <v>9.1</v>
      </c>
      <c r="VJ29" s="17">
        <v>7.883</v>
      </c>
      <c r="VK29" s="17">
        <v>-1.863</v>
      </c>
      <c r="VL29" s="17">
        <v>253</v>
      </c>
      <c r="VM29" s="17">
        <v>251.315</v>
      </c>
      <c r="VN29" s="17">
        <v>251.315</v>
      </c>
      <c r="VO29" s="17">
        <v>1.6850000000000001</v>
      </c>
      <c r="VP29" s="17">
        <v>16.5</v>
      </c>
      <c r="VQ29" s="17">
        <v>14.2</v>
      </c>
      <c r="VR29" s="17">
        <v>14.2</v>
      </c>
      <c r="VS29" s="17">
        <v>2.2999999999999998</v>
      </c>
      <c r="VT29" s="17">
        <v>150.1</v>
      </c>
      <c r="VU29" s="17">
        <v>134.934</v>
      </c>
      <c r="VV29" s="17">
        <v>134.934</v>
      </c>
      <c r="VW29" s="17">
        <v>15.166</v>
      </c>
      <c r="VX29" s="17">
        <v>0.6</v>
      </c>
      <c r="VY29" s="17">
        <v>0.6</v>
      </c>
      <c r="VZ29" s="17">
        <v>0.6</v>
      </c>
      <c r="WA29" s="17">
        <v>0</v>
      </c>
      <c r="WB29" s="17">
        <v>0</v>
      </c>
      <c r="WC29" s="17">
        <v>40.200000000000003</v>
      </c>
      <c r="WD29" s="17">
        <v>31.2</v>
      </c>
      <c r="WE29" s="17">
        <v>-31.2</v>
      </c>
      <c r="WF29" s="17">
        <v>0</v>
      </c>
      <c r="WG29" s="17">
        <v>55.7</v>
      </c>
      <c r="WH29" s="17">
        <v>39.591000000000001</v>
      </c>
      <c r="WI29" s="17">
        <v>-39.591000000000001</v>
      </c>
      <c r="WJ29" s="17">
        <v>114.2</v>
      </c>
      <c r="WK29" s="17">
        <v>103.726</v>
      </c>
      <c r="WL29" s="17">
        <v>103.726</v>
      </c>
      <c r="WM29" s="17">
        <v>10.474</v>
      </c>
      <c r="WN29" s="17">
        <v>3</v>
      </c>
      <c r="WO29" s="17">
        <v>2.9009999999999998</v>
      </c>
      <c r="WP29" s="17">
        <v>2.9009999999999998</v>
      </c>
      <c r="WQ29" s="17">
        <v>9.9000000000000005E-2</v>
      </c>
      <c r="WR29" s="17">
        <v>1</v>
      </c>
      <c r="WS29" s="17">
        <v>1.2</v>
      </c>
      <c r="WT29" s="17">
        <v>1.2</v>
      </c>
      <c r="WU29" s="17">
        <v>-0.2</v>
      </c>
      <c r="WV29" s="17">
        <v>1.2</v>
      </c>
      <c r="WW29" s="17">
        <v>1.2</v>
      </c>
      <c r="WX29" s="17">
        <v>1.2</v>
      </c>
      <c r="WY29" s="17">
        <v>0</v>
      </c>
      <c r="WZ29" s="17">
        <v>1.2</v>
      </c>
      <c r="XA29" s="17">
        <v>1.4</v>
      </c>
      <c r="XB29" s="17">
        <v>1.4</v>
      </c>
      <c r="XC29" s="17">
        <v>-0.2</v>
      </c>
      <c r="XD29" s="17">
        <v>10.7</v>
      </c>
      <c r="XE29" s="17">
        <v>13.59</v>
      </c>
      <c r="XF29" s="17">
        <v>13.59</v>
      </c>
      <c r="XG29" s="17">
        <v>-2.89</v>
      </c>
      <c r="XH29" s="17">
        <v>5.6</v>
      </c>
      <c r="XI29" s="17">
        <v>5.6</v>
      </c>
      <c r="XJ29" s="17">
        <v>5.6</v>
      </c>
      <c r="XK29" s="17">
        <v>0</v>
      </c>
      <c r="XL29" s="17">
        <v>19.600000000000001</v>
      </c>
      <c r="XM29" s="17">
        <v>17.298349999999999</v>
      </c>
      <c r="XN29" s="17">
        <v>17.298349999999999</v>
      </c>
      <c r="XO29" s="17">
        <v>2.30165</v>
      </c>
      <c r="XP29" s="17">
        <v>5.6</v>
      </c>
      <c r="XQ29" s="17">
        <v>10.8</v>
      </c>
      <c r="XR29" s="17">
        <v>10.8</v>
      </c>
      <c r="XS29" s="17">
        <v>-5.2</v>
      </c>
      <c r="XT29" s="17">
        <v>20.7</v>
      </c>
      <c r="XU29" s="17"/>
      <c r="XV29" s="17">
        <v>28</v>
      </c>
      <c r="XW29" s="17">
        <v>-7.3</v>
      </c>
      <c r="XX29" s="17">
        <v>11.9</v>
      </c>
      <c r="XY29" s="17"/>
      <c r="XZ29" s="17">
        <v>28</v>
      </c>
      <c r="YA29" s="17">
        <v>-16.100000000000001</v>
      </c>
      <c r="YB29" s="17"/>
      <c r="YC29" s="17"/>
      <c r="YD29" s="17"/>
      <c r="YE29" s="17">
        <v>0</v>
      </c>
      <c r="YF29" s="17">
        <v>16.3</v>
      </c>
      <c r="YG29" s="17">
        <v>18</v>
      </c>
      <c r="YH29" s="17">
        <v>18</v>
      </c>
      <c r="YI29" s="17">
        <v>-1.7</v>
      </c>
      <c r="YJ29" s="17"/>
      <c r="YK29" s="17"/>
      <c r="YL29" s="17"/>
      <c r="YM29" s="17">
        <v>0</v>
      </c>
      <c r="YN29" s="17">
        <v>6</v>
      </c>
      <c r="YO29" s="17">
        <v>11</v>
      </c>
      <c r="YP29" s="17">
        <v>11</v>
      </c>
      <c r="YQ29" s="17">
        <v>-5</v>
      </c>
      <c r="YR29" s="17"/>
      <c r="YS29" s="17"/>
      <c r="YT29" s="17"/>
      <c r="YU29" s="17">
        <v>0</v>
      </c>
    </row>
    <row r="30" spans="1:671" ht="24" customHeight="1" x14ac:dyDescent="0.3">
      <c r="A30" s="1"/>
      <c r="B30" s="16" t="s">
        <v>546</v>
      </c>
      <c r="C30" s="16" t="s">
        <v>568</v>
      </c>
      <c r="D30" s="17">
        <v>201.9</v>
      </c>
      <c r="E30" s="17">
        <v>203.40136000000001</v>
      </c>
      <c r="F30" s="17">
        <v>203.40136000000001</v>
      </c>
      <c r="G30" s="17">
        <v>-1.50136</v>
      </c>
      <c r="H30" s="17">
        <v>501</v>
      </c>
      <c r="I30" s="17">
        <v>472.79183</v>
      </c>
      <c r="J30" s="17">
        <v>469.32900999999998</v>
      </c>
      <c r="K30" s="17">
        <v>31.67099</v>
      </c>
      <c r="L30" s="17">
        <v>162.69999999999999</v>
      </c>
      <c r="M30" s="17">
        <v>153.95706000000001</v>
      </c>
      <c r="N30" s="17">
        <v>152.82945000000001</v>
      </c>
      <c r="O30" s="17">
        <v>9.8705499999999997</v>
      </c>
      <c r="P30" s="17"/>
      <c r="Q30" s="17"/>
      <c r="R30" s="17"/>
      <c r="S30" s="17">
        <v>0</v>
      </c>
      <c r="T30" s="17"/>
      <c r="U30" s="17"/>
      <c r="V30" s="17"/>
      <c r="W30" s="17">
        <v>0</v>
      </c>
      <c r="X30" s="17">
        <v>71.2</v>
      </c>
      <c r="Y30" s="17">
        <v>67.605620000000002</v>
      </c>
      <c r="Z30" s="17">
        <v>70.204279999999997</v>
      </c>
      <c r="AA30" s="17">
        <v>0.99572000000000005</v>
      </c>
      <c r="AB30" s="17">
        <v>157.4</v>
      </c>
      <c r="AC30" s="17">
        <v>151.10196999999999</v>
      </c>
      <c r="AD30" s="17">
        <v>160.57207</v>
      </c>
      <c r="AE30" s="17">
        <v>-3.1720700000000002</v>
      </c>
      <c r="AF30" s="17"/>
      <c r="AG30" s="17"/>
      <c r="AH30" s="17"/>
      <c r="AI30" s="17">
        <v>0</v>
      </c>
      <c r="AJ30" s="17"/>
      <c r="AK30" s="17"/>
      <c r="AL30" s="17"/>
      <c r="AM30" s="17">
        <v>0</v>
      </c>
      <c r="AN30" s="17">
        <v>0</v>
      </c>
      <c r="AO30" s="17"/>
      <c r="AP30" s="17"/>
      <c r="AQ30" s="17">
        <v>0</v>
      </c>
      <c r="AR30" s="17">
        <v>198.7</v>
      </c>
      <c r="AS30" s="17">
        <v>196.93881999999999</v>
      </c>
      <c r="AT30" s="17">
        <v>196.93881999999999</v>
      </c>
      <c r="AU30" s="17">
        <v>1.76118</v>
      </c>
      <c r="AV30" s="17">
        <v>196.4</v>
      </c>
      <c r="AW30" s="17">
        <v>199.47789</v>
      </c>
      <c r="AX30" s="17">
        <v>199.47789</v>
      </c>
      <c r="AY30" s="17">
        <v>-3.07789</v>
      </c>
      <c r="AZ30" s="17"/>
      <c r="BA30" s="17"/>
      <c r="BB30" s="17"/>
      <c r="BC30" s="17">
        <v>0</v>
      </c>
      <c r="BD30" s="17">
        <v>201.5</v>
      </c>
      <c r="BE30" s="17">
        <v>205.21601000000001</v>
      </c>
      <c r="BF30" s="17">
        <v>205.21601000000001</v>
      </c>
      <c r="BG30" s="17">
        <v>-3.7160099999999998</v>
      </c>
      <c r="BH30" s="17"/>
      <c r="BI30" s="17"/>
      <c r="BJ30" s="17"/>
      <c r="BK30" s="17">
        <v>0</v>
      </c>
      <c r="BL30" s="17">
        <v>0</v>
      </c>
      <c r="BM30" s="17">
        <v>80.329560000000001</v>
      </c>
      <c r="BN30" s="17"/>
      <c r="BO30" s="17">
        <v>0</v>
      </c>
      <c r="BP30" s="17">
        <v>9.8000000000000007</v>
      </c>
      <c r="BQ30" s="17">
        <v>10.52094</v>
      </c>
      <c r="BR30" s="17">
        <v>3.45607</v>
      </c>
      <c r="BS30" s="17">
        <v>6.3439300000000003</v>
      </c>
      <c r="BT30" s="17"/>
      <c r="BU30" s="17"/>
      <c r="BV30" s="17"/>
      <c r="BW30" s="17">
        <v>0</v>
      </c>
      <c r="BX30" s="17"/>
      <c r="BY30" s="17"/>
      <c r="BZ30" s="17"/>
      <c r="CA30" s="17">
        <v>0</v>
      </c>
      <c r="CB30" s="17"/>
      <c r="CC30" s="17"/>
      <c r="CD30" s="17"/>
      <c r="CE30" s="17">
        <v>0</v>
      </c>
      <c r="CF30" s="17"/>
      <c r="CG30" s="17"/>
      <c r="CH30" s="17"/>
      <c r="CI30" s="17">
        <v>0</v>
      </c>
      <c r="CJ30" s="17">
        <v>165.7</v>
      </c>
      <c r="CK30" s="17">
        <v>164.06706</v>
      </c>
      <c r="CL30" s="17">
        <v>164.06704999999999</v>
      </c>
      <c r="CM30" s="17">
        <v>1.6329499999999999</v>
      </c>
      <c r="CN30" s="17">
        <v>7.2</v>
      </c>
      <c r="CO30" s="17">
        <v>5.1383299999999998</v>
      </c>
      <c r="CP30" s="17">
        <v>5.1383299999999998</v>
      </c>
      <c r="CQ30" s="17">
        <v>2.0616699999999999</v>
      </c>
      <c r="CR30" s="17">
        <v>5.5</v>
      </c>
      <c r="CS30" s="17">
        <v>2.8205</v>
      </c>
      <c r="CT30" s="17">
        <v>2.8204899999999999</v>
      </c>
      <c r="CU30" s="17">
        <v>2.6795100000000001</v>
      </c>
      <c r="CV30" s="17">
        <v>0</v>
      </c>
      <c r="CW30" s="17"/>
      <c r="CX30" s="17">
        <v>16.808070000000001</v>
      </c>
      <c r="CY30" s="17">
        <v>-16.808070000000001</v>
      </c>
      <c r="CZ30" s="17">
        <v>7.1</v>
      </c>
      <c r="DA30" s="17">
        <v>6.8787000000000003</v>
      </c>
      <c r="DB30" s="17">
        <v>6.8787000000000003</v>
      </c>
      <c r="DC30" s="17">
        <v>0.2213</v>
      </c>
      <c r="DD30" s="17">
        <v>13.8</v>
      </c>
      <c r="DE30" s="17">
        <v>14.933920000000001</v>
      </c>
      <c r="DF30" s="17">
        <v>14.933909999999999</v>
      </c>
      <c r="DG30" s="17">
        <v>-1.13391</v>
      </c>
      <c r="DH30" s="17">
        <v>81.099999999999994</v>
      </c>
      <c r="DI30" s="17">
        <v>59.984079999999999</v>
      </c>
      <c r="DJ30" s="17">
        <v>63.401009999999999</v>
      </c>
      <c r="DK30" s="17">
        <v>17.698989999999998</v>
      </c>
      <c r="DL30" s="17"/>
      <c r="DM30" s="17"/>
      <c r="DN30" s="17"/>
      <c r="DO30" s="17">
        <v>0</v>
      </c>
      <c r="DP30" s="17"/>
      <c r="DQ30" s="17"/>
      <c r="DR30" s="17"/>
      <c r="DS30" s="17">
        <v>0</v>
      </c>
      <c r="DT30" s="17"/>
      <c r="DU30" s="17"/>
      <c r="DV30" s="17"/>
      <c r="DW30" s="17">
        <v>0</v>
      </c>
      <c r="DX30" s="17"/>
      <c r="DY30" s="17"/>
      <c r="DZ30" s="17"/>
      <c r="EA30" s="17">
        <v>0</v>
      </c>
      <c r="EB30" s="17">
        <v>92.3</v>
      </c>
      <c r="EC30" s="17">
        <v>91.18235</v>
      </c>
      <c r="ED30" s="17">
        <v>91.1828</v>
      </c>
      <c r="EE30" s="17">
        <v>1.1172</v>
      </c>
      <c r="EF30" s="17">
        <v>41.5</v>
      </c>
      <c r="EG30" s="17">
        <v>42.876840000000001</v>
      </c>
      <c r="EH30" s="17">
        <v>105.94223</v>
      </c>
      <c r="EI30" s="17">
        <v>-64.442229999999995</v>
      </c>
      <c r="EJ30" s="17"/>
      <c r="EK30" s="17"/>
      <c r="EL30" s="17"/>
      <c r="EM30" s="17">
        <v>0</v>
      </c>
      <c r="EN30" s="17"/>
      <c r="EO30" s="17"/>
      <c r="EP30" s="17"/>
      <c r="EQ30" s="17">
        <v>0</v>
      </c>
      <c r="ER30" s="17"/>
      <c r="ES30" s="17"/>
      <c r="ET30" s="17"/>
      <c r="EU30" s="17">
        <v>0</v>
      </c>
      <c r="EV30" s="17">
        <v>6.5</v>
      </c>
      <c r="EW30" s="17">
        <v>6.39</v>
      </c>
      <c r="EX30" s="17">
        <v>6.39</v>
      </c>
      <c r="EY30" s="17">
        <v>0.11</v>
      </c>
      <c r="EZ30" s="17">
        <v>152.9</v>
      </c>
      <c r="FA30" s="17">
        <v>150.36045999999999</v>
      </c>
      <c r="FB30" s="17">
        <v>216.53067999999999</v>
      </c>
      <c r="FC30" s="17">
        <v>-63.630679999999998</v>
      </c>
      <c r="FD30" s="17">
        <v>81.599999999999994</v>
      </c>
      <c r="FE30" s="17">
        <v>77.744979999999998</v>
      </c>
      <c r="FF30" s="17">
        <v>49.069020000000002</v>
      </c>
      <c r="FG30" s="17">
        <v>32.53098</v>
      </c>
      <c r="FH30" s="17">
        <v>150.4</v>
      </c>
      <c r="FI30" s="17">
        <v>149.98721</v>
      </c>
      <c r="FJ30" s="17">
        <v>141.92694</v>
      </c>
      <c r="FK30" s="17">
        <v>8.4730600000000003</v>
      </c>
      <c r="FL30" s="17">
        <v>42.2</v>
      </c>
      <c r="FM30" s="17">
        <v>38.878210000000003</v>
      </c>
      <c r="FN30" s="17">
        <v>26.016400000000001</v>
      </c>
      <c r="FO30" s="17">
        <v>16.183599999999998</v>
      </c>
      <c r="FP30" s="17">
        <v>14.7</v>
      </c>
      <c r="FQ30" s="17">
        <v>14.063359999999999</v>
      </c>
      <c r="FR30" s="17">
        <v>14.94232</v>
      </c>
      <c r="FS30" s="17">
        <v>-0.24232000000000001</v>
      </c>
      <c r="FT30" s="17">
        <v>18.8</v>
      </c>
      <c r="FU30" s="17">
        <v>17.492709999999999</v>
      </c>
      <c r="FV30" s="17">
        <v>17.492709999999999</v>
      </c>
      <c r="FW30" s="17">
        <v>1.3072900000000001</v>
      </c>
      <c r="FX30" s="17">
        <v>90.5</v>
      </c>
      <c r="FY30" s="17">
        <v>87.773570000000007</v>
      </c>
      <c r="FZ30" s="17">
        <v>87.773570000000007</v>
      </c>
      <c r="GA30" s="17">
        <v>2.7264300000000001</v>
      </c>
      <c r="GB30" s="17">
        <v>179.7</v>
      </c>
      <c r="GC30" s="17">
        <v>185.82039</v>
      </c>
      <c r="GD30" s="17">
        <v>185.82039</v>
      </c>
      <c r="GE30" s="17">
        <v>-6.1203900000000004</v>
      </c>
      <c r="GF30" s="17">
        <v>180.6</v>
      </c>
      <c r="GG30" s="17">
        <v>185.82039</v>
      </c>
      <c r="GH30" s="17">
        <v>185.82039</v>
      </c>
      <c r="GI30" s="17">
        <v>-5.2203900000000001</v>
      </c>
      <c r="GJ30" s="17">
        <v>184.8</v>
      </c>
      <c r="GK30" s="17">
        <v>186.37841</v>
      </c>
      <c r="GL30" s="17">
        <v>186.37841</v>
      </c>
      <c r="GM30" s="17">
        <v>-1.5784100000000001</v>
      </c>
      <c r="GN30" s="17">
        <v>107.5</v>
      </c>
      <c r="GO30" s="17">
        <v>110.48202000000001</v>
      </c>
      <c r="GP30" s="17">
        <v>110.48202000000001</v>
      </c>
      <c r="GQ30" s="17">
        <v>-2.9820199999999999</v>
      </c>
      <c r="GR30" s="17">
        <v>0</v>
      </c>
      <c r="GS30" s="17"/>
      <c r="GT30" s="17">
        <v>4.1194899999999999</v>
      </c>
      <c r="GU30" s="17">
        <v>-4.1194899999999999</v>
      </c>
      <c r="GV30" s="17">
        <v>30.2</v>
      </c>
      <c r="GW30" s="17">
        <v>23.042660000000001</v>
      </c>
      <c r="GX30" s="17">
        <v>23.042660000000001</v>
      </c>
      <c r="GY30" s="17">
        <v>7.1573399999999996</v>
      </c>
      <c r="GZ30" s="17">
        <v>2.9</v>
      </c>
      <c r="HA30" s="17">
        <v>4.4207700000000001</v>
      </c>
      <c r="HB30" s="17">
        <v>4.4207700000000001</v>
      </c>
      <c r="HC30" s="17">
        <v>-1.52077</v>
      </c>
      <c r="HD30" s="17">
        <v>32.4</v>
      </c>
      <c r="HE30" s="17">
        <v>32.556559999999998</v>
      </c>
      <c r="HF30" s="17">
        <v>32.556550000000001</v>
      </c>
      <c r="HG30" s="17">
        <v>-0.15654999999999999</v>
      </c>
      <c r="HH30" s="17">
        <v>123.3</v>
      </c>
      <c r="HI30" s="17">
        <v>41.194650000000003</v>
      </c>
      <c r="HJ30" s="17">
        <v>61.581589999999998</v>
      </c>
      <c r="HK30" s="17">
        <v>61.718409999999999</v>
      </c>
      <c r="HL30" s="17"/>
      <c r="HM30" s="17"/>
      <c r="HN30" s="17"/>
      <c r="HO30" s="17">
        <v>0</v>
      </c>
      <c r="HP30" s="17"/>
      <c r="HQ30" s="17"/>
      <c r="HR30" s="17"/>
      <c r="HS30" s="17">
        <v>0</v>
      </c>
      <c r="HT30" s="17">
        <v>74.599999999999994</v>
      </c>
      <c r="HU30" s="17">
        <v>73.340149999999994</v>
      </c>
      <c r="HV30" s="17">
        <v>85.482240000000004</v>
      </c>
      <c r="HW30" s="17">
        <v>-10.882239999999999</v>
      </c>
      <c r="HX30" s="17"/>
      <c r="HY30" s="17"/>
      <c r="HZ30" s="17"/>
      <c r="IA30" s="17">
        <v>0</v>
      </c>
      <c r="IB30" s="17"/>
      <c r="IC30" s="17"/>
      <c r="ID30" s="17"/>
      <c r="IE30" s="17">
        <v>0</v>
      </c>
      <c r="IF30" s="17">
        <v>43.5</v>
      </c>
      <c r="IG30" s="17">
        <v>45.265309999999999</v>
      </c>
      <c r="IH30" s="17">
        <v>45.265300000000003</v>
      </c>
      <c r="II30" s="17">
        <v>-1.7653000000000001</v>
      </c>
      <c r="IJ30" s="17"/>
      <c r="IK30" s="17"/>
      <c r="IL30" s="17"/>
      <c r="IM30" s="17">
        <v>0</v>
      </c>
      <c r="IN30" s="17"/>
      <c r="IO30" s="17"/>
      <c r="IP30" s="17"/>
      <c r="IQ30" s="17">
        <v>0</v>
      </c>
      <c r="IR30" s="17"/>
      <c r="IS30" s="17"/>
      <c r="IT30" s="17"/>
      <c r="IU30" s="17">
        <v>0</v>
      </c>
      <c r="IV30" s="17">
        <v>128.80000000000001</v>
      </c>
      <c r="IW30" s="17">
        <v>132.83837</v>
      </c>
      <c r="IX30" s="17">
        <v>101.45338</v>
      </c>
      <c r="IY30" s="17">
        <v>27.346620000000001</v>
      </c>
      <c r="IZ30" s="17">
        <v>164.5</v>
      </c>
      <c r="JA30" s="17">
        <v>170.94</v>
      </c>
      <c r="JB30" s="17">
        <v>170.94</v>
      </c>
      <c r="JC30" s="17">
        <v>-6.44</v>
      </c>
      <c r="JD30" s="17">
        <v>162.5</v>
      </c>
      <c r="JE30" s="17">
        <v>170.94</v>
      </c>
      <c r="JF30" s="17">
        <v>170.94</v>
      </c>
      <c r="JG30" s="17">
        <v>-8.44</v>
      </c>
      <c r="JH30" s="17">
        <v>173.1</v>
      </c>
      <c r="JI30" s="17">
        <v>170.94</v>
      </c>
      <c r="JJ30" s="17">
        <v>170.94</v>
      </c>
      <c r="JK30" s="17">
        <v>2.16</v>
      </c>
      <c r="JL30" s="17">
        <v>248.9</v>
      </c>
      <c r="JM30" s="17">
        <v>257.18</v>
      </c>
      <c r="JN30" s="17">
        <v>257.18</v>
      </c>
      <c r="JO30" s="17">
        <v>-8.2799999999999994</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v>
      </c>
      <c r="KW30" s="17">
        <v>0.63188999999999995</v>
      </c>
      <c r="KX30" s="17">
        <v>0.63188999999999995</v>
      </c>
      <c r="KY30" s="17">
        <v>-0.63188999999999995</v>
      </c>
      <c r="KZ30" s="17">
        <v>243.9</v>
      </c>
      <c r="LA30" s="17">
        <v>194.70245</v>
      </c>
      <c r="LB30" s="17">
        <v>182.88828000000001</v>
      </c>
      <c r="LC30" s="17">
        <v>61.011719999999997</v>
      </c>
      <c r="LD30" s="17">
        <v>59.9</v>
      </c>
      <c r="LE30" s="17">
        <v>61.017270000000003</v>
      </c>
      <c r="LF30" s="17">
        <v>83.322550000000007</v>
      </c>
      <c r="LG30" s="17">
        <v>-23.422550000000001</v>
      </c>
      <c r="LH30" s="17">
        <v>65.7</v>
      </c>
      <c r="LI30" s="17">
        <v>60.510910000000003</v>
      </c>
      <c r="LJ30" s="17">
        <v>67.199219999999997</v>
      </c>
      <c r="LK30" s="17">
        <v>-1.49922</v>
      </c>
      <c r="LL30" s="17">
        <v>63.9</v>
      </c>
      <c r="LM30" s="17">
        <v>59.416649999999997</v>
      </c>
      <c r="LN30" s="17">
        <v>68.088520000000003</v>
      </c>
      <c r="LO30" s="17">
        <v>-4.1885199999999996</v>
      </c>
      <c r="LP30" s="17">
        <v>28.7</v>
      </c>
      <c r="LQ30" s="17">
        <v>24.61309</v>
      </c>
      <c r="LR30" s="17">
        <v>29.980560000000001</v>
      </c>
      <c r="LS30" s="17">
        <v>-1.2805599999999999</v>
      </c>
      <c r="LT30" s="17"/>
      <c r="LU30" s="17"/>
      <c r="LV30" s="17"/>
      <c r="LW30" s="17">
        <v>0</v>
      </c>
      <c r="LX30" s="17"/>
      <c r="LY30" s="17"/>
      <c r="LZ30" s="17"/>
      <c r="MA30" s="17">
        <v>0</v>
      </c>
      <c r="MB30" s="17"/>
      <c r="MC30" s="17"/>
      <c r="MD30" s="17"/>
      <c r="ME30" s="17">
        <v>0</v>
      </c>
      <c r="MF30" s="17">
        <v>141.30000000000001</v>
      </c>
      <c r="MG30" s="17">
        <v>145.40792999999999</v>
      </c>
      <c r="MH30" s="17">
        <v>153.12551999999999</v>
      </c>
      <c r="MI30" s="17">
        <v>-11.825519999999999</v>
      </c>
      <c r="MJ30" s="17">
        <v>142.69999999999999</v>
      </c>
      <c r="MK30" s="17">
        <v>145.40792999999999</v>
      </c>
      <c r="ML30" s="17">
        <v>153.12551999999999</v>
      </c>
      <c r="MM30" s="17">
        <v>-10.425520000000001</v>
      </c>
      <c r="MN30" s="17">
        <v>147.6</v>
      </c>
      <c r="MO30" s="17">
        <v>145.84459000000001</v>
      </c>
      <c r="MP30" s="17">
        <v>153.58536000000001</v>
      </c>
      <c r="MQ30" s="17">
        <v>-5.98536</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206.3</v>
      </c>
      <c r="NM30" s="17">
        <v>206.49084999999999</v>
      </c>
      <c r="NN30" s="17">
        <v>206.49084999999999</v>
      </c>
      <c r="NO30" s="17">
        <v>-0.19084999999999999</v>
      </c>
      <c r="NP30" s="17">
        <v>98.3</v>
      </c>
      <c r="NQ30" s="17">
        <v>103.55547</v>
      </c>
      <c r="NR30" s="17">
        <v>103.55547</v>
      </c>
      <c r="NS30" s="17">
        <v>-5.2554699999999999</v>
      </c>
      <c r="NT30" s="17">
        <v>3.5</v>
      </c>
      <c r="NU30" s="17">
        <v>2.4931800000000002</v>
      </c>
      <c r="NV30" s="17">
        <v>3.14418</v>
      </c>
      <c r="NW30" s="17">
        <v>0.35582000000000003</v>
      </c>
      <c r="NX30" s="17"/>
      <c r="NY30" s="17"/>
      <c r="NZ30" s="17">
        <v>3.29854</v>
      </c>
      <c r="OA30" s="17">
        <v>-3.29854</v>
      </c>
      <c r="OB30" s="17">
        <v>5.8</v>
      </c>
      <c r="OC30" s="17">
        <v>5.2</v>
      </c>
      <c r="OD30" s="17">
        <v>5.2</v>
      </c>
      <c r="OE30" s="17">
        <v>0.6</v>
      </c>
      <c r="OF30" s="17">
        <v>1</v>
      </c>
      <c r="OG30" s="17">
        <v>0.85699999999999998</v>
      </c>
      <c r="OH30" s="17">
        <v>0.85699999999999998</v>
      </c>
      <c r="OI30" s="17">
        <v>0.14299999999999999</v>
      </c>
      <c r="OJ30" s="17">
        <v>84.3</v>
      </c>
      <c r="OK30" s="17">
        <v>100.53</v>
      </c>
      <c r="OL30" s="17">
        <v>77.524000000000001</v>
      </c>
      <c r="OM30" s="17">
        <v>6.7759999999999998</v>
      </c>
      <c r="ON30" s="17">
        <v>80.8</v>
      </c>
      <c r="OO30" s="17">
        <v>72.031000000000006</v>
      </c>
      <c r="OP30" s="17">
        <v>72.031000000000006</v>
      </c>
      <c r="OQ30" s="17">
        <v>8.7690000000000001</v>
      </c>
      <c r="OR30" s="17">
        <v>8.01</v>
      </c>
      <c r="OS30" s="17">
        <v>11</v>
      </c>
      <c r="OT30" s="17">
        <v>11.186999999999999</v>
      </c>
      <c r="OU30" s="17">
        <v>-3.177</v>
      </c>
      <c r="OV30" s="17">
        <v>0.4</v>
      </c>
      <c r="OW30" s="17">
        <v>0.4</v>
      </c>
      <c r="OX30" s="17">
        <v>0.4</v>
      </c>
      <c r="OY30" s="17">
        <v>0</v>
      </c>
      <c r="OZ30" s="17">
        <v>20.2</v>
      </c>
      <c r="PA30" s="17">
        <v>8.56663</v>
      </c>
      <c r="PB30" s="17">
        <v>8.5667299999999997</v>
      </c>
      <c r="PC30" s="17">
        <v>11.63327</v>
      </c>
      <c r="PD30" s="17">
        <v>9.9</v>
      </c>
      <c r="PE30" s="17">
        <v>9</v>
      </c>
      <c r="PF30" s="17">
        <v>9.0000099999999996</v>
      </c>
      <c r="PG30" s="17">
        <v>0.89998999999999996</v>
      </c>
      <c r="PH30" s="17">
        <v>5.5</v>
      </c>
      <c r="PI30" s="17">
        <v>5.0719099999999999</v>
      </c>
      <c r="PJ30" s="17">
        <v>5.24099</v>
      </c>
      <c r="PK30" s="17">
        <v>0.25901000000000002</v>
      </c>
      <c r="PL30" s="17">
        <v>230.3</v>
      </c>
      <c r="PM30" s="17">
        <v>190.09200000000001</v>
      </c>
      <c r="PN30" s="17">
        <v>190.09200000000001</v>
      </c>
      <c r="PO30" s="17">
        <v>40.207999999999998</v>
      </c>
      <c r="PP30" s="17">
        <v>1.3</v>
      </c>
      <c r="PQ30" s="17">
        <v>1.23</v>
      </c>
      <c r="PR30" s="17">
        <v>1.2299500000000001</v>
      </c>
      <c r="PS30" s="17">
        <v>7.0050000000000001E-2</v>
      </c>
      <c r="PT30" s="17">
        <v>1.5</v>
      </c>
      <c r="PU30" s="17">
        <v>1.78</v>
      </c>
      <c r="PV30" s="17">
        <v>1.78</v>
      </c>
      <c r="PW30" s="17">
        <v>-0.28000000000000003</v>
      </c>
      <c r="PX30" s="17">
        <v>4.2</v>
      </c>
      <c r="PY30" s="17">
        <v>4.2</v>
      </c>
      <c r="PZ30" s="17">
        <v>4.2</v>
      </c>
      <c r="QA30" s="17">
        <v>0</v>
      </c>
      <c r="QB30" s="17">
        <v>20.3</v>
      </c>
      <c r="QC30" s="17">
        <v>20.274049999999999</v>
      </c>
      <c r="QD30" s="17">
        <v>20.273949999999999</v>
      </c>
      <c r="QE30" s="17">
        <v>2.605E-2</v>
      </c>
      <c r="QF30" s="17">
        <v>10</v>
      </c>
      <c r="QG30" s="17">
        <v>8</v>
      </c>
      <c r="QH30" s="17">
        <v>8</v>
      </c>
      <c r="QI30" s="17">
        <v>2</v>
      </c>
      <c r="QJ30" s="17">
        <v>11.6</v>
      </c>
      <c r="QK30" s="17">
        <v>11.661809999999999</v>
      </c>
      <c r="QL30" s="17">
        <v>11.661809999999999</v>
      </c>
      <c r="QM30" s="17">
        <v>-6.1809999999999997E-2</v>
      </c>
      <c r="QN30" s="17">
        <v>2.2000000000000002</v>
      </c>
      <c r="QO30" s="17">
        <v>2.5</v>
      </c>
      <c r="QP30" s="17">
        <v>2.5</v>
      </c>
      <c r="QQ30" s="17">
        <v>-0.3</v>
      </c>
      <c r="QR30" s="17">
        <v>16.100000000000001</v>
      </c>
      <c r="QS30" s="17">
        <v>17.006799999999998</v>
      </c>
      <c r="QT30" s="17">
        <v>17.006799999999998</v>
      </c>
      <c r="QU30" s="17">
        <v>-0.90680000000000005</v>
      </c>
      <c r="QV30" s="17">
        <v>14.9</v>
      </c>
      <c r="QW30" s="17">
        <v>14.972</v>
      </c>
      <c r="QX30" s="17">
        <v>14.972</v>
      </c>
      <c r="QY30" s="17">
        <v>-7.1999999999999995E-2</v>
      </c>
      <c r="QZ30" s="17">
        <v>18.8</v>
      </c>
      <c r="RA30" s="17">
        <v>17.911999999999999</v>
      </c>
      <c r="RB30" s="17">
        <v>17.911999999999999</v>
      </c>
      <c r="RC30" s="17">
        <v>0.88800000000000001</v>
      </c>
      <c r="RD30" s="17">
        <v>15</v>
      </c>
      <c r="RE30" s="17">
        <v>20.66</v>
      </c>
      <c r="RF30" s="17">
        <v>16.652999999999999</v>
      </c>
      <c r="RG30" s="17">
        <v>-1.653</v>
      </c>
      <c r="RH30" s="17">
        <v>50</v>
      </c>
      <c r="RI30" s="17">
        <v>58.51</v>
      </c>
      <c r="RJ30" s="17">
        <v>56.316000000000003</v>
      </c>
      <c r="RK30" s="17">
        <v>-6.3159999999999998</v>
      </c>
      <c r="RL30" s="17">
        <v>19.7</v>
      </c>
      <c r="RM30" s="17">
        <v>17.736999999999998</v>
      </c>
      <c r="RN30" s="17">
        <v>17.736999999999998</v>
      </c>
      <c r="RO30" s="17">
        <v>1.9630000000000001</v>
      </c>
      <c r="RP30" s="17">
        <v>2.5</v>
      </c>
      <c r="RQ30" s="17">
        <v>2.4</v>
      </c>
      <c r="RR30" s="17">
        <v>2.4</v>
      </c>
      <c r="RS30" s="17">
        <v>0.1</v>
      </c>
      <c r="RT30" s="17">
        <v>19.399999999999999</v>
      </c>
      <c r="RU30" s="17">
        <v>16.980630000000001</v>
      </c>
      <c r="RV30" s="17">
        <v>19.791920000000001</v>
      </c>
      <c r="RW30" s="17">
        <v>-0.39191999999999999</v>
      </c>
      <c r="RX30" s="17">
        <v>2</v>
      </c>
      <c r="RY30" s="17">
        <v>2</v>
      </c>
      <c r="RZ30" s="17">
        <v>2</v>
      </c>
      <c r="SA30" s="17">
        <v>0</v>
      </c>
      <c r="SB30" s="17">
        <v>0</v>
      </c>
      <c r="SC30" s="17">
        <v>0.4</v>
      </c>
      <c r="SD30" s="17">
        <v>0.4</v>
      </c>
      <c r="SE30" s="17">
        <v>-0.4</v>
      </c>
      <c r="SF30" s="17">
        <v>0.35</v>
      </c>
      <c r="SG30" s="17">
        <v>0.34899999999999998</v>
      </c>
      <c r="SH30" s="17">
        <v>0.34899999999999998</v>
      </c>
      <c r="SI30" s="17">
        <v>1E-3</v>
      </c>
      <c r="SJ30" s="17">
        <v>9.8000000000000007</v>
      </c>
      <c r="SK30" s="17">
        <v>9.5</v>
      </c>
      <c r="SL30" s="17">
        <v>9.5</v>
      </c>
      <c r="SM30" s="17">
        <v>0.3</v>
      </c>
      <c r="SN30" s="17">
        <v>7.2</v>
      </c>
      <c r="SO30" s="17">
        <v>7.2</v>
      </c>
      <c r="SP30" s="17">
        <v>7.2</v>
      </c>
      <c r="SQ30" s="17">
        <v>0</v>
      </c>
      <c r="SR30" s="17">
        <v>20.3</v>
      </c>
      <c r="SS30" s="17">
        <v>11.661809999999999</v>
      </c>
      <c r="ST30" s="17">
        <v>11.661809999999999</v>
      </c>
      <c r="SU30" s="17">
        <v>8.6381899999999998</v>
      </c>
      <c r="SV30" s="17">
        <v>20.2</v>
      </c>
      <c r="SW30" s="17">
        <v>15.54908</v>
      </c>
      <c r="SX30" s="17">
        <v>15.54908</v>
      </c>
      <c r="SY30" s="17">
        <v>4.6509200000000002</v>
      </c>
      <c r="SZ30" s="17">
        <v>10</v>
      </c>
      <c r="TA30" s="17">
        <v>9.5</v>
      </c>
      <c r="TB30" s="17">
        <v>9.5</v>
      </c>
      <c r="TC30" s="17">
        <v>0.5</v>
      </c>
      <c r="TD30" s="17">
        <v>23.7</v>
      </c>
      <c r="TE30" s="17">
        <v>14.9</v>
      </c>
      <c r="TF30" s="17">
        <v>13.180999999999999</v>
      </c>
      <c r="TG30" s="17">
        <v>10.519</v>
      </c>
      <c r="TH30" s="17">
        <v>63.8</v>
      </c>
      <c r="TI30" s="17">
        <v>62.05</v>
      </c>
      <c r="TJ30" s="17">
        <v>63.082999999999998</v>
      </c>
      <c r="TK30" s="17">
        <v>0.71699999999999997</v>
      </c>
      <c r="TL30" s="17">
        <v>39.5</v>
      </c>
      <c r="TM30" s="17">
        <v>39.317999999999998</v>
      </c>
      <c r="TN30" s="17">
        <v>39.317999999999998</v>
      </c>
      <c r="TO30" s="17">
        <v>0.182</v>
      </c>
      <c r="TP30" s="17">
        <v>26.4</v>
      </c>
      <c r="TQ30" s="17">
        <v>50.08</v>
      </c>
      <c r="TR30" s="17">
        <v>18.46</v>
      </c>
      <c r="TS30" s="17">
        <v>7.94</v>
      </c>
      <c r="TT30" s="17">
        <v>56.7</v>
      </c>
      <c r="TU30" s="17">
        <v>53.94</v>
      </c>
      <c r="TV30" s="17">
        <v>20.68</v>
      </c>
      <c r="TW30" s="17">
        <v>36.020000000000003</v>
      </c>
      <c r="TX30" s="17">
        <v>1.6</v>
      </c>
      <c r="TY30" s="17">
        <v>5.3</v>
      </c>
      <c r="TZ30" s="17">
        <v>1.145</v>
      </c>
      <c r="UA30" s="17">
        <v>0.45500000000000002</v>
      </c>
      <c r="UB30" s="17">
        <v>0.8</v>
      </c>
      <c r="UC30" s="17">
        <v>4.3</v>
      </c>
      <c r="UD30" s="17">
        <v>1.1499999999999999</v>
      </c>
      <c r="UE30" s="17">
        <v>-0.35</v>
      </c>
      <c r="UF30" s="17">
        <v>49.62</v>
      </c>
      <c r="UG30" s="17">
        <v>49.62</v>
      </c>
      <c r="UH30" s="17">
        <v>49.62</v>
      </c>
      <c r="UI30" s="17">
        <v>0</v>
      </c>
      <c r="UJ30" s="17">
        <v>14.2</v>
      </c>
      <c r="UK30" s="17">
        <v>18</v>
      </c>
      <c r="UL30" s="17">
        <v>19.436350000000001</v>
      </c>
      <c r="UM30" s="17">
        <v>-5.2363499999999998</v>
      </c>
      <c r="UN30" s="17">
        <v>4</v>
      </c>
      <c r="UO30" s="17">
        <v>4</v>
      </c>
      <c r="UP30" s="17">
        <v>8</v>
      </c>
      <c r="UQ30" s="17">
        <v>-4</v>
      </c>
      <c r="UR30" s="17">
        <v>8.5</v>
      </c>
      <c r="US30" s="17">
        <v>8.1</v>
      </c>
      <c r="UT30" s="17">
        <v>8.1</v>
      </c>
      <c r="UU30" s="17">
        <v>0.4</v>
      </c>
      <c r="UV30" s="17">
        <v>20.399999999999999</v>
      </c>
      <c r="UW30" s="17">
        <v>19.436340000000001</v>
      </c>
      <c r="UX30" s="17">
        <v>19.43629</v>
      </c>
      <c r="UY30" s="17">
        <v>0.96370999999999996</v>
      </c>
      <c r="UZ30" s="17">
        <v>20.399999999999999</v>
      </c>
      <c r="VA30" s="17">
        <v>19.436340000000001</v>
      </c>
      <c r="VB30" s="17">
        <v>19.43629</v>
      </c>
      <c r="VC30" s="17">
        <v>0.96370999999999996</v>
      </c>
      <c r="VD30" s="17">
        <v>20.100000000000001</v>
      </c>
      <c r="VE30" s="17">
        <v>19.436340000000001</v>
      </c>
      <c r="VF30" s="17">
        <v>19.43629</v>
      </c>
      <c r="VG30" s="17">
        <v>0.66371000000000002</v>
      </c>
      <c r="VH30" s="17">
        <v>5.96</v>
      </c>
      <c r="VI30" s="17">
        <v>9.3000000000000007</v>
      </c>
      <c r="VJ30" s="17">
        <v>9.0459999999999994</v>
      </c>
      <c r="VK30" s="17">
        <v>-3.0859999999999999</v>
      </c>
      <c r="VL30" s="17">
        <v>253.1</v>
      </c>
      <c r="VM30" s="17">
        <v>251.89400000000001</v>
      </c>
      <c r="VN30" s="17">
        <v>251.89400000000001</v>
      </c>
      <c r="VO30" s="17">
        <v>1.206</v>
      </c>
      <c r="VP30" s="17">
        <v>17.3</v>
      </c>
      <c r="VQ30" s="17">
        <v>14.885</v>
      </c>
      <c r="VR30" s="17">
        <v>14.885</v>
      </c>
      <c r="VS30" s="17">
        <v>2.415</v>
      </c>
      <c r="VT30" s="17">
        <v>129.1</v>
      </c>
      <c r="VU30" s="17">
        <v>138.71899999999999</v>
      </c>
      <c r="VV30" s="17">
        <v>138.71899999999999</v>
      </c>
      <c r="VW30" s="17">
        <v>-9.6189999999999998</v>
      </c>
      <c r="VX30" s="17">
        <v>0.6</v>
      </c>
      <c r="VY30" s="17">
        <v>0.6</v>
      </c>
      <c r="VZ30" s="17">
        <v>0.6</v>
      </c>
      <c r="WA30" s="17">
        <v>0</v>
      </c>
      <c r="WB30" s="17">
        <v>0</v>
      </c>
      <c r="WC30" s="17">
        <v>5.89</v>
      </c>
      <c r="WD30" s="17">
        <v>40.07</v>
      </c>
      <c r="WE30" s="17">
        <v>-40.07</v>
      </c>
      <c r="WF30" s="17">
        <v>0</v>
      </c>
      <c r="WG30" s="17">
        <v>17.3</v>
      </c>
      <c r="WH30" s="17">
        <v>50.503</v>
      </c>
      <c r="WI30" s="17">
        <v>-50.503</v>
      </c>
      <c r="WJ30" s="17">
        <v>110.4</v>
      </c>
      <c r="WK30" s="17">
        <v>106.37</v>
      </c>
      <c r="WL30" s="17">
        <v>106.37</v>
      </c>
      <c r="WM30" s="17">
        <v>4.03</v>
      </c>
      <c r="WN30" s="17">
        <v>3</v>
      </c>
      <c r="WO30" s="17">
        <v>2.9009999999999998</v>
      </c>
      <c r="WP30" s="17">
        <v>2.9009999999999998</v>
      </c>
      <c r="WQ30" s="17">
        <v>9.9000000000000005E-2</v>
      </c>
      <c r="WR30" s="17">
        <v>1</v>
      </c>
      <c r="WS30" s="17">
        <v>1.2</v>
      </c>
      <c r="WT30" s="17">
        <v>1.2</v>
      </c>
      <c r="WU30" s="17">
        <v>-0.2</v>
      </c>
      <c r="WV30" s="17">
        <v>1.2</v>
      </c>
      <c r="WW30" s="17">
        <v>1.2</v>
      </c>
      <c r="WX30" s="17">
        <v>1.2</v>
      </c>
      <c r="WY30" s="17">
        <v>0</v>
      </c>
      <c r="WZ30" s="17">
        <v>1.2</v>
      </c>
      <c r="XA30" s="17">
        <v>1.4</v>
      </c>
      <c r="XB30" s="17">
        <v>1.4</v>
      </c>
      <c r="XC30" s="17">
        <v>-0.2</v>
      </c>
      <c r="XD30" s="17">
        <v>15.1</v>
      </c>
      <c r="XE30" s="17">
        <v>14.949</v>
      </c>
      <c r="XF30" s="17">
        <v>14.949</v>
      </c>
      <c r="XG30" s="17">
        <v>0.151</v>
      </c>
      <c r="XH30" s="17">
        <v>5.6</v>
      </c>
      <c r="XI30" s="17">
        <v>5.6</v>
      </c>
      <c r="XJ30" s="17">
        <v>5.6</v>
      </c>
      <c r="XK30" s="17">
        <v>0</v>
      </c>
      <c r="XL30" s="17">
        <v>19.5</v>
      </c>
      <c r="XM30" s="17">
        <v>17.298349999999999</v>
      </c>
      <c r="XN30" s="17">
        <v>17.298349999999999</v>
      </c>
      <c r="XO30" s="17">
        <v>2.2016499999999999</v>
      </c>
      <c r="XP30" s="17">
        <v>5.7</v>
      </c>
      <c r="XQ30" s="17">
        <v>10.8</v>
      </c>
      <c r="XR30" s="17">
        <v>10.8</v>
      </c>
      <c r="XS30" s="17">
        <v>-5.0999999999999996</v>
      </c>
      <c r="XT30" s="17">
        <v>18.8</v>
      </c>
      <c r="XU30" s="17"/>
      <c r="XV30" s="17">
        <v>28</v>
      </c>
      <c r="XW30" s="17">
        <v>-9.1999999999999993</v>
      </c>
      <c r="XX30" s="17">
        <v>10.9</v>
      </c>
      <c r="XY30" s="17"/>
      <c r="XZ30" s="17">
        <v>28</v>
      </c>
      <c r="YA30" s="17">
        <v>-17.100000000000001</v>
      </c>
      <c r="YB30" s="17"/>
      <c r="YC30" s="17"/>
      <c r="YD30" s="17"/>
      <c r="YE30" s="17">
        <v>0</v>
      </c>
      <c r="YF30" s="17">
        <v>16.600000000000001</v>
      </c>
      <c r="YG30" s="17">
        <v>18</v>
      </c>
      <c r="YH30" s="17">
        <v>18</v>
      </c>
      <c r="YI30" s="17">
        <v>-1.4</v>
      </c>
      <c r="YJ30" s="17"/>
      <c r="YK30" s="17"/>
      <c r="YL30" s="17"/>
      <c r="YM30" s="17">
        <v>0</v>
      </c>
      <c r="YN30" s="17">
        <v>6.1</v>
      </c>
      <c r="YO30" s="17">
        <v>11</v>
      </c>
      <c r="YP30" s="17">
        <v>11</v>
      </c>
      <c r="YQ30" s="17">
        <v>-4.9000000000000004</v>
      </c>
      <c r="YR30" s="17"/>
      <c r="YS30" s="17"/>
      <c r="YT30" s="17"/>
      <c r="YU30" s="17">
        <v>0</v>
      </c>
    </row>
    <row r="31" spans="1:671" ht="24" customHeight="1" x14ac:dyDescent="0.3">
      <c r="A31" s="1"/>
      <c r="B31" s="16" t="s">
        <v>546</v>
      </c>
      <c r="C31" s="16" t="s">
        <v>569</v>
      </c>
      <c r="D31" s="17">
        <v>203.2</v>
      </c>
      <c r="E31" s="17">
        <v>203.40136000000001</v>
      </c>
      <c r="F31" s="17">
        <v>203.40136000000001</v>
      </c>
      <c r="G31" s="17">
        <v>-0.20136000000000001</v>
      </c>
      <c r="H31" s="17">
        <v>578.5</v>
      </c>
      <c r="I31" s="17">
        <v>493.08825000000002</v>
      </c>
      <c r="J31" s="17">
        <v>393.07693</v>
      </c>
      <c r="K31" s="17">
        <v>185.42307</v>
      </c>
      <c r="L31" s="17">
        <v>196</v>
      </c>
      <c r="M31" s="17">
        <v>160.56626</v>
      </c>
      <c r="N31" s="17">
        <v>127.99918</v>
      </c>
      <c r="O31" s="17">
        <v>68.000820000000004</v>
      </c>
      <c r="P31" s="17"/>
      <c r="Q31" s="17"/>
      <c r="R31" s="17"/>
      <c r="S31" s="17">
        <v>0</v>
      </c>
      <c r="T31" s="17"/>
      <c r="U31" s="17"/>
      <c r="V31" s="17"/>
      <c r="W31" s="17">
        <v>0</v>
      </c>
      <c r="X31" s="17">
        <v>71.2</v>
      </c>
      <c r="Y31" s="17">
        <v>73.154579999999996</v>
      </c>
      <c r="Z31" s="17">
        <v>73.069320000000005</v>
      </c>
      <c r="AA31" s="17">
        <v>-1.8693200000000001</v>
      </c>
      <c r="AB31" s="17">
        <v>149.5</v>
      </c>
      <c r="AC31" s="17">
        <v>151.29504</v>
      </c>
      <c r="AD31" s="17">
        <v>160.5898</v>
      </c>
      <c r="AE31" s="17">
        <v>-11.0898</v>
      </c>
      <c r="AF31" s="17"/>
      <c r="AG31" s="17"/>
      <c r="AH31" s="17"/>
      <c r="AI31" s="17">
        <v>0</v>
      </c>
      <c r="AJ31" s="17"/>
      <c r="AK31" s="17"/>
      <c r="AL31" s="17"/>
      <c r="AM31" s="17">
        <v>0</v>
      </c>
      <c r="AN31" s="17">
        <v>0</v>
      </c>
      <c r="AO31" s="17"/>
      <c r="AP31" s="17"/>
      <c r="AQ31" s="17">
        <v>0</v>
      </c>
      <c r="AR31" s="17">
        <v>198.7</v>
      </c>
      <c r="AS31" s="17">
        <v>196.93881999999999</v>
      </c>
      <c r="AT31" s="17">
        <v>196.93881999999999</v>
      </c>
      <c r="AU31" s="17">
        <v>1.76118</v>
      </c>
      <c r="AV31" s="17">
        <v>196.8</v>
      </c>
      <c r="AW31" s="17">
        <v>199.47789</v>
      </c>
      <c r="AX31" s="17">
        <v>199.47789</v>
      </c>
      <c r="AY31" s="17">
        <v>-2.6778900000000001</v>
      </c>
      <c r="AZ31" s="17"/>
      <c r="BA31" s="17"/>
      <c r="BB31" s="17"/>
      <c r="BC31" s="17">
        <v>0</v>
      </c>
      <c r="BD31" s="17">
        <v>201.5</v>
      </c>
      <c r="BE31" s="17">
        <v>205.21601000000001</v>
      </c>
      <c r="BF31" s="17">
        <v>205.21601000000001</v>
      </c>
      <c r="BG31" s="17">
        <v>-3.7160099999999998</v>
      </c>
      <c r="BH31" s="17"/>
      <c r="BI31" s="17"/>
      <c r="BJ31" s="17"/>
      <c r="BK31" s="17">
        <v>0</v>
      </c>
      <c r="BL31" s="17">
        <v>0</v>
      </c>
      <c r="BM31" s="17"/>
      <c r="BN31" s="17">
        <v>101.10214000000001</v>
      </c>
      <c r="BO31" s="17">
        <v>-101.10214000000001</v>
      </c>
      <c r="BP31" s="17">
        <v>9.9</v>
      </c>
      <c r="BQ31" s="17">
        <v>10.52094</v>
      </c>
      <c r="BR31" s="17">
        <v>3.45607</v>
      </c>
      <c r="BS31" s="17">
        <v>6.4439299999999999</v>
      </c>
      <c r="BT31" s="17"/>
      <c r="BU31" s="17"/>
      <c r="BV31" s="17"/>
      <c r="BW31" s="17">
        <v>0</v>
      </c>
      <c r="BX31" s="17"/>
      <c r="BY31" s="17"/>
      <c r="BZ31" s="17"/>
      <c r="CA31" s="17">
        <v>0</v>
      </c>
      <c r="CB31" s="17"/>
      <c r="CC31" s="17"/>
      <c r="CD31" s="17"/>
      <c r="CE31" s="17">
        <v>0</v>
      </c>
      <c r="CF31" s="17"/>
      <c r="CG31" s="17"/>
      <c r="CH31" s="17"/>
      <c r="CI31" s="17">
        <v>0</v>
      </c>
      <c r="CJ31" s="17">
        <v>164.4</v>
      </c>
      <c r="CK31" s="17">
        <v>164.06706</v>
      </c>
      <c r="CL31" s="17">
        <v>164.06704999999999</v>
      </c>
      <c r="CM31" s="17">
        <v>0.33295000000000002</v>
      </c>
      <c r="CN31" s="17">
        <v>7.2</v>
      </c>
      <c r="CO31" s="17">
        <v>5.1383299999999998</v>
      </c>
      <c r="CP31" s="17">
        <v>5.1383299999999998</v>
      </c>
      <c r="CQ31" s="17">
        <v>2.0616699999999999</v>
      </c>
      <c r="CR31" s="17">
        <v>5.2</v>
      </c>
      <c r="CS31" s="17">
        <v>2.8205</v>
      </c>
      <c r="CT31" s="17">
        <v>2.8204899999999999</v>
      </c>
      <c r="CU31" s="17">
        <v>2.3795099999999998</v>
      </c>
      <c r="CV31" s="17">
        <v>0</v>
      </c>
      <c r="CW31" s="17"/>
      <c r="CX31" s="17">
        <v>16.808070000000001</v>
      </c>
      <c r="CY31" s="17">
        <v>-16.808070000000001</v>
      </c>
      <c r="CZ31" s="17">
        <v>6.9</v>
      </c>
      <c r="DA31" s="17">
        <v>6.8787000000000003</v>
      </c>
      <c r="DB31" s="17">
        <v>6.8787000000000003</v>
      </c>
      <c r="DC31" s="17">
        <v>2.1299999999999999E-2</v>
      </c>
      <c r="DD31" s="17">
        <v>13.7</v>
      </c>
      <c r="DE31" s="17">
        <v>14.933920000000001</v>
      </c>
      <c r="DF31" s="17">
        <v>14.933909999999999</v>
      </c>
      <c r="DG31" s="17">
        <v>-1.2339100000000001</v>
      </c>
      <c r="DH31" s="17">
        <v>80.7</v>
      </c>
      <c r="DI31" s="17">
        <v>59.984079999999999</v>
      </c>
      <c r="DJ31" s="17">
        <v>53.559510000000003</v>
      </c>
      <c r="DK31" s="17">
        <v>27.14049</v>
      </c>
      <c r="DL31" s="17"/>
      <c r="DM31" s="17"/>
      <c r="DN31" s="17"/>
      <c r="DO31" s="17">
        <v>0</v>
      </c>
      <c r="DP31" s="17"/>
      <c r="DQ31" s="17"/>
      <c r="DR31" s="17"/>
      <c r="DS31" s="17">
        <v>0</v>
      </c>
      <c r="DT31" s="17"/>
      <c r="DU31" s="17"/>
      <c r="DV31" s="17"/>
      <c r="DW31" s="17">
        <v>0</v>
      </c>
      <c r="DX31" s="17"/>
      <c r="DY31" s="17"/>
      <c r="DZ31" s="17"/>
      <c r="EA31" s="17">
        <v>0</v>
      </c>
      <c r="EB31" s="17">
        <v>92.3</v>
      </c>
      <c r="EC31" s="17">
        <v>91.286590000000004</v>
      </c>
      <c r="ED31" s="17">
        <v>91.278379999999999</v>
      </c>
      <c r="EE31" s="17">
        <v>1.02162</v>
      </c>
      <c r="EF31" s="17">
        <v>41</v>
      </c>
      <c r="EG31" s="17">
        <v>32.562750000000001</v>
      </c>
      <c r="EH31" s="17">
        <v>76.893699999999995</v>
      </c>
      <c r="EI31" s="17">
        <v>-35.893700000000003</v>
      </c>
      <c r="EJ31" s="17"/>
      <c r="EK31" s="17"/>
      <c r="EL31" s="17"/>
      <c r="EM31" s="17">
        <v>0</v>
      </c>
      <c r="EN31" s="17"/>
      <c r="EO31" s="17"/>
      <c r="EP31" s="17"/>
      <c r="EQ31" s="17">
        <v>0</v>
      </c>
      <c r="ER31" s="17"/>
      <c r="ES31" s="17"/>
      <c r="ET31" s="17"/>
      <c r="EU31" s="17">
        <v>0</v>
      </c>
      <c r="EV31" s="17">
        <v>6.5</v>
      </c>
      <c r="EW31" s="17">
        <v>6.39</v>
      </c>
      <c r="EX31" s="17">
        <v>6.39</v>
      </c>
      <c r="EY31" s="17">
        <v>0.11</v>
      </c>
      <c r="EZ31" s="17">
        <v>214.3</v>
      </c>
      <c r="FA31" s="17">
        <v>150.36045999999999</v>
      </c>
      <c r="FB31" s="17">
        <v>216.81685999999999</v>
      </c>
      <c r="FC31" s="17">
        <v>-2.5168599999999999</v>
      </c>
      <c r="FD31" s="17">
        <v>81.5</v>
      </c>
      <c r="FE31" s="17">
        <v>77.744979999999998</v>
      </c>
      <c r="FF31" s="17">
        <v>49.069020000000002</v>
      </c>
      <c r="FG31" s="17">
        <v>32.430979999999998</v>
      </c>
      <c r="FH31" s="17">
        <v>151.5</v>
      </c>
      <c r="FI31" s="17">
        <v>151.36251999999999</v>
      </c>
      <c r="FJ31" s="17">
        <v>135.98128</v>
      </c>
      <c r="FK31" s="17">
        <v>15.51872</v>
      </c>
      <c r="FL31" s="17">
        <v>42.1</v>
      </c>
      <c r="FM31" s="17">
        <v>38.878210000000003</v>
      </c>
      <c r="FN31" s="17">
        <v>26.016400000000001</v>
      </c>
      <c r="FO31" s="17">
        <v>16.083600000000001</v>
      </c>
      <c r="FP31" s="17">
        <v>14.6</v>
      </c>
      <c r="FQ31" s="17">
        <v>14.063359999999999</v>
      </c>
      <c r="FR31" s="17">
        <v>14.94232</v>
      </c>
      <c r="FS31" s="17">
        <v>-0.34232000000000001</v>
      </c>
      <c r="FT31" s="17">
        <v>18.8</v>
      </c>
      <c r="FU31" s="17">
        <v>17.492709999999999</v>
      </c>
      <c r="FV31" s="17">
        <v>17.492709999999999</v>
      </c>
      <c r="FW31" s="17">
        <v>1.3072900000000001</v>
      </c>
      <c r="FX31" s="17">
        <v>87.5</v>
      </c>
      <c r="FY31" s="17">
        <v>87.773570000000007</v>
      </c>
      <c r="FZ31" s="17">
        <v>87.773570000000007</v>
      </c>
      <c r="GA31" s="17">
        <v>-0.27356999999999998</v>
      </c>
      <c r="GB31" s="17">
        <v>180.4</v>
      </c>
      <c r="GC31" s="17">
        <v>185.82039</v>
      </c>
      <c r="GD31" s="17">
        <v>185.82039</v>
      </c>
      <c r="GE31" s="17">
        <v>-5.4203900000000003</v>
      </c>
      <c r="GF31" s="17">
        <v>181.1</v>
      </c>
      <c r="GG31" s="17">
        <v>185.82039</v>
      </c>
      <c r="GH31" s="17">
        <v>185.82039</v>
      </c>
      <c r="GI31" s="17">
        <v>-4.7203900000000001</v>
      </c>
      <c r="GJ31" s="17">
        <v>183.9</v>
      </c>
      <c r="GK31" s="17">
        <v>186.37841</v>
      </c>
      <c r="GL31" s="17">
        <v>186.37841</v>
      </c>
      <c r="GM31" s="17">
        <v>-2.4784099999999998</v>
      </c>
      <c r="GN31" s="17">
        <v>107.6</v>
      </c>
      <c r="GO31" s="17">
        <v>110.48202000000001</v>
      </c>
      <c r="GP31" s="17">
        <v>110.48202000000001</v>
      </c>
      <c r="GQ31" s="17">
        <v>-2.8820199999999998</v>
      </c>
      <c r="GR31" s="17">
        <v>0</v>
      </c>
      <c r="GS31" s="17"/>
      <c r="GT31" s="17"/>
      <c r="GU31" s="17">
        <v>0</v>
      </c>
      <c r="GV31" s="17">
        <v>30</v>
      </c>
      <c r="GW31" s="17">
        <v>23.042660000000001</v>
      </c>
      <c r="GX31" s="17">
        <v>23.042660000000001</v>
      </c>
      <c r="GY31" s="17">
        <v>6.9573400000000003</v>
      </c>
      <c r="GZ31" s="17">
        <v>2.9</v>
      </c>
      <c r="HA31" s="17">
        <v>4.4207700000000001</v>
      </c>
      <c r="HB31" s="17">
        <v>4.4207700000000001</v>
      </c>
      <c r="HC31" s="17">
        <v>-1.52077</v>
      </c>
      <c r="HD31" s="17">
        <v>32.299999999999997</v>
      </c>
      <c r="HE31" s="17">
        <v>32.556559999999998</v>
      </c>
      <c r="HF31" s="17">
        <v>32.556550000000001</v>
      </c>
      <c r="HG31" s="17">
        <v>-0.25655</v>
      </c>
      <c r="HH31" s="17">
        <v>63.9</v>
      </c>
      <c r="HI31" s="17">
        <v>47.373840000000001</v>
      </c>
      <c r="HJ31" s="17">
        <v>72.265940000000001</v>
      </c>
      <c r="HK31" s="17">
        <v>-8.3659400000000002</v>
      </c>
      <c r="HL31" s="17"/>
      <c r="HM31" s="17"/>
      <c r="HN31" s="17"/>
      <c r="HO31" s="17">
        <v>0</v>
      </c>
      <c r="HP31" s="17"/>
      <c r="HQ31" s="17"/>
      <c r="HR31" s="17"/>
      <c r="HS31" s="17">
        <v>0</v>
      </c>
      <c r="HT31" s="17">
        <v>74.599999999999994</v>
      </c>
      <c r="HU31" s="17">
        <v>70.680080000000004</v>
      </c>
      <c r="HV31" s="17">
        <v>85.482190000000003</v>
      </c>
      <c r="HW31" s="17">
        <v>-10.88219</v>
      </c>
      <c r="HX31" s="17"/>
      <c r="HY31" s="17"/>
      <c r="HZ31" s="17"/>
      <c r="IA31" s="17">
        <v>0</v>
      </c>
      <c r="IB31" s="17"/>
      <c r="IC31" s="17"/>
      <c r="ID31" s="17"/>
      <c r="IE31" s="17">
        <v>0</v>
      </c>
      <c r="IF31" s="17">
        <v>44.4</v>
      </c>
      <c r="IG31" s="17">
        <v>45.265309999999999</v>
      </c>
      <c r="IH31" s="17">
        <v>45.265300000000003</v>
      </c>
      <c r="II31" s="17">
        <v>-0.86529999999999996</v>
      </c>
      <c r="IJ31" s="17"/>
      <c r="IK31" s="17"/>
      <c r="IL31" s="17"/>
      <c r="IM31" s="17">
        <v>0</v>
      </c>
      <c r="IN31" s="17"/>
      <c r="IO31" s="17"/>
      <c r="IP31" s="17"/>
      <c r="IQ31" s="17">
        <v>0</v>
      </c>
      <c r="IR31" s="17"/>
      <c r="IS31" s="17"/>
      <c r="IT31" s="17"/>
      <c r="IU31" s="17">
        <v>0</v>
      </c>
      <c r="IV31" s="17">
        <v>128.80000000000001</v>
      </c>
      <c r="IW31" s="17">
        <v>132.83837</v>
      </c>
      <c r="IX31" s="17">
        <v>103.13096</v>
      </c>
      <c r="IY31" s="17">
        <v>25.669039999999999</v>
      </c>
      <c r="IZ31" s="17">
        <v>164.2</v>
      </c>
      <c r="JA31" s="17">
        <v>170.94</v>
      </c>
      <c r="JB31" s="17">
        <v>170.94</v>
      </c>
      <c r="JC31" s="17">
        <v>-6.74</v>
      </c>
      <c r="JD31" s="17">
        <v>161.69999999999999</v>
      </c>
      <c r="JE31" s="17">
        <v>170.94</v>
      </c>
      <c r="JF31" s="17">
        <v>170.94</v>
      </c>
      <c r="JG31" s="17">
        <v>-9.24</v>
      </c>
      <c r="JH31" s="17">
        <v>167.1</v>
      </c>
      <c r="JI31" s="17">
        <v>170.94</v>
      </c>
      <c r="JJ31" s="17">
        <v>170.94</v>
      </c>
      <c r="JK31" s="17">
        <v>-3.84</v>
      </c>
      <c r="JL31" s="17">
        <v>247.5</v>
      </c>
      <c r="JM31" s="17">
        <v>257.18</v>
      </c>
      <c r="JN31" s="17">
        <v>257.18</v>
      </c>
      <c r="JO31" s="17">
        <v>-9.68</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v>
      </c>
      <c r="KW31" s="17">
        <v>0.63188999999999995</v>
      </c>
      <c r="KX31" s="17">
        <v>0.63188999999999995</v>
      </c>
      <c r="KY31" s="17">
        <v>-0.63188999999999995</v>
      </c>
      <c r="KZ31" s="17">
        <v>204.5</v>
      </c>
      <c r="LA31" s="17">
        <v>194.64500000000001</v>
      </c>
      <c r="LB31" s="17">
        <v>182.48570000000001</v>
      </c>
      <c r="LC31" s="17">
        <v>22.014299999999999</v>
      </c>
      <c r="LD31" s="17">
        <v>59.8</v>
      </c>
      <c r="LE31" s="17">
        <v>73.408370000000005</v>
      </c>
      <c r="LF31" s="17">
        <v>81.25376</v>
      </c>
      <c r="LG31" s="17">
        <v>-21.453759999999999</v>
      </c>
      <c r="LH31" s="17">
        <v>65.5</v>
      </c>
      <c r="LI31" s="17">
        <v>66.099320000000006</v>
      </c>
      <c r="LJ31" s="17">
        <v>67.199219999999997</v>
      </c>
      <c r="LK31" s="17">
        <v>-1.69922</v>
      </c>
      <c r="LL31" s="17">
        <v>63.8</v>
      </c>
      <c r="LM31" s="17">
        <v>64.903999999999996</v>
      </c>
      <c r="LN31" s="17">
        <v>68.106539999999995</v>
      </c>
      <c r="LO31" s="17">
        <v>-4.30654</v>
      </c>
      <c r="LP31" s="17">
        <v>29.2</v>
      </c>
      <c r="LQ31" s="17">
        <v>26.886199999999999</v>
      </c>
      <c r="LR31" s="17">
        <v>29.980560000000001</v>
      </c>
      <c r="LS31" s="17">
        <v>-0.78056000000000003</v>
      </c>
      <c r="LT31" s="17"/>
      <c r="LU31" s="17"/>
      <c r="LV31" s="17"/>
      <c r="LW31" s="17">
        <v>0</v>
      </c>
      <c r="LX31" s="17"/>
      <c r="LY31" s="17"/>
      <c r="LZ31" s="17"/>
      <c r="MA31" s="17">
        <v>0</v>
      </c>
      <c r="MB31" s="17"/>
      <c r="MC31" s="17"/>
      <c r="MD31" s="17"/>
      <c r="ME31" s="17">
        <v>0</v>
      </c>
      <c r="MF31" s="17">
        <v>141.30000000000001</v>
      </c>
      <c r="MG31" s="17">
        <v>145.40792999999999</v>
      </c>
      <c r="MH31" s="17">
        <v>153.12549000000001</v>
      </c>
      <c r="MI31" s="17">
        <v>-11.82549</v>
      </c>
      <c r="MJ31" s="17">
        <v>142</v>
      </c>
      <c r="MK31" s="17">
        <v>145.40792999999999</v>
      </c>
      <c r="ML31" s="17">
        <v>153.12549000000001</v>
      </c>
      <c r="MM31" s="17">
        <v>-11.125489999999999</v>
      </c>
      <c r="MN31" s="17">
        <v>147</v>
      </c>
      <c r="MO31" s="17">
        <v>145.84459000000001</v>
      </c>
      <c r="MP31" s="17">
        <v>153.58532</v>
      </c>
      <c r="MQ31" s="17">
        <v>-6.5853200000000003</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203.9</v>
      </c>
      <c r="NM31" s="17">
        <v>206.49084999999999</v>
      </c>
      <c r="NN31" s="17">
        <v>206.49084999999999</v>
      </c>
      <c r="NO31" s="17">
        <v>-2.5908500000000001</v>
      </c>
      <c r="NP31" s="17">
        <v>96.9</v>
      </c>
      <c r="NQ31" s="17">
        <v>103.55547</v>
      </c>
      <c r="NR31" s="17">
        <v>103.55547</v>
      </c>
      <c r="NS31" s="17">
        <v>-6.6554700000000002</v>
      </c>
      <c r="NT31" s="17">
        <v>3.7</v>
      </c>
      <c r="NU31" s="17">
        <v>2.4931800000000002</v>
      </c>
      <c r="NV31" s="17">
        <v>3.14418</v>
      </c>
      <c r="NW31" s="17">
        <v>0.55581999999999998</v>
      </c>
      <c r="NX31" s="17"/>
      <c r="NY31" s="17"/>
      <c r="NZ31" s="17">
        <v>3.29854</v>
      </c>
      <c r="OA31" s="17">
        <v>-3.29854</v>
      </c>
      <c r="OB31" s="17">
        <v>5.8</v>
      </c>
      <c r="OC31" s="17">
        <v>5.2</v>
      </c>
      <c r="OD31" s="17">
        <v>5.2</v>
      </c>
      <c r="OE31" s="17">
        <v>0.6</v>
      </c>
      <c r="OF31" s="17">
        <v>1</v>
      </c>
      <c r="OG31" s="17">
        <v>0.84899999999999998</v>
      </c>
      <c r="OH31" s="17">
        <v>0.84899999999999998</v>
      </c>
      <c r="OI31" s="17">
        <v>0.151</v>
      </c>
      <c r="OJ31" s="17">
        <v>77.5</v>
      </c>
      <c r="OK31" s="17">
        <v>103.14</v>
      </c>
      <c r="OL31" s="17">
        <v>81.024000000000001</v>
      </c>
      <c r="OM31" s="17">
        <v>-3.524</v>
      </c>
      <c r="ON31" s="17">
        <v>80.8</v>
      </c>
      <c r="OO31" s="17">
        <v>73.581999999999994</v>
      </c>
      <c r="OP31" s="17">
        <v>73.581999999999994</v>
      </c>
      <c r="OQ31" s="17">
        <v>7.218</v>
      </c>
      <c r="OR31" s="17">
        <v>9.15</v>
      </c>
      <c r="OS31" s="17">
        <v>11.1</v>
      </c>
      <c r="OT31" s="17">
        <v>11.84</v>
      </c>
      <c r="OU31" s="17">
        <v>-2.69</v>
      </c>
      <c r="OV31" s="17">
        <v>0.4</v>
      </c>
      <c r="OW31" s="17">
        <v>0.4</v>
      </c>
      <c r="OX31" s="17">
        <v>0.4</v>
      </c>
      <c r="OY31" s="17">
        <v>0</v>
      </c>
      <c r="OZ31" s="17">
        <v>20.100000000000001</v>
      </c>
      <c r="PA31" s="17">
        <v>8.56663</v>
      </c>
      <c r="PB31" s="17">
        <v>8.5667299999999997</v>
      </c>
      <c r="PC31" s="17">
        <v>11.53327</v>
      </c>
      <c r="PD31" s="17">
        <v>9.9</v>
      </c>
      <c r="PE31" s="17">
        <v>9</v>
      </c>
      <c r="PF31" s="17">
        <v>9.0000099999999996</v>
      </c>
      <c r="PG31" s="17">
        <v>0.89998999999999996</v>
      </c>
      <c r="PH31" s="17">
        <v>5.6</v>
      </c>
      <c r="PI31" s="17">
        <v>5.4329400000000003</v>
      </c>
      <c r="PJ31" s="17">
        <v>5.4273899999999999</v>
      </c>
      <c r="PK31" s="17">
        <v>0.17261000000000001</v>
      </c>
      <c r="PL31" s="17">
        <v>216.7</v>
      </c>
      <c r="PM31" s="17">
        <v>186.71299999999999</v>
      </c>
      <c r="PN31" s="17">
        <v>186.71299999999999</v>
      </c>
      <c r="PO31" s="17">
        <v>29.986999999999998</v>
      </c>
      <c r="PP31" s="17">
        <v>1.3</v>
      </c>
      <c r="PQ31" s="17">
        <v>1.23</v>
      </c>
      <c r="PR31" s="17">
        <v>1.2299500000000001</v>
      </c>
      <c r="PS31" s="17">
        <v>7.0050000000000001E-2</v>
      </c>
      <c r="PT31" s="17">
        <v>1.5</v>
      </c>
      <c r="PU31" s="17">
        <v>1.78</v>
      </c>
      <c r="PV31" s="17">
        <v>1.78</v>
      </c>
      <c r="PW31" s="17">
        <v>-0.28000000000000003</v>
      </c>
      <c r="PX31" s="17">
        <v>4.0999999999999996</v>
      </c>
      <c r="PY31" s="17">
        <v>4.2</v>
      </c>
      <c r="PZ31" s="17">
        <v>4.2</v>
      </c>
      <c r="QA31" s="17">
        <v>-0.1</v>
      </c>
      <c r="QB31" s="17">
        <v>20.2</v>
      </c>
      <c r="QC31" s="17">
        <v>20.274049999999999</v>
      </c>
      <c r="QD31" s="17">
        <v>20.273949999999999</v>
      </c>
      <c r="QE31" s="17">
        <v>-7.3950000000000002E-2</v>
      </c>
      <c r="QF31" s="17">
        <v>10</v>
      </c>
      <c r="QG31" s="17">
        <v>8</v>
      </c>
      <c r="QH31" s="17">
        <v>8</v>
      </c>
      <c r="QI31" s="17">
        <v>2</v>
      </c>
      <c r="QJ31" s="17">
        <v>11.6</v>
      </c>
      <c r="QK31" s="17">
        <v>11.661809999999999</v>
      </c>
      <c r="QL31" s="17">
        <v>11.661809999999999</v>
      </c>
      <c r="QM31" s="17">
        <v>-6.1809999999999997E-2</v>
      </c>
      <c r="QN31" s="17">
        <v>2.2000000000000002</v>
      </c>
      <c r="QO31" s="17">
        <v>2.5</v>
      </c>
      <c r="QP31" s="17">
        <v>2.5</v>
      </c>
      <c r="QQ31" s="17">
        <v>-0.3</v>
      </c>
      <c r="QR31" s="17">
        <v>16.100000000000001</v>
      </c>
      <c r="QS31" s="17">
        <v>17.006799999999998</v>
      </c>
      <c r="QT31" s="17">
        <v>17.006799999999998</v>
      </c>
      <c r="QU31" s="17">
        <v>-0.90680000000000005</v>
      </c>
      <c r="QV31" s="17">
        <v>15.2</v>
      </c>
      <c r="QW31" s="17">
        <v>15.114000000000001</v>
      </c>
      <c r="QX31" s="17">
        <v>15.114000000000001</v>
      </c>
      <c r="QY31" s="17">
        <v>8.5999999999999993E-2</v>
      </c>
      <c r="QZ31" s="17">
        <v>19.100000000000001</v>
      </c>
      <c r="RA31" s="17">
        <v>18.032</v>
      </c>
      <c r="RB31" s="17">
        <v>18.032</v>
      </c>
      <c r="RC31" s="17">
        <v>1.0680000000000001</v>
      </c>
      <c r="RD31" s="17">
        <v>17.100000000000001</v>
      </c>
      <c r="RE31" s="17">
        <v>21.11</v>
      </c>
      <c r="RF31" s="17">
        <v>17.413</v>
      </c>
      <c r="RG31" s="17">
        <v>-0.313</v>
      </c>
      <c r="RH31" s="17">
        <v>61.8</v>
      </c>
      <c r="RI31" s="17">
        <v>64.8</v>
      </c>
      <c r="RJ31" s="17">
        <v>60.033999999999999</v>
      </c>
      <c r="RK31" s="17">
        <v>1.766</v>
      </c>
      <c r="RL31" s="17">
        <v>19.7</v>
      </c>
      <c r="RM31" s="17">
        <v>17.806000000000001</v>
      </c>
      <c r="RN31" s="17">
        <v>17.806000000000001</v>
      </c>
      <c r="RO31" s="17">
        <v>1.8939999999999999</v>
      </c>
      <c r="RP31" s="17">
        <v>2.5</v>
      </c>
      <c r="RQ31" s="17">
        <v>2.4</v>
      </c>
      <c r="RR31" s="17">
        <v>2.4</v>
      </c>
      <c r="RS31" s="17">
        <v>0.1</v>
      </c>
      <c r="RT31" s="17">
        <v>19.399999999999999</v>
      </c>
      <c r="RU31" s="17">
        <v>16.364740000000001</v>
      </c>
      <c r="RV31" s="17">
        <v>19.791910000000001</v>
      </c>
      <c r="RW31" s="17">
        <v>-0.39190999999999998</v>
      </c>
      <c r="RX31" s="17">
        <v>2</v>
      </c>
      <c r="RY31" s="17">
        <v>2</v>
      </c>
      <c r="RZ31" s="17">
        <v>2</v>
      </c>
      <c r="SA31" s="17">
        <v>0</v>
      </c>
      <c r="SB31" s="17">
        <v>0</v>
      </c>
      <c r="SC31" s="17">
        <v>0.4</v>
      </c>
      <c r="SD31" s="17">
        <v>0.4</v>
      </c>
      <c r="SE31" s="17">
        <v>-0.4</v>
      </c>
      <c r="SF31" s="17">
        <v>0.35</v>
      </c>
      <c r="SG31" s="17">
        <v>0.35299999999999998</v>
      </c>
      <c r="SH31" s="17">
        <v>0.35299999999999998</v>
      </c>
      <c r="SI31" s="17">
        <v>-3.0000000000000001E-3</v>
      </c>
      <c r="SJ31" s="17">
        <v>9.8000000000000007</v>
      </c>
      <c r="SK31" s="17">
        <v>9.5</v>
      </c>
      <c r="SL31" s="17">
        <v>9.5</v>
      </c>
      <c r="SM31" s="17">
        <v>0.3</v>
      </c>
      <c r="SN31" s="17">
        <v>7.2</v>
      </c>
      <c r="SO31" s="17">
        <v>7.2</v>
      </c>
      <c r="SP31" s="17">
        <v>7.2</v>
      </c>
      <c r="SQ31" s="17">
        <v>0</v>
      </c>
      <c r="SR31" s="17">
        <v>20.2</v>
      </c>
      <c r="SS31" s="17">
        <v>11.661809999999999</v>
      </c>
      <c r="ST31" s="17">
        <v>11.661809999999999</v>
      </c>
      <c r="SU31" s="17">
        <v>8.5381900000000002</v>
      </c>
      <c r="SV31" s="17">
        <v>20.2</v>
      </c>
      <c r="SW31" s="17">
        <v>15.54908</v>
      </c>
      <c r="SX31" s="17">
        <v>15.54908</v>
      </c>
      <c r="SY31" s="17">
        <v>4.6509200000000002</v>
      </c>
      <c r="SZ31" s="17">
        <v>10</v>
      </c>
      <c r="TA31" s="17">
        <v>9.5</v>
      </c>
      <c r="TB31" s="17">
        <v>9.5</v>
      </c>
      <c r="TC31" s="17">
        <v>0.5</v>
      </c>
      <c r="TD31" s="17">
        <v>19.8</v>
      </c>
      <c r="TE31" s="17">
        <v>15.4</v>
      </c>
      <c r="TF31" s="17">
        <v>12.888999999999999</v>
      </c>
      <c r="TG31" s="17">
        <v>6.9109999999999996</v>
      </c>
      <c r="TH31" s="17">
        <v>71.7</v>
      </c>
      <c r="TI31" s="17">
        <v>68.959999999999994</v>
      </c>
      <c r="TJ31" s="17">
        <v>69.126999999999995</v>
      </c>
      <c r="TK31" s="17">
        <v>2.573</v>
      </c>
      <c r="TL31" s="17">
        <v>40.5</v>
      </c>
      <c r="TM31" s="17">
        <v>39.527999999999999</v>
      </c>
      <c r="TN31" s="17">
        <v>39.527999999999999</v>
      </c>
      <c r="TO31" s="17">
        <v>0.97199999999999998</v>
      </c>
      <c r="TP31" s="17">
        <v>39.799999999999997</v>
      </c>
      <c r="TQ31" s="17">
        <v>65</v>
      </c>
      <c r="TR31" s="17">
        <v>38.33</v>
      </c>
      <c r="TS31" s="17">
        <v>1.47</v>
      </c>
      <c r="TT31" s="17">
        <v>73.5</v>
      </c>
      <c r="TU31" s="17">
        <v>67.819999999999993</v>
      </c>
      <c r="TV31" s="17">
        <v>42.09</v>
      </c>
      <c r="TW31" s="17">
        <v>31.41</v>
      </c>
      <c r="TX31" s="17">
        <v>4.3</v>
      </c>
      <c r="TY31" s="17">
        <v>5.9</v>
      </c>
      <c r="TZ31" s="17">
        <v>2.3650000000000002</v>
      </c>
      <c r="UA31" s="17">
        <v>1.9350000000000001</v>
      </c>
      <c r="UB31" s="17">
        <v>2.9</v>
      </c>
      <c r="UC31" s="17">
        <v>4.8</v>
      </c>
      <c r="UD31" s="17">
        <v>2.2400000000000002</v>
      </c>
      <c r="UE31" s="17">
        <v>0.66</v>
      </c>
      <c r="UF31" s="17">
        <v>50.06</v>
      </c>
      <c r="UG31" s="17">
        <v>50.06</v>
      </c>
      <c r="UH31" s="17">
        <v>50.06</v>
      </c>
      <c r="UI31" s="17">
        <v>0</v>
      </c>
      <c r="UJ31" s="17">
        <v>14</v>
      </c>
      <c r="UK31" s="17">
        <v>18</v>
      </c>
      <c r="UL31" s="17">
        <v>19.436350000000001</v>
      </c>
      <c r="UM31" s="17">
        <v>-5.43635</v>
      </c>
      <c r="UN31" s="17">
        <v>3.9</v>
      </c>
      <c r="UO31" s="17">
        <v>4</v>
      </c>
      <c r="UP31" s="17">
        <v>8</v>
      </c>
      <c r="UQ31" s="17">
        <v>-4.0999999999999996</v>
      </c>
      <c r="UR31" s="17">
        <v>8.4</v>
      </c>
      <c r="US31" s="17">
        <v>8.1</v>
      </c>
      <c r="UT31" s="17">
        <v>8.1</v>
      </c>
      <c r="UU31" s="17">
        <v>0.3</v>
      </c>
      <c r="UV31" s="17">
        <v>20.399999999999999</v>
      </c>
      <c r="UW31" s="17">
        <v>19.436340000000001</v>
      </c>
      <c r="UX31" s="17">
        <v>19.43629</v>
      </c>
      <c r="UY31" s="17">
        <v>0.96370999999999996</v>
      </c>
      <c r="UZ31" s="17">
        <v>20.399999999999999</v>
      </c>
      <c r="VA31" s="17">
        <v>19.436340000000001</v>
      </c>
      <c r="VB31" s="17">
        <v>19.43629</v>
      </c>
      <c r="VC31" s="17">
        <v>0.96370999999999996</v>
      </c>
      <c r="VD31" s="17">
        <v>20.100000000000001</v>
      </c>
      <c r="VE31" s="17">
        <v>19.436340000000001</v>
      </c>
      <c r="VF31" s="17">
        <v>19.43629</v>
      </c>
      <c r="VG31" s="17">
        <v>0.66371000000000002</v>
      </c>
      <c r="VH31" s="17">
        <v>9.7200000000000006</v>
      </c>
      <c r="VI31" s="17">
        <v>9.1999999999999993</v>
      </c>
      <c r="VJ31" s="17">
        <v>10.01</v>
      </c>
      <c r="VK31" s="17">
        <v>-0.28999999999999998</v>
      </c>
      <c r="VL31" s="17">
        <v>253.1</v>
      </c>
      <c r="VM31" s="17">
        <v>251.88399999999999</v>
      </c>
      <c r="VN31" s="17">
        <v>251.88399999999999</v>
      </c>
      <c r="VO31" s="17">
        <v>1.216</v>
      </c>
      <c r="VP31" s="17">
        <v>17.8</v>
      </c>
      <c r="VQ31" s="17">
        <v>14.907</v>
      </c>
      <c r="VR31" s="17">
        <v>14.907</v>
      </c>
      <c r="VS31" s="17">
        <v>2.8929999999999998</v>
      </c>
      <c r="VT31" s="17">
        <v>143.80000000000001</v>
      </c>
      <c r="VU31" s="17">
        <v>141.542</v>
      </c>
      <c r="VV31" s="17">
        <v>141.542</v>
      </c>
      <c r="VW31" s="17">
        <v>2.258</v>
      </c>
      <c r="VX31" s="17">
        <v>0.6</v>
      </c>
      <c r="VY31" s="17">
        <v>0.6</v>
      </c>
      <c r="VZ31" s="17">
        <v>0.6</v>
      </c>
      <c r="WA31" s="17">
        <v>0</v>
      </c>
      <c r="WB31" s="17">
        <v>0</v>
      </c>
      <c r="WC31" s="17">
        <v>23.1</v>
      </c>
      <c r="WD31" s="17">
        <v>50.308</v>
      </c>
      <c r="WE31" s="17">
        <v>-50.308</v>
      </c>
      <c r="WF31" s="17">
        <v>0</v>
      </c>
      <c r="WG31" s="17">
        <v>26.8</v>
      </c>
      <c r="WH31" s="17">
        <v>61.917999999999999</v>
      </c>
      <c r="WI31" s="17">
        <v>-61.917999999999999</v>
      </c>
      <c r="WJ31" s="17">
        <v>109.2</v>
      </c>
      <c r="WK31" s="17">
        <v>108.316</v>
      </c>
      <c r="WL31" s="17">
        <v>108.316</v>
      </c>
      <c r="WM31" s="17">
        <v>0.88400000000000001</v>
      </c>
      <c r="WN31" s="17">
        <v>3</v>
      </c>
      <c r="WO31" s="17">
        <v>2.9009999999999998</v>
      </c>
      <c r="WP31" s="17">
        <v>2.9009999999999998</v>
      </c>
      <c r="WQ31" s="17">
        <v>9.9000000000000005E-2</v>
      </c>
      <c r="WR31" s="17">
        <v>1</v>
      </c>
      <c r="WS31" s="17">
        <v>1.2</v>
      </c>
      <c r="WT31" s="17">
        <v>1.2</v>
      </c>
      <c r="WU31" s="17">
        <v>-0.2</v>
      </c>
      <c r="WV31" s="17">
        <v>1.2</v>
      </c>
      <c r="WW31" s="17">
        <v>1.2</v>
      </c>
      <c r="WX31" s="17">
        <v>1.2</v>
      </c>
      <c r="WY31" s="17">
        <v>0</v>
      </c>
      <c r="WZ31" s="17">
        <v>1.2</v>
      </c>
      <c r="XA31" s="17">
        <v>1.4</v>
      </c>
      <c r="XB31" s="17">
        <v>1.4</v>
      </c>
      <c r="XC31" s="17">
        <v>-0.2</v>
      </c>
      <c r="XD31" s="17">
        <v>18.600000000000001</v>
      </c>
      <c r="XE31" s="17">
        <v>15.364000000000001</v>
      </c>
      <c r="XF31" s="17">
        <v>15.364000000000001</v>
      </c>
      <c r="XG31" s="17">
        <v>3.2360000000000002</v>
      </c>
      <c r="XH31" s="17">
        <v>5.6</v>
      </c>
      <c r="XI31" s="17">
        <v>5.6</v>
      </c>
      <c r="XJ31" s="17">
        <v>5.6</v>
      </c>
      <c r="XK31" s="17">
        <v>0</v>
      </c>
      <c r="XL31" s="17">
        <v>19.3</v>
      </c>
      <c r="XM31" s="17">
        <v>17.298349999999999</v>
      </c>
      <c r="XN31" s="17">
        <v>17.298349999999999</v>
      </c>
      <c r="XO31" s="17">
        <v>2.0016500000000002</v>
      </c>
      <c r="XP31" s="17">
        <v>5.4</v>
      </c>
      <c r="XQ31" s="17">
        <v>10.8</v>
      </c>
      <c r="XR31" s="17">
        <v>10.8</v>
      </c>
      <c r="XS31" s="17">
        <v>-5.4</v>
      </c>
      <c r="XT31" s="17">
        <v>17.899999999999999</v>
      </c>
      <c r="XU31" s="17"/>
      <c r="XV31" s="17">
        <v>28</v>
      </c>
      <c r="XW31" s="17">
        <v>-10.1</v>
      </c>
      <c r="XX31" s="17">
        <v>10.9</v>
      </c>
      <c r="XY31" s="17"/>
      <c r="XZ31" s="17">
        <v>28</v>
      </c>
      <c r="YA31" s="17">
        <v>-17.100000000000001</v>
      </c>
      <c r="YB31" s="17"/>
      <c r="YC31" s="17"/>
      <c r="YD31" s="17"/>
      <c r="YE31" s="17">
        <v>0</v>
      </c>
      <c r="YF31" s="17">
        <v>18.100000000000001</v>
      </c>
      <c r="YG31" s="17">
        <v>18</v>
      </c>
      <c r="YH31" s="17">
        <v>18</v>
      </c>
      <c r="YI31" s="17">
        <v>0.1</v>
      </c>
      <c r="YJ31" s="17"/>
      <c r="YK31" s="17"/>
      <c r="YL31" s="17"/>
      <c r="YM31" s="17">
        <v>0</v>
      </c>
      <c r="YN31" s="17">
        <v>6.5</v>
      </c>
      <c r="YO31" s="17">
        <v>11</v>
      </c>
      <c r="YP31" s="17">
        <v>11</v>
      </c>
      <c r="YQ31" s="17">
        <v>-4.5</v>
      </c>
      <c r="YR31" s="17"/>
      <c r="YS31" s="17"/>
      <c r="YT31" s="17"/>
      <c r="YU31" s="17">
        <v>0</v>
      </c>
    </row>
    <row r="32" spans="1:671" ht="24" customHeight="1" x14ac:dyDescent="0.3">
      <c r="A32" s="1"/>
      <c r="B32" s="18" t="s">
        <v>546</v>
      </c>
      <c r="C32" s="18" t="s">
        <v>570</v>
      </c>
      <c r="D32" s="19">
        <v>203.1</v>
      </c>
      <c r="E32" s="19">
        <v>203.40136000000001</v>
      </c>
      <c r="F32" s="19">
        <v>203.40136000000001</v>
      </c>
      <c r="G32" s="19">
        <v>-0.30136000000000002</v>
      </c>
      <c r="H32" s="19">
        <v>574.29999999999995</v>
      </c>
      <c r="I32" s="19">
        <v>478.85444999999999</v>
      </c>
      <c r="J32" s="19">
        <v>391.25506000000001</v>
      </c>
      <c r="K32" s="19">
        <v>183.04494</v>
      </c>
      <c r="L32" s="19">
        <v>195.7</v>
      </c>
      <c r="M32" s="19">
        <v>155.93125000000001</v>
      </c>
      <c r="N32" s="19">
        <v>127.40591999999999</v>
      </c>
      <c r="O32" s="19">
        <v>68.294079999999994</v>
      </c>
      <c r="P32" s="19"/>
      <c r="Q32" s="19"/>
      <c r="R32" s="19"/>
      <c r="S32" s="19">
        <v>0</v>
      </c>
      <c r="T32" s="19"/>
      <c r="U32" s="19"/>
      <c r="V32" s="19"/>
      <c r="W32" s="19">
        <v>0</v>
      </c>
      <c r="X32" s="19">
        <v>71.099999999999994</v>
      </c>
      <c r="Y32" s="19">
        <v>70.47354</v>
      </c>
      <c r="Z32" s="19">
        <v>73.719930000000005</v>
      </c>
      <c r="AA32" s="19">
        <v>-2.6199300000000001</v>
      </c>
      <c r="AB32" s="19">
        <v>155</v>
      </c>
      <c r="AC32" s="19">
        <v>151.10413</v>
      </c>
      <c r="AD32" s="19">
        <v>160.78378000000001</v>
      </c>
      <c r="AE32" s="19">
        <v>-5.7837800000000001</v>
      </c>
      <c r="AF32" s="19"/>
      <c r="AG32" s="19"/>
      <c r="AH32" s="19"/>
      <c r="AI32" s="19">
        <v>0</v>
      </c>
      <c r="AJ32" s="19"/>
      <c r="AK32" s="19"/>
      <c r="AL32" s="19"/>
      <c r="AM32" s="19">
        <v>0</v>
      </c>
      <c r="AN32" s="19">
        <v>0</v>
      </c>
      <c r="AO32" s="19"/>
      <c r="AP32" s="19"/>
      <c r="AQ32" s="19">
        <v>0</v>
      </c>
      <c r="AR32" s="19">
        <v>197.3</v>
      </c>
      <c r="AS32" s="19">
        <v>196.93881999999999</v>
      </c>
      <c r="AT32" s="19">
        <v>196.93881999999999</v>
      </c>
      <c r="AU32" s="19">
        <v>0.36118</v>
      </c>
      <c r="AV32" s="19">
        <v>195.5</v>
      </c>
      <c r="AW32" s="19">
        <v>199.47789</v>
      </c>
      <c r="AX32" s="19">
        <v>199.47789</v>
      </c>
      <c r="AY32" s="19">
        <v>-3.9778899999999999</v>
      </c>
      <c r="AZ32" s="19"/>
      <c r="BA32" s="19"/>
      <c r="BB32" s="19"/>
      <c r="BC32" s="19">
        <v>0</v>
      </c>
      <c r="BD32" s="19">
        <v>201.7</v>
      </c>
      <c r="BE32" s="19">
        <v>205.21601000000001</v>
      </c>
      <c r="BF32" s="19">
        <v>205.21601000000001</v>
      </c>
      <c r="BG32" s="19">
        <v>-3.5160100000000001</v>
      </c>
      <c r="BH32" s="19"/>
      <c r="BI32" s="19"/>
      <c r="BJ32" s="19"/>
      <c r="BK32" s="19">
        <v>0</v>
      </c>
      <c r="BL32" s="19">
        <v>0</v>
      </c>
      <c r="BM32" s="19"/>
      <c r="BN32" s="19">
        <v>98.419479999999993</v>
      </c>
      <c r="BO32" s="19">
        <v>-98.419479999999993</v>
      </c>
      <c r="BP32" s="19">
        <v>9.9</v>
      </c>
      <c r="BQ32" s="19">
        <v>10.52094</v>
      </c>
      <c r="BR32" s="19">
        <v>3.45607</v>
      </c>
      <c r="BS32" s="19">
        <v>6.4439299999999999</v>
      </c>
      <c r="BT32" s="19"/>
      <c r="BU32" s="19"/>
      <c r="BV32" s="19"/>
      <c r="BW32" s="19">
        <v>0</v>
      </c>
      <c r="BX32" s="19"/>
      <c r="BY32" s="19"/>
      <c r="BZ32" s="19"/>
      <c r="CA32" s="19">
        <v>0</v>
      </c>
      <c r="CB32" s="19"/>
      <c r="CC32" s="19"/>
      <c r="CD32" s="19"/>
      <c r="CE32" s="19">
        <v>0</v>
      </c>
      <c r="CF32" s="19"/>
      <c r="CG32" s="19"/>
      <c r="CH32" s="19"/>
      <c r="CI32" s="19">
        <v>0</v>
      </c>
      <c r="CJ32" s="19">
        <v>162.9</v>
      </c>
      <c r="CK32" s="19">
        <v>164.06706</v>
      </c>
      <c r="CL32" s="19">
        <v>164.06704999999999</v>
      </c>
      <c r="CM32" s="19">
        <v>-1.1670499999999999</v>
      </c>
      <c r="CN32" s="19">
        <v>7.3</v>
      </c>
      <c r="CO32" s="19">
        <v>5.1383299999999998</v>
      </c>
      <c r="CP32" s="19">
        <v>5.1383299999999998</v>
      </c>
      <c r="CQ32" s="19">
        <v>2.16167</v>
      </c>
      <c r="CR32" s="19">
        <v>4.7</v>
      </c>
      <c r="CS32" s="19">
        <v>2.8205</v>
      </c>
      <c r="CT32" s="19">
        <v>2.8204899999999999</v>
      </c>
      <c r="CU32" s="19">
        <v>1.87951</v>
      </c>
      <c r="CV32" s="19">
        <v>0</v>
      </c>
      <c r="CW32" s="19"/>
      <c r="CX32" s="19">
        <v>16.808070000000001</v>
      </c>
      <c r="CY32" s="19">
        <v>-16.808070000000001</v>
      </c>
      <c r="CZ32" s="19">
        <v>6.9</v>
      </c>
      <c r="DA32" s="19">
        <v>6.8787000000000003</v>
      </c>
      <c r="DB32" s="19">
        <v>6.8787000000000003</v>
      </c>
      <c r="DC32" s="19">
        <v>2.1299999999999999E-2</v>
      </c>
      <c r="DD32" s="19">
        <v>13.5</v>
      </c>
      <c r="DE32" s="19">
        <v>14.933920000000001</v>
      </c>
      <c r="DF32" s="19">
        <v>14.933909999999999</v>
      </c>
      <c r="DG32" s="19">
        <v>-1.43391</v>
      </c>
      <c r="DH32" s="19">
        <v>80.7</v>
      </c>
      <c r="DI32" s="19">
        <v>59.984079999999999</v>
      </c>
      <c r="DJ32" s="19">
        <v>48.704909999999998</v>
      </c>
      <c r="DK32" s="19">
        <v>31.995090000000001</v>
      </c>
      <c r="DL32" s="19"/>
      <c r="DM32" s="19"/>
      <c r="DN32" s="19"/>
      <c r="DO32" s="19">
        <v>0</v>
      </c>
      <c r="DP32" s="19"/>
      <c r="DQ32" s="19"/>
      <c r="DR32" s="19"/>
      <c r="DS32" s="19">
        <v>0</v>
      </c>
      <c r="DT32" s="19"/>
      <c r="DU32" s="19"/>
      <c r="DV32" s="19"/>
      <c r="DW32" s="19">
        <v>0</v>
      </c>
      <c r="DX32" s="19"/>
      <c r="DY32" s="19"/>
      <c r="DZ32" s="19"/>
      <c r="EA32" s="19">
        <v>0</v>
      </c>
      <c r="EB32" s="19">
        <v>92.2</v>
      </c>
      <c r="EC32" s="19">
        <v>91.673760000000001</v>
      </c>
      <c r="ED32" s="19">
        <v>91.674080000000004</v>
      </c>
      <c r="EE32" s="19">
        <v>0.52592000000000005</v>
      </c>
      <c r="EF32" s="19">
        <v>41.2</v>
      </c>
      <c r="EG32" s="19"/>
      <c r="EH32" s="19">
        <v>96.54477</v>
      </c>
      <c r="EI32" s="19">
        <v>-55.344769999999997</v>
      </c>
      <c r="EJ32" s="19"/>
      <c r="EK32" s="19"/>
      <c r="EL32" s="19"/>
      <c r="EM32" s="19">
        <v>0</v>
      </c>
      <c r="EN32" s="19"/>
      <c r="EO32" s="19"/>
      <c r="EP32" s="19"/>
      <c r="EQ32" s="19">
        <v>0</v>
      </c>
      <c r="ER32" s="19"/>
      <c r="ES32" s="19"/>
      <c r="ET32" s="19"/>
      <c r="EU32" s="19">
        <v>0</v>
      </c>
      <c r="EV32" s="19">
        <v>6.5</v>
      </c>
      <c r="EW32" s="19">
        <v>6.39</v>
      </c>
      <c r="EX32" s="19">
        <v>6.39</v>
      </c>
      <c r="EY32" s="19">
        <v>0.11</v>
      </c>
      <c r="EZ32" s="19">
        <v>145.30000000000001</v>
      </c>
      <c r="FA32" s="19">
        <v>144.18126000000001</v>
      </c>
      <c r="FB32" s="19">
        <v>218.42510999999999</v>
      </c>
      <c r="FC32" s="19">
        <v>-73.125110000000006</v>
      </c>
      <c r="FD32" s="19">
        <v>81.599999999999994</v>
      </c>
      <c r="FE32" s="19">
        <v>77.744979999999998</v>
      </c>
      <c r="FF32" s="19">
        <v>49.069020000000002</v>
      </c>
      <c r="FG32" s="19">
        <v>32.53098</v>
      </c>
      <c r="FH32" s="19">
        <v>150.30000000000001</v>
      </c>
      <c r="FI32" s="19">
        <v>149.98721</v>
      </c>
      <c r="FJ32" s="19">
        <v>137.91376</v>
      </c>
      <c r="FK32" s="19">
        <v>12.386240000000001</v>
      </c>
      <c r="FL32" s="19">
        <v>42.2</v>
      </c>
      <c r="FM32" s="19">
        <v>38.878210000000003</v>
      </c>
      <c r="FN32" s="19">
        <v>26.016400000000001</v>
      </c>
      <c r="FO32" s="19">
        <v>16.183599999999998</v>
      </c>
      <c r="FP32" s="19">
        <v>14.6</v>
      </c>
      <c r="FQ32" s="19">
        <v>14.063359999999999</v>
      </c>
      <c r="FR32" s="19">
        <v>14.94232</v>
      </c>
      <c r="FS32" s="19">
        <v>-0.34232000000000001</v>
      </c>
      <c r="FT32" s="19">
        <v>18.8</v>
      </c>
      <c r="FU32" s="19">
        <v>17.492709999999999</v>
      </c>
      <c r="FV32" s="19">
        <v>17.492709999999999</v>
      </c>
      <c r="FW32" s="19">
        <v>1.3072900000000001</v>
      </c>
      <c r="FX32" s="19">
        <v>89.5</v>
      </c>
      <c r="FY32" s="19">
        <v>87.773570000000007</v>
      </c>
      <c r="FZ32" s="19">
        <v>87.773570000000007</v>
      </c>
      <c r="GA32" s="19">
        <v>1.7264299999999999</v>
      </c>
      <c r="GB32" s="19">
        <v>180.3</v>
      </c>
      <c r="GC32" s="19">
        <v>185.82039</v>
      </c>
      <c r="GD32" s="19">
        <v>185.82039</v>
      </c>
      <c r="GE32" s="19">
        <v>-5.5203899999999999</v>
      </c>
      <c r="GF32" s="19">
        <v>180.5</v>
      </c>
      <c r="GG32" s="19">
        <v>185.82039</v>
      </c>
      <c r="GH32" s="19">
        <v>185.82039</v>
      </c>
      <c r="GI32" s="19">
        <v>-5.3203899999999997</v>
      </c>
      <c r="GJ32" s="19">
        <v>184.1</v>
      </c>
      <c r="GK32" s="19">
        <v>186.37841</v>
      </c>
      <c r="GL32" s="19">
        <v>186.37841</v>
      </c>
      <c r="GM32" s="19">
        <v>-2.27841</v>
      </c>
      <c r="GN32" s="19">
        <v>108.7</v>
      </c>
      <c r="GO32" s="19">
        <v>110.48202000000001</v>
      </c>
      <c r="GP32" s="19">
        <v>110.48202000000001</v>
      </c>
      <c r="GQ32" s="19">
        <v>-1.7820199999999999</v>
      </c>
      <c r="GR32" s="19">
        <v>0</v>
      </c>
      <c r="GS32" s="19"/>
      <c r="GT32" s="19"/>
      <c r="GU32" s="19">
        <v>0</v>
      </c>
      <c r="GV32" s="19">
        <v>26.9</v>
      </c>
      <c r="GW32" s="19">
        <v>23.042660000000001</v>
      </c>
      <c r="GX32" s="19">
        <v>23.042660000000001</v>
      </c>
      <c r="GY32" s="19">
        <v>3.8573400000000002</v>
      </c>
      <c r="GZ32" s="19">
        <v>2.9</v>
      </c>
      <c r="HA32" s="19">
        <v>4.4207700000000001</v>
      </c>
      <c r="HB32" s="19">
        <v>4.4207700000000001</v>
      </c>
      <c r="HC32" s="19">
        <v>-1.52077</v>
      </c>
      <c r="HD32" s="19">
        <v>32.299999999999997</v>
      </c>
      <c r="HE32" s="19">
        <v>32.556559999999998</v>
      </c>
      <c r="HF32" s="19">
        <v>32.556550000000001</v>
      </c>
      <c r="HG32" s="19">
        <v>-0.25655</v>
      </c>
      <c r="HH32" s="19">
        <v>84</v>
      </c>
      <c r="HI32" s="19">
        <v>41.194650000000003</v>
      </c>
      <c r="HJ32" s="19">
        <v>47.401049999999998</v>
      </c>
      <c r="HK32" s="19">
        <v>36.598950000000002</v>
      </c>
      <c r="HL32" s="19"/>
      <c r="HM32" s="19"/>
      <c r="HN32" s="19"/>
      <c r="HO32" s="19">
        <v>0</v>
      </c>
      <c r="HP32" s="19"/>
      <c r="HQ32" s="19"/>
      <c r="HR32" s="19"/>
      <c r="HS32" s="19">
        <v>0</v>
      </c>
      <c r="HT32" s="19">
        <v>74.599999999999994</v>
      </c>
      <c r="HU32" s="19">
        <v>70.00282</v>
      </c>
      <c r="HV32" s="19">
        <v>85.482259999999997</v>
      </c>
      <c r="HW32" s="19">
        <v>-10.88226</v>
      </c>
      <c r="HX32" s="19"/>
      <c r="HY32" s="19"/>
      <c r="HZ32" s="19"/>
      <c r="IA32" s="19">
        <v>0</v>
      </c>
      <c r="IB32" s="19"/>
      <c r="IC32" s="19"/>
      <c r="ID32" s="19"/>
      <c r="IE32" s="19">
        <v>0</v>
      </c>
      <c r="IF32" s="19">
        <v>43.9</v>
      </c>
      <c r="IG32" s="19">
        <v>45.265309999999999</v>
      </c>
      <c r="IH32" s="19">
        <v>45.265300000000003</v>
      </c>
      <c r="II32" s="19">
        <v>-1.3653</v>
      </c>
      <c r="IJ32" s="19"/>
      <c r="IK32" s="19"/>
      <c r="IL32" s="19"/>
      <c r="IM32" s="19">
        <v>0</v>
      </c>
      <c r="IN32" s="19"/>
      <c r="IO32" s="19"/>
      <c r="IP32" s="19"/>
      <c r="IQ32" s="19">
        <v>0</v>
      </c>
      <c r="IR32" s="19"/>
      <c r="IS32" s="19"/>
      <c r="IT32" s="19"/>
      <c r="IU32" s="19">
        <v>0</v>
      </c>
      <c r="IV32" s="19">
        <v>128.9</v>
      </c>
      <c r="IW32" s="19">
        <v>132.83837</v>
      </c>
      <c r="IX32" s="19">
        <v>104.87497999999999</v>
      </c>
      <c r="IY32" s="19">
        <v>24.025020000000001</v>
      </c>
      <c r="IZ32" s="19">
        <v>163</v>
      </c>
      <c r="JA32" s="19">
        <v>170.94</v>
      </c>
      <c r="JB32" s="19">
        <v>170.94</v>
      </c>
      <c r="JC32" s="19">
        <v>-7.94</v>
      </c>
      <c r="JD32" s="19">
        <v>160.5</v>
      </c>
      <c r="JE32" s="19">
        <v>170.94</v>
      </c>
      <c r="JF32" s="19">
        <v>170.94</v>
      </c>
      <c r="JG32" s="19">
        <v>-10.44</v>
      </c>
      <c r="JH32" s="19">
        <v>167.5</v>
      </c>
      <c r="JI32" s="19">
        <v>170.94</v>
      </c>
      <c r="JJ32" s="19">
        <v>170.94</v>
      </c>
      <c r="JK32" s="19">
        <v>-3.44</v>
      </c>
      <c r="JL32" s="19">
        <v>246.9</v>
      </c>
      <c r="JM32" s="19">
        <v>257.18</v>
      </c>
      <c r="JN32" s="19">
        <v>257.18</v>
      </c>
      <c r="JO32" s="19">
        <v>-10.28</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v>
      </c>
      <c r="KW32" s="19">
        <v>0.63188999999999995</v>
      </c>
      <c r="KX32" s="19">
        <v>0.63188999999999995</v>
      </c>
      <c r="KY32" s="19">
        <v>-0.63188999999999995</v>
      </c>
      <c r="KZ32" s="19">
        <v>218</v>
      </c>
      <c r="LA32" s="19">
        <v>193.48996</v>
      </c>
      <c r="LB32" s="19">
        <v>142.1327</v>
      </c>
      <c r="LC32" s="19">
        <v>75.8673</v>
      </c>
      <c r="LD32" s="19">
        <v>59.7</v>
      </c>
      <c r="LE32" s="19">
        <v>73.648439999999994</v>
      </c>
      <c r="LF32" s="19">
        <v>86.94341</v>
      </c>
      <c r="LG32" s="19">
        <v>-27.243410000000001</v>
      </c>
      <c r="LH32" s="19">
        <v>65.599999999999994</v>
      </c>
      <c r="LI32" s="19">
        <v>66.099320000000006</v>
      </c>
      <c r="LJ32" s="19">
        <v>67.199219999999997</v>
      </c>
      <c r="LK32" s="19">
        <v>-1.5992200000000001</v>
      </c>
      <c r="LL32" s="19">
        <v>63.9</v>
      </c>
      <c r="LM32" s="19">
        <v>64.903999999999996</v>
      </c>
      <c r="LN32" s="19">
        <v>68.943960000000004</v>
      </c>
      <c r="LO32" s="19">
        <v>-5.0439600000000002</v>
      </c>
      <c r="LP32" s="19">
        <v>30.1</v>
      </c>
      <c r="LQ32" s="19">
        <v>26.886199999999999</v>
      </c>
      <c r="LR32" s="19">
        <v>29.980560000000001</v>
      </c>
      <c r="LS32" s="19">
        <v>0.11944</v>
      </c>
      <c r="LT32" s="19"/>
      <c r="LU32" s="19"/>
      <c r="LV32" s="19"/>
      <c r="LW32" s="19">
        <v>0</v>
      </c>
      <c r="LX32" s="19"/>
      <c r="LY32" s="19"/>
      <c r="LZ32" s="19"/>
      <c r="MA32" s="19">
        <v>0</v>
      </c>
      <c r="MB32" s="19"/>
      <c r="MC32" s="19"/>
      <c r="MD32" s="19"/>
      <c r="ME32" s="19">
        <v>0</v>
      </c>
      <c r="MF32" s="19">
        <v>140.80000000000001</v>
      </c>
      <c r="MG32" s="19">
        <v>145.40792999999999</v>
      </c>
      <c r="MH32" s="19">
        <v>153.12556000000001</v>
      </c>
      <c r="MI32" s="19">
        <v>-12.325559999999999</v>
      </c>
      <c r="MJ32" s="19">
        <v>141.4</v>
      </c>
      <c r="MK32" s="19">
        <v>145.40792999999999</v>
      </c>
      <c r="ML32" s="19">
        <v>153.12556000000001</v>
      </c>
      <c r="MM32" s="19">
        <v>-11.72556</v>
      </c>
      <c r="MN32" s="19">
        <v>147.19999999999999</v>
      </c>
      <c r="MO32" s="19">
        <v>145.84459000000001</v>
      </c>
      <c r="MP32" s="19">
        <v>153.58539999999999</v>
      </c>
      <c r="MQ32" s="19">
        <v>-6.3853999999999997</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202</v>
      </c>
      <c r="NM32" s="19">
        <v>206.49084999999999</v>
      </c>
      <c r="NN32" s="19">
        <v>206.49084999999999</v>
      </c>
      <c r="NO32" s="19">
        <v>-4.49085</v>
      </c>
      <c r="NP32" s="19">
        <v>96.1</v>
      </c>
      <c r="NQ32" s="19">
        <v>103.55547</v>
      </c>
      <c r="NR32" s="19">
        <v>103.55547</v>
      </c>
      <c r="NS32" s="19">
        <v>-7.45547</v>
      </c>
      <c r="NT32" s="19">
        <v>3.8</v>
      </c>
      <c r="NU32" s="19">
        <v>2.4931800000000002</v>
      </c>
      <c r="NV32" s="19">
        <v>3.14418</v>
      </c>
      <c r="NW32" s="19">
        <v>0.65581999999999996</v>
      </c>
      <c r="NX32" s="19"/>
      <c r="NY32" s="19"/>
      <c r="NZ32" s="19">
        <v>3.29854</v>
      </c>
      <c r="OA32" s="19">
        <v>-3.29854</v>
      </c>
      <c r="OB32" s="19">
        <v>5.8</v>
      </c>
      <c r="OC32" s="19">
        <v>5.2</v>
      </c>
      <c r="OD32" s="19">
        <v>5.2</v>
      </c>
      <c r="OE32" s="19">
        <v>0.6</v>
      </c>
      <c r="OF32" s="19">
        <v>0.6</v>
      </c>
      <c r="OG32" s="19">
        <v>0.86399999999999999</v>
      </c>
      <c r="OH32" s="19">
        <v>0.86399999999999999</v>
      </c>
      <c r="OI32" s="19">
        <v>-0.26400000000000001</v>
      </c>
      <c r="OJ32" s="19">
        <v>77.099999999999994</v>
      </c>
      <c r="OK32" s="19">
        <v>105.48</v>
      </c>
      <c r="OL32" s="19">
        <v>84.436999999999998</v>
      </c>
      <c r="OM32" s="19">
        <v>-7.3369999999999997</v>
      </c>
      <c r="ON32" s="19">
        <v>78</v>
      </c>
      <c r="OO32" s="19">
        <v>74.283000000000001</v>
      </c>
      <c r="OP32" s="19">
        <v>74.283000000000001</v>
      </c>
      <c r="OQ32" s="19">
        <v>3.7170000000000001</v>
      </c>
      <c r="OR32" s="19">
        <v>11.83</v>
      </c>
      <c r="OS32" s="19">
        <v>11.4</v>
      </c>
      <c r="OT32" s="19">
        <v>12.254</v>
      </c>
      <c r="OU32" s="19">
        <v>-0.42399999999999999</v>
      </c>
      <c r="OV32" s="19">
        <v>0.4</v>
      </c>
      <c r="OW32" s="19">
        <v>0.4</v>
      </c>
      <c r="OX32" s="19">
        <v>0.4</v>
      </c>
      <c r="OY32" s="19">
        <v>0</v>
      </c>
      <c r="OZ32" s="19">
        <v>20.2</v>
      </c>
      <c r="PA32" s="19">
        <v>8.56663</v>
      </c>
      <c r="PB32" s="19">
        <v>8.5667299999999997</v>
      </c>
      <c r="PC32" s="19">
        <v>11.63327</v>
      </c>
      <c r="PD32" s="19">
        <v>9.9</v>
      </c>
      <c r="PE32" s="19">
        <v>9</v>
      </c>
      <c r="PF32" s="19">
        <v>9.0000099999999996</v>
      </c>
      <c r="PG32" s="19">
        <v>0.89998999999999996</v>
      </c>
      <c r="PH32" s="19">
        <v>5.6</v>
      </c>
      <c r="PI32" s="19">
        <v>5.2585100000000002</v>
      </c>
      <c r="PJ32" s="19">
        <v>5.4697199999999997</v>
      </c>
      <c r="PK32" s="19">
        <v>0.13028000000000001</v>
      </c>
      <c r="PL32" s="19">
        <v>229.2</v>
      </c>
      <c r="PM32" s="19">
        <v>185.50700000000001</v>
      </c>
      <c r="PN32" s="19">
        <v>185.50700000000001</v>
      </c>
      <c r="PO32" s="19">
        <v>43.692999999999998</v>
      </c>
      <c r="PP32" s="19">
        <v>1.3</v>
      </c>
      <c r="PQ32" s="19">
        <v>1.23</v>
      </c>
      <c r="PR32" s="19">
        <v>1.2299500000000001</v>
      </c>
      <c r="PS32" s="19">
        <v>7.0050000000000001E-2</v>
      </c>
      <c r="PT32" s="19">
        <v>1.8</v>
      </c>
      <c r="PU32" s="19">
        <v>1.78</v>
      </c>
      <c r="PV32" s="19">
        <v>1.78</v>
      </c>
      <c r="PW32" s="19">
        <v>0.02</v>
      </c>
      <c r="PX32" s="19">
        <v>4.0999999999999996</v>
      </c>
      <c r="PY32" s="19">
        <v>4.2</v>
      </c>
      <c r="PZ32" s="19">
        <v>4.2</v>
      </c>
      <c r="QA32" s="19">
        <v>-0.1</v>
      </c>
      <c r="QB32" s="19">
        <v>20.399999999999999</v>
      </c>
      <c r="QC32" s="19">
        <v>20.274049999999999</v>
      </c>
      <c r="QD32" s="19">
        <v>20.273949999999999</v>
      </c>
      <c r="QE32" s="19">
        <v>0.12605</v>
      </c>
      <c r="QF32" s="19">
        <v>10</v>
      </c>
      <c r="QG32" s="19">
        <v>8</v>
      </c>
      <c r="QH32" s="19">
        <v>8</v>
      </c>
      <c r="QI32" s="19">
        <v>2</v>
      </c>
      <c r="QJ32" s="19">
        <v>11.5</v>
      </c>
      <c r="QK32" s="19">
        <v>11.661809999999999</v>
      </c>
      <c r="QL32" s="19">
        <v>11.661809999999999</v>
      </c>
      <c r="QM32" s="19">
        <v>-0.16181000000000001</v>
      </c>
      <c r="QN32" s="19">
        <v>2.1</v>
      </c>
      <c r="QO32" s="19">
        <v>2.5</v>
      </c>
      <c r="QP32" s="19">
        <v>2.5</v>
      </c>
      <c r="QQ32" s="19">
        <v>-0.4</v>
      </c>
      <c r="QR32" s="19">
        <v>16.100000000000001</v>
      </c>
      <c r="QS32" s="19">
        <v>17.006799999999998</v>
      </c>
      <c r="QT32" s="19">
        <v>17.006799999999998</v>
      </c>
      <c r="QU32" s="19">
        <v>-0.90680000000000005</v>
      </c>
      <c r="QV32" s="19">
        <v>14.1</v>
      </c>
      <c r="QW32" s="19">
        <v>15.085000000000001</v>
      </c>
      <c r="QX32" s="19">
        <v>15.085000000000001</v>
      </c>
      <c r="QY32" s="19">
        <v>-0.98499999999999999</v>
      </c>
      <c r="QZ32" s="19">
        <v>16.7</v>
      </c>
      <c r="RA32" s="19">
        <v>18.11</v>
      </c>
      <c r="RB32" s="19">
        <v>18.11</v>
      </c>
      <c r="RC32" s="19">
        <v>-1.41</v>
      </c>
      <c r="RD32" s="19">
        <v>18.600000000000001</v>
      </c>
      <c r="RE32" s="19">
        <v>21.49</v>
      </c>
      <c r="RF32" s="19">
        <v>18.405000000000001</v>
      </c>
      <c r="RG32" s="19">
        <v>0.19500000000000001</v>
      </c>
      <c r="RH32" s="19">
        <v>63.9</v>
      </c>
      <c r="RI32" s="19">
        <v>69.41</v>
      </c>
      <c r="RJ32" s="19">
        <v>63.771000000000001</v>
      </c>
      <c r="RK32" s="19">
        <v>0.129</v>
      </c>
      <c r="RL32" s="19">
        <v>19.8</v>
      </c>
      <c r="RM32" s="19">
        <v>16.922999999999998</v>
      </c>
      <c r="RN32" s="19">
        <v>16.922999999999998</v>
      </c>
      <c r="RO32" s="19">
        <v>2.8769999999999998</v>
      </c>
      <c r="RP32" s="19">
        <v>2.5</v>
      </c>
      <c r="RQ32" s="19">
        <v>2.4</v>
      </c>
      <c r="RR32" s="19">
        <v>2.4</v>
      </c>
      <c r="RS32" s="19">
        <v>0.1</v>
      </c>
      <c r="RT32" s="19">
        <v>19.399999999999999</v>
      </c>
      <c r="RU32" s="19">
        <v>16.207930000000001</v>
      </c>
      <c r="RV32" s="19">
        <v>19.791930000000001</v>
      </c>
      <c r="RW32" s="19">
        <v>-0.39193</v>
      </c>
      <c r="RX32" s="19">
        <v>2</v>
      </c>
      <c r="RY32" s="19">
        <v>2</v>
      </c>
      <c r="RZ32" s="19">
        <v>2</v>
      </c>
      <c r="SA32" s="19">
        <v>0</v>
      </c>
      <c r="SB32" s="19">
        <v>0</v>
      </c>
      <c r="SC32" s="19">
        <v>0.4</v>
      </c>
      <c r="SD32" s="19">
        <v>0.4</v>
      </c>
      <c r="SE32" s="19">
        <v>-0.4</v>
      </c>
      <c r="SF32" s="19">
        <v>0.36</v>
      </c>
      <c r="SG32" s="19">
        <v>0.36</v>
      </c>
      <c r="SH32" s="19">
        <v>0.36</v>
      </c>
      <c r="SI32" s="19">
        <v>0</v>
      </c>
      <c r="SJ32" s="19">
        <v>12.8</v>
      </c>
      <c r="SK32" s="19">
        <v>9.5</v>
      </c>
      <c r="SL32" s="19">
        <v>9.5</v>
      </c>
      <c r="SM32" s="19">
        <v>3.3</v>
      </c>
      <c r="SN32" s="19">
        <v>7.2</v>
      </c>
      <c r="SO32" s="19">
        <v>7.2</v>
      </c>
      <c r="SP32" s="19">
        <v>7.2</v>
      </c>
      <c r="SQ32" s="19">
        <v>0</v>
      </c>
      <c r="SR32" s="19">
        <v>20.2</v>
      </c>
      <c r="SS32" s="19">
        <v>11.661809999999999</v>
      </c>
      <c r="ST32" s="19">
        <v>11.661809999999999</v>
      </c>
      <c r="SU32" s="19">
        <v>8.5381900000000002</v>
      </c>
      <c r="SV32" s="19">
        <v>20.3</v>
      </c>
      <c r="SW32" s="19">
        <v>15.54908</v>
      </c>
      <c r="SX32" s="19">
        <v>15.54908</v>
      </c>
      <c r="SY32" s="19">
        <v>4.7509199999999998</v>
      </c>
      <c r="SZ32" s="19">
        <v>10</v>
      </c>
      <c r="TA32" s="19">
        <v>9.5</v>
      </c>
      <c r="TB32" s="19">
        <v>9.5</v>
      </c>
      <c r="TC32" s="19">
        <v>0.5</v>
      </c>
      <c r="TD32" s="19">
        <v>22.8</v>
      </c>
      <c r="TE32" s="19">
        <v>16.399999999999999</v>
      </c>
      <c r="TF32" s="19">
        <v>13.481999999999999</v>
      </c>
      <c r="TG32" s="19">
        <v>9.3179999999999996</v>
      </c>
      <c r="TH32" s="19">
        <v>69</v>
      </c>
      <c r="TI32" s="19">
        <v>74.010000000000005</v>
      </c>
      <c r="TJ32" s="19">
        <v>71.484999999999999</v>
      </c>
      <c r="TK32" s="19">
        <v>-2.4849999999999999</v>
      </c>
      <c r="TL32" s="19">
        <v>40.700000000000003</v>
      </c>
      <c r="TM32" s="19">
        <v>39.628</v>
      </c>
      <c r="TN32" s="19">
        <v>39.628</v>
      </c>
      <c r="TO32" s="19">
        <v>1.0720000000000001</v>
      </c>
      <c r="TP32" s="19">
        <v>52.3</v>
      </c>
      <c r="TQ32" s="19">
        <v>75.98</v>
      </c>
      <c r="TR32" s="19">
        <v>38.33</v>
      </c>
      <c r="TS32" s="19">
        <v>13.97</v>
      </c>
      <c r="TT32" s="19">
        <v>77.5</v>
      </c>
      <c r="TU32" s="19">
        <v>78.03</v>
      </c>
      <c r="TV32" s="19">
        <v>42.09</v>
      </c>
      <c r="TW32" s="19">
        <v>35.409999999999997</v>
      </c>
      <c r="TX32" s="19">
        <v>7.2</v>
      </c>
      <c r="TY32" s="19">
        <v>6.7</v>
      </c>
      <c r="TZ32" s="19">
        <v>2.3650000000000002</v>
      </c>
      <c r="UA32" s="19">
        <v>4.835</v>
      </c>
      <c r="UB32" s="19">
        <v>4.5999999999999996</v>
      </c>
      <c r="UC32" s="19">
        <v>5.4</v>
      </c>
      <c r="UD32" s="19">
        <v>2.2400000000000002</v>
      </c>
      <c r="UE32" s="19">
        <v>2.36</v>
      </c>
      <c r="UF32" s="19">
        <v>49.88</v>
      </c>
      <c r="UG32" s="19">
        <v>49.88</v>
      </c>
      <c r="UH32" s="19">
        <v>49.88</v>
      </c>
      <c r="UI32" s="19">
        <v>0</v>
      </c>
      <c r="UJ32" s="19">
        <v>13.8</v>
      </c>
      <c r="UK32" s="19">
        <v>18</v>
      </c>
      <c r="UL32" s="19">
        <v>19.436350000000001</v>
      </c>
      <c r="UM32" s="19">
        <v>-5.6363500000000002</v>
      </c>
      <c r="UN32" s="19">
        <v>3.9</v>
      </c>
      <c r="UO32" s="19">
        <v>4</v>
      </c>
      <c r="UP32" s="19">
        <v>8</v>
      </c>
      <c r="UQ32" s="19">
        <v>-4.0999999999999996</v>
      </c>
      <c r="UR32" s="19">
        <v>8.4</v>
      </c>
      <c r="US32" s="19">
        <v>8.1</v>
      </c>
      <c r="UT32" s="19">
        <v>8.1</v>
      </c>
      <c r="UU32" s="19">
        <v>0.3</v>
      </c>
      <c r="UV32" s="19">
        <v>20.399999999999999</v>
      </c>
      <c r="UW32" s="19">
        <v>19.436340000000001</v>
      </c>
      <c r="UX32" s="19">
        <v>19.43629</v>
      </c>
      <c r="UY32" s="19">
        <v>0.96370999999999996</v>
      </c>
      <c r="UZ32" s="19">
        <v>20.399999999999999</v>
      </c>
      <c r="VA32" s="19">
        <v>19.436340000000001</v>
      </c>
      <c r="VB32" s="19">
        <v>19.43629</v>
      </c>
      <c r="VC32" s="19">
        <v>0.96370999999999996</v>
      </c>
      <c r="VD32" s="19">
        <v>20.100000000000001</v>
      </c>
      <c r="VE32" s="19">
        <v>19.436340000000001</v>
      </c>
      <c r="VF32" s="19">
        <v>19.43629</v>
      </c>
      <c r="VG32" s="19">
        <v>0.66371000000000002</v>
      </c>
      <c r="VH32" s="19">
        <v>11.27</v>
      </c>
      <c r="VI32" s="19">
        <v>9.4</v>
      </c>
      <c r="VJ32" s="19">
        <v>10.38</v>
      </c>
      <c r="VK32" s="19">
        <v>0.89</v>
      </c>
      <c r="VL32" s="19">
        <v>253.3</v>
      </c>
      <c r="VM32" s="19">
        <v>251.96799999999999</v>
      </c>
      <c r="VN32" s="19">
        <v>251.96799999999999</v>
      </c>
      <c r="VO32" s="19">
        <v>1.3320000000000001</v>
      </c>
      <c r="VP32" s="19">
        <v>18.3</v>
      </c>
      <c r="VQ32" s="19">
        <v>14.673999999999999</v>
      </c>
      <c r="VR32" s="19">
        <v>14.673999999999999</v>
      </c>
      <c r="VS32" s="19">
        <v>3.6259999999999999</v>
      </c>
      <c r="VT32" s="19">
        <v>148.5</v>
      </c>
      <c r="VU32" s="19">
        <v>139.21600000000001</v>
      </c>
      <c r="VV32" s="19">
        <v>139.21600000000001</v>
      </c>
      <c r="VW32" s="19">
        <v>9.2840000000000007</v>
      </c>
      <c r="VX32" s="19">
        <v>0.6</v>
      </c>
      <c r="VY32" s="19">
        <v>0.6</v>
      </c>
      <c r="VZ32" s="19">
        <v>0.6</v>
      </c>
      <c r="WA32" s="19">
        <v>0</v>
      </c>
      <c r="WB32" s="19">
        <v>0</v>
      </c>
      <c r="WC32" s="19">
        <v>40.049999999999997</v>
      </c>
      <c r="WD32" s="19">
        <v>64.650000000000006</v>
      </c>
      <c r="WE32" s="19">
        <v>-64.650000000000006</v>
      </c>
      <c r="WF32" s="19">
        <v>12.2</v>
      </c>
      <c r="WG32" s="19">
        <v>38.68</v>
      </c>
      <c r="WH32" s="19">
        <v>74.846000000000004</v>
      </c>
      <c r="WI32" s="19">
        <v>-62.646000000000001</v>
      </c>
      <c r="WJ32" s="19">
        <v>105.6</v>
      </c>
      <c r="WK32" s="19">
        <v>109.441</v>
      </c>
      <c r="WL32" s="19">
        <v>109.441</v>
      </c>
      <c r="WM32" s="19">
        <v>-3.8410000000000002</v>
      </c>
      <c r="WN32" s="19">
        <v>3</v>
      </c>
      <c r="WO32" s="19">
        <v>2.9009999999999998</v>
      </c>
      <c r="WP32" s="19">
        <v>2.9009999999999998</v>
      </c>
      <c r="WQ32" s="19">
        <v>9.9000000000000005E-2</v>
      </c>
      <c r="WR32" s="19">
        <v>1</v>
      </c>
      <c r="WS32" s="19">
        <v>1.2</v>
      </c>
      <c r="WT32" s="19">
        <v>1.2</v>
      </c>
      <c r="WU32" s="19">
        <v>-0.2</v>
      </c>
      <c r="WV32" s="19">
        <v>1.2</v>
      </c>
      <c r="WW32" s="19">
        <v>1.2</v>
      </c>
      <c r="WX32" s="19">
        <v>1.2</v>
      </c>
      <c r="WY32" s="19">
        <v>0</v>
      </c>
      <c r="WZ32" s="19">
        <v>1.2</v>
      </c>
      <c r="XA32" s="19">
        <v>1.4</v>
      </c>
      <c r="XB32" s="19">
        <v>1.4</v>
      </c>
      <c r="XC32" s="19">
        <v>-0.2</v>
      </c>
      <c r="XD32" s="19">
        <v>11.6</v>
      </c>
      <c r="XE32" s="19">
        <v>15.531000000000001</v>
      </c>
      <c r="XF32" s="19">
        <v>15.531000000000001</v>
      </c>
      <c r="XG32" s="19">
        <v>-3.931</v>
      </c>
      <c r="XH32" s="19">
        <v>5.6</v>
      </c>
      <c r="XI32" s="19">
        <v>5.6</v>
      </c>
      <c r="XJ32" s="19">
        <v>5.6</v>
      </c>
      <c r="XK32" s="19">
        <v>0</v>
      </c>
      <c r="XL32" s="19">
        <v>19.3</v>
      </c>
      <c r="XM32" s="19">
        <v>17.298349999999999</v>
      </c>
      <c r="XN32" s="19">
        <v>17.298349999999999</v>
      </c>
      <c r="XO32" s="19">
        <v>2.0016500000000002</v>
      </c>
      <c r="XP32" s="19">
        <v>5.5</v>
      </c>
      <c r="XQ32" s="19">
        <v>10.8</v>
      </c>
      <c r="XR32" s="19">
        <v>10.8</v>
      </c>
      <c r="XS32" s="19">
        <v>-5.3</v>
      </c>
      <c r="XT32" s="19">
        <v>13</v>
      </c>
      <c r="XU32" s="19"/>
      <c r="XV32" s="19">
        <v>28</v>
      </c>
      <c r="XW32" s="19">
        <v>-15</v>
      </c>
      <c r="XX32" s="19">
        <v>0</v>
      </c>
      <c r="XY32" s="19"/>
      <c r="XZ32" s="19">
        <v>28</v>
      </c>
      <c r="YA32" s="19">
        <v>-28</v>
      </c>
      <c r="YB32" s="19"/>
      <c r="YC32" s="19"/>
      <c r="YD32" s="19"/>
      <c r="YE32" s="19">
        <v>0</v>
      </c>
      <c r="YF32" s="19">
        <v>18.3</v>
      </c>
      <c r="YG32" s="19">
        <v>18</v>
      </c>
      <c r="YH32" s="19">
        <v>18</v>
      </c>
      <c r="YI32" s="19">
        <v>0.3</v>
      </c>
      <c r="YJ32" s="19"/>
      <c r="YK32" s="19"/>
      <c r="YL32" s="19"/>
      <c r="YM32" s="19">
        <v>0</v>
      </c>
      <c r="YN32" s="19">
        <v>6.5</v>
      </c>
      <c r="YO32" s="19">
        <v>11</v>
      </c>
      <c r="YP32" s="19">
        <v>11</v>
      </c>
      <c r="YQ32" s="19">
        <v>-4.5</v>
      </c>
      <c r="YR32" s="19"/>
      <c r="YS32" s="19"/>
      <c r="YT32" s="19"/>
      <c r="YU32" s="19">
        <v>0</v>
      </c>
    </row>
    <row r="33" spans="1:671" ht="24" customHeight="1" x14ac:dyDescent="0.3">
      <c r="A33" s="1"/>
      <c r="B33" s="13" t="s">
        <v>546</v>
      </c>
      <c r="C33" s="13" t="s">
        <v>571</v>
      </c>
      <c r="D33" s="14">
        <v>199</v>
      </c>
      <c r="E33" s="14">
        <v>203.40136000000001</v>
      </c>
      <c r="F33" s="14">
        <v>203.40136000000001</v>
      </c>
      <c r="G33" s="14">
        <v>-4.4013600000000004</v>
      </c>
      <c r="H33" s="14">
        <v>568.29999999999995</v>
      </c>
      <c r="I33" s="14">
        <v>440.33395999999999</v>
      </c>
      <c r="J33" s="14">
        <v>378.65915000000001</v>
      </c>
      <c r="K33" s="14">
        <v>189.64085</v>
      </c>
      <c r="L33" s="14">
        <v>193.2</v>
      </c>
      <c r="M33" s="14">
        <v>143.38767999999999</v>
      </c>
      <c r="N33" s="14">
        <v>123.30426</v>
      </c>
      <c r="O33" s="14">
        <v>69.895740000000004</v>
      </c>
      <c r="P33" s="14"/>
      <c r="Q33" s="14"/>
      <c r="R33" s="14"/>
      <c r="S33" s="14">
        <v>0</v>
      </c>
      <c r="T33" s="14"/>
      <c r="U33" s="14"/>
      <c r="V33" s="14"/>
      <c r="W33" s="14">
        <v>0</v>
      </c>
      <c r="X33" s="14">
        <v>69.400000000000006</v>
      </c>
      <c r="Y33" s="14">
        <v>62.950180000000003</v>
      </c>
      <c r="Z33" s="14">
        <v>70.211169999999996</v>
      </c>
      <c r="AA33" s="14">
        <v>-0.81116999999999995</v>
      </c>
      <c r="AB33" s="14">
        <v>155.6</v>
      </c>
      <c r="AC33" s="14">
        <v>151.102</v>
      </c>
      <c r="AD33" s="14">
        <v>160.58939000000001</v>
      </c>
      <c r="AE33" s="14">
        <v>-4.9893900000000002</v>
      </c>
      <c r="AF33" s="14"/>
      <c r="AG33" s="14"/>
      <c r="AH33" s="14"/>
      <c r="AI33" s="14">
        <v>0</v>
      </c>
      <c r="AJ33" s="14"/>
      <c r="AK33" s="14"/>
      <c r="AL33" s="14"/>
      <c r="AM33" s="14">
        <v>0</v>
      </c>
      <c r="AN33" s="14">
        <v>0</v>
      </c>
      <c r="AO33" s="14"/>
      <c r="AP33" s="14"/>
      <c r="AQ33" s="14">
        <v>0</v>
      </c>
      <c r="AR33" s="14">
        <v>197.9</v>
      </c>
      <c r="AS33" s="14">
        <v>196.93881999999999</v>
      </c>
      <c r="AT33" s="14">
        <v>196.93881999999999</v>
      </c>
      <c r="AU33" s="14">
        <v>0.96118000000000003</v>
      </c>
      <c r="AV33" s="14">
        <v>195.6</v>
      </c>
      <c r="AW33" s="14">
        <v>199.47789</v>
      </c>
      <c r="AX33" s="14">
        <v>199.47789</v>
      </c>
      <c r="AY33" s="14">
        <v>-3.8778899999999998</v>
      </c>
      <c r="AZ33" s="14"/>
      <c r="BA33" s="14"/>
      <c r="BB33" s="14"/>
      <c r="BC33" s="14">
        <v>0</v>
      </c>
      <c r="BD33" s="14">
        <v>201.4</v>
      </c>
      <c r="BE33" s="14">
        <v>205.21601000000001</v>
      </c>
      <c r="BF33" s="14">
        <v>205.21601000000001</v>
      </c>
      <c r="BG33" s="14">
        <v>-3.8160099999999999</v>
      </c>
      <c r="BH33" s="14"/>
      <c r="BI33" s="14"/>
      <c r="BJ33" s="14"/>
      <c r="BK33" s="14">
        <v>0</v>
      </c>
      <c r="BL33" s="14">
        <v>0</v>
      </c>
      <c r="BM33" s="14"/>
      <c r="BN33" s="14">
        <v>84.54374</v>
      </c>
      <c r="BO33" s="14">
        <v>-84.54374</v>
      </c>
      <c r="BP33" s="14">
        <v>9.6999999999999993</v>
      </c>
      <c r="BQ33" s="14">
        <v>10.52094</v>
      </c>
      <c r="BR33" s="14">
        <v>3.45607</v>
      </c>
      <c r="BS33" s="14">
        <v>6.2439299999999998</v>
      </c>
      <c r="BT33" s="14"/>
      <c r="BU33" s="14"/>
      <c r="BV33" s="14"/>
      <c r="BW33" s="14">
        <v>0</v>
      </c>
      <c r="BX33" s="14"/>
      <c r="BY33" s="14"/>
      <c r="BZ33" s="14"/>
      <c r="CA33" s="14">
        <v>0</v>
      </c>
      <c r="CB33" s="14"/>
      <c r="CC33" s="14"/>
      <c r="CD33" s="14"/>
      <c r="CE33" s="14">
        <v>0</v>
      </c>
      <c r="CF33" s="14"/>
      <c r="CG33" s="14"/>
      <c r="CH33" s="14"/>
      <c r="CI33" s="14">
        <v>0</v>
      </c>
      <c r="CJ33" s="14">
        <v>161.80000000000001</v>
      </c>
      <c r="CK33" s="14">
        <v>164.06706</v>
      </c>
      <c r="CL33" s="14">
        <v>164.06704999999999</v>
      </c>
      <c r="CM33" s="14">
        <v>-2.2670499999999998</v>
      </c>
      <c r="CN33" s="14">
        <v>6.4</v>
      </c>
      <c r="CO33" s="14">
        <v>5.1383299999999998</v>
      </c>
      <c r="CP33" s="14">
        <v>5.1383299999999998</v>
      </c>
      <c r="CQ33" s="14">
        <v>1.2616700000000001</v>
      </c>
      <c r="CR33" s="14">
        <v>4.3</v>
      </c>
      <c r="CS33" s="14">
        <v>2.8205</v>
      </c>
      <c r="CT33" s="14">
        <v>2.8204899999999999</v>
      </c>
      <c r="CU33" s="14">
        <v>1.4795100000000001</v>
      </c>
      <c r="CV33" s="14">
        <v>0</v>
      </c>
      <c r="CW33" s="14"/>
      <c r="CX33" s="14">
        <v>16.808070000000001</v>
      </c>
      <c r="CY33" s="14">
        <v>-16.808070000000001</v>
      </c>
      <c r="CZ33" s="14">
        <v>6.9</v>
      </c>
      <c r="DA33" s="14">
        <v>6.8787000000000003</v>
      </c>
      <c r="DB33" s="14">
        <v>6.8787000000000003</v>
      </c>
      <c r="DC33" s="14">
        <v>2.1299999999999999E-2</v>
      </c>
      <c r="DD33" s="14">
        <v>13.5</v>
      </c>
      <c r="DE33" s="14">
        <v>14.933920000000001</v>
      </c>
      <c r="DF33" s="14">
        <v>14.933909999999999</v>
      </c>
      <c r="DG33" s="14">
        <v>-1.43391</v>
      </c>
      <c r="DH33" s="14">
        <v>79.400000000000006</v>
      </c>
      <c r="DI33" s="14">
        <v>59.984079999999999</v>
      </c>
      <c r="DJ33" s="14">
        <v>40.509219999999999</v>
      </c>
      <c r="DK33" s="14">
        <v>38.890779999999999</v>
      </c>
      <c r="DL33" s="14"/>
      <c r="DM33" s="14"/>
      <c r="DN33" s="14"/>
      <c r="DO33" s="14">
        <v>0</v>
      </c>
      <c r="DP33" s="14"/>
      <c r="DQ33" s="14"/>
      <c r="DR33" s="14"/>
      <c r="DS33" s="14">
        <v>0</v>
      </c>
      <c r="DT33" s="14"/>
      <c r="DU33" s="14"/>
      <c r="DV33" s="14"/>
      <c r="DW33" s="14">
        <v>0</v>
      </c>
      <c r="DX33" s="14"/>
      <c r="DY33" s="14"/>
      <c r="DZ33" s="14"/>
      <c r="EA33" s="14">
        <v>0</v>
      </c>
      <c r="EB33" s="14">
        <v>90.2</v>
      </c>
      <c r="EC33" s="14">
        <v>90.811549999999997</v>
      </c>
      <c r="ED33" s="14">
        <v>90.807910000000007</v>
      </c>
      <c r="EE33" s="14">
        <v>-0.60790999999999995</v>
      </c>
      <c r="EF33" s="14">
        <v>40.6</v>
      </c>
      <c r="EG33" s="14"/>
      <c r="EH33" s="14">
        <v>68.160759999999996</v>
      </c>
      <c r="EI33" s="14">
        <v>-27.560759999999998</v>
      </c>
      <c r="EJ33" s="14"/>
      <c r="EK33" s="14"/>
      <c r="EL33" s="14"/>
      <c r="EM33" s="14">
        <v>0</v>
      </c>
      <c r="EN33" s="14"/>
      <c r="EO33" s="14"/>
      <c r="EP33" s="14"/>
      <c r="EQ33" s="14">
        <v>0</v>
      </c>
      <c r="ER33" s="14"/>
      <c r="ES33" s="14"/>
      <c r="ET33" s="14"/>
      <c r="EU33" s="14">
        <v>0</v>
      </c>
      <c r="EV33" s="14">
        <v>6.5</v>
      </c>
      <c r="EW33" s="14">
        <v>6.39</v>
      </c>
      <c r="EX33" s="14">
        <v>6.39</v>
      </c>
      <c r="EY33" s="14">
        <v>0.11</v>
      </c>
      <c r="EZ33" s="14">
        <v>147.9</v>
      </c>
      <c r="FA33" s="14">
        <v>150.36045999999999</v>
      </c>
      <c r="FB33" s="14">
        <v>216.90002999999999</v>
      </c>
      <c r="FC33" s="14">
        <v>-69.000029999999995</v>
      </c>
      <c r="FD33" s="14">
        <v>81.599999999999994</v>
      </c>
      <c r="FE33" s="14">
        <v>77.744979999999998</v>
      </c>
      <c r="FF33" s="14">
        <v>49.069020000000002</v>
      </c>
      <c r="FG33" s="14">
        <v>32.53098</v>
      </c>
      <c r="FH33" s="14">
        <v>132.5</v>
      </c>
      <c r="FI33" s="14">
        <v>149.98721</v>
      </c>
      <c r="FJ33" s="14">
        <v>135.57963000000001</v>
      </c>
      <c r="FK33" s="14">
        <v>-3.0796299999999999</v>
      </c>
      <c r="FL33" s="14">
        <v>42.1</v>
      </c>
      <c r="FM33" s="14">
        <v>38.878210000000003</v>
      </c>
      <c r="FN33" s="14">
        <v>26.016400000000001</v>
      </c>
      <c r="FO33" s="14">
        <v>16.083600000000001</v>
      </c>
      <c r="FP33" s="14">
        <v>14.6</v>
      </c>
      <c r="FQ33" s="14">
        <v>14.063359999999999</v>
      </c>
      <c r="FR33" s="14">
        <v>14.94232</v>
      </c>
      <c r="FS33" s="14">
        <v>-0.34232000000000001</v>
      </c>
      <c r="FT33" s="14">
        <v>18.8</v>
      </c>
      <c r="FU33" s="14">
        <v>17.492709999999999</v>
      </c>
      <c r="FV33" s="14">
        <v>17.492709999999999</v>
      </c>
      <c r="FW33" s="14">
        <v>1.3072900000000001</v>
      </c>
      <c r="FX33" s="14">
        <v>92.5</v>
      </c>
      <c r="FY33" s="14">
        <v>87.773570000000007</v>
      </c>
      <c r="FZ33" s="14">
        <v>87.773570000000007</v>
      </c>
      <c r="GA33" s="14">
        <v>4.7264299999999997</v>
      </c>
      <c r="GB33" s="14">
        <v>177.4</v>
      </c>
      <c r="GC33" s="14">
        <v>185.82039</v>
      </c>
      <c r="GD33" s="14">
        <v>185.82039</v>
      </c>
      <c r="GE33" s="14">
        <v>-8.4203899999999994</v>
      </c>
      <c r="GF33" s="14">
        <v>177.3</v>
      </c>
      <c r="GG33" s="14">
        <v>185.82039</v>
      </c>
      <c r="GH33" s="14">
        <v>185.82039</v>
      </c>
      <c r="GI33" s="14">
        <v>-8.5203900000000008</v>
      </c>
      <c r="GJ33" s="14">
        <v>183.6</v>
      </c>
      <c r="GK33" s="14">
        <v>186.37841</v>
      </c>
      <c r="GL33" s="14">
        <v>186.37841</v>
      </c>
      <c r="GM33" s="14">
        <v>-2.77841</v>
      </c>
      <c r="GN33" s="14">
        <v>105.4</v>
      </c>
      <c r="GO33" s="14">
        <v>110.48202000000001</v>
      </c>
      <c r="GP33" s="14">
        <v>110.48202000000001</v>
      </c>
      <c r="GQ33" s="14">
        <v>-5.08202</v>
      </c>
      <c r="GR33" s="14">
        <v>0</v>
      </c>
      <c r="GS33" s="14"/>
      <c r="GT33" s="14"/>
      <c r="GU33" s="14">
        <v>0</v>
      </c>
      <c r="GV33" s="14">
        <v>26.3</v>
      </c>
      <c r="GW33" s="14">
        <v>23.042660000000001</v>
      </c>
      <c r="GX33" s="14">
        <v>23.042660000000001</v>
      </c>
      <c r="GY33" s="14">
        <v>3.2573400000000001</v>
      </c>
      <c r="GZ33" s="14">
        <v>2.9</v>
      </c>
      <c r="HA33" s="14">
        <v>4.4207700000000001</v>
      </c>
      <c r="HB33" s="14">
        <v>4.4207700000000001</v>
      </c>
      <c r="HC33" s="14">
        <v>-1.52077</v>
      </c>
      <c r="HD33" s="14">
        <v>32</v>
      </c>
      <c r="HE33" s="14">
        <v>32.556559999999998</v>
      </c>
      <c r="HF33" s="14">
        <v>32.556550000000001</v>
      </c>
      <c r="HG33" s="14">
        <v>-0.55654999999999999</v>
      </c>
      <c r="HH33" s="14">
        <v>36.4</v>
      </c>
      <c r="HI33" s="14">
        <v>41.194650000000003</v>
      </c>
      <c r="HJ33" s="14">
        <v>51.439459999999997</v>
      </c>
      <c r="HK33" s="14">
        <v>-15.03946</v>
      </c>
      <c r="HL33" s="14"/>
      <c r="HM33" s="14"/>
      <c r="HN33" s="14"/>
      <c r="HO33" s="14">
        <v>0</v>
      </c>
      <c r="HP33" s="14"/>
      <c r="HQ33" s="14"/>
      <c r="HR33" s="14"/>
      <c r="HS33" s="14">
        <v>0</v>
      </c>
      <c r="HT33" s="14">
        <v>72.8</v>
      </c>
      <c r="HU33" s="14">
        <v>60.865600000000001</v>
      </c>
      <c r="HV33" s="14">
        <v>85.482309999999998</v>
      </c>
      <c r="HW33" s="14">
        <v>-12.682309999999999</v>
      </c>
      <c r="HX33" s="14"/>
      <c r="HY33" s="14"/>
      <c r="HZ33" s="14"/>
      <c r="IA33" s="14">
        <v>0</v>
      </c>
      <c r="IB33" s="14"/>
      <c r="IC33" s="14"/>
      <c r="ID33" s="14"/>
      <c r="IE33" s="14">
        <v>0</v>
      </c>
      <c r="IF33" s="14">
        <v>44.4</v>
      </c>
      <c r="IG33" s="14">
        <v>45.265309999999999</v>
      </c>
      <c r="IH33" s="14">
        <v>45.265300000000003</v>
      </c>
      <c r="II33" s="14">
        <v>-0.86529999999999996</v>
      </c>
      <c r="IJ33" s="14"/>
      <c r="IK33" s="14"/>
      <c r="IL33" s="14"/>
      <c r="IM33" s="14">
        <v>0</v>
      </c>
      <c r="IN33" s="14"/>
      <c r="IO33" s="14"/>
      <c r="IP33" s="14"/>
      <c r="IQ33" s="14">
        <v>0</v>
      </c>
      <c r="IR33" s="14"/>
      <c r="IS33" s="14"/>
      <c r="IT33" s="14"/>
      <c r="IU33" s="14">
        <v>0</v>
      </c>
      <c r="IV33" s="14">
        <v>126.7</v>
      </c>
      <c r="IW33" s="14">
        <v>132.83837</v>
      </c>
      <c r="IX33" s="14">
        <v>102.42068</v>
      </c>
      <c r="IY33" s="14">
        <v>24.279319999999998</v>
      </c>
      <c r="IZ33" s="14">
        <v>151.6</v>
      </c>
      <c r="JA33" s="14">
        <v>170.94</v>
      </c>
      <c r="JB33" s="14">
        <v>170.94</v>
      </c>
      <c r="JC33" s="14">
        <v>-19.34</v>
      </c>
      <c r="JD33" s="14">
        <v>151.6</v>
      </c>
      <c r="JE33" s="14">
        <v>170.94</v>
      </c>
      <c r="JF33" s="14">
        <v>170.94</v>
      </c>
      <c r="JG33" s="14">
        <v>-19.34</v>
      </c>
      <c r="JH33" s="14">
        <v>152.80000000000001</v>
      </c>
      <c r="JI33" s="14">
        <v>170.94</v>
      </c>
      <c r="JJ33" s="14">
        <v>170.94</v>
      </c>
      <c r="JK33" s="14">
        <v>-18.14</v>
      </c>
      <c r="JL33" s="14">
        <v>236.8</v>
      </c>
      <c r="JM33" s="14">
        <v>257.18</v>
      </c>
      <c r="JN33" s="14">
        <v>257.18</v>
      </c>
      <c r="JO33" s="14">
        <v>-20.38</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v>
      </c>
      <c r="KW33" s="14">
        <v>0.63188999999999995</v>
      </c>
      <c r="KX33" s="14">
        <v>0.63188999999999995</v>
      </c>
      <c r="KY33" s="14">
        <v>-0.63188999999999995</v>
      </c>
      <c r="KZ33" s="14">
        <v>97.7</v>
      </c>
      <c r="LA33" s="14">
        <v>180.22666000000001</v>
      </c>
      <c r="LB33" s="14">
        <v>149.75532999999999</v>
      </c>
      <c r="LC33" s="14">
        <v>-52.055329999999998</v>
      </c>
      <c r="LD33" s="14">
        <v>56.7</v>
      </c>
      <c r="LE33" s="14">
        <v>73.528409999999994</v>
      </c>
      <c r="LF33" s="14">
        <v>57.337969999999999</v>
      </c>
      <c r="LG33" s="14">
        <v>-0.63797000000000004</v>
      </c>
      <c r="LH33" s="14">
        <v>64.099999999999994</v>
      </c>
      <c r="LI33" s="14">
        <v>66.099320000000006</v>
      </c>
      <c r="LJ33" s="14">
        <v>67.199219999999997</v>
      </c>
      <c r="LK33" s="14">
        <v>-3.0992199999999999</v>
      </c>
      <c r="LL33" s="14">
        <v>63.1</v>
      </c>
      <c r="LM33" s="14">
        <v>64.903999999999996</v>
      </c>
      <c r="LN33" s="14">
        <v>60.407690000000002</v>
      </c>
      <c r="LO33" s="14">
        <v>2.69231</v>
      </c>
      <c r="LP33" s="14">
        <v>29.3</v>
      </c>
      <c r="LQ33" s="14">
        <v>26.886199999999999</v>
      </c>
      <c r="LR33" s="14">
        <v>29.980560000000001</v>
      </c>
      <c r="LS33" s="14">
        <v>-0.68056000000000005</v>
      </c>
      <c r="LT33" s="14"/>
      <c r="LU33" s="14"/>
      <c r="LV33" s="14"/>
      <c r="LW33" s="14">
        <v>0</v>
      </c>
      <c r="LX33" s="14"/>
      <c r="LY33" s="14"/>
      <c r="LZ33" s="14"/>
      <c r="MA33" s="14">
        <v>0</v>
      </c>
      <c r="MB33" s="14"/>
      <c r="MC33" s="14"/>
      <c r="MD33" s="14"/>
      <c r="ME33" s="14">
        <v>0</v>
      </c>
      <c r="MF33" s="14">
        <v>142.19999999999999</v>
      </c>
      <c r="MG33" s="14">
        <v>145.40792999999999</v>
      </c>
      <c r="MH33" s="14">
        <v>153.12555</v>
      </c>
      <c r="MI33" s="14">
        <v>-10.925549999999999</v>
      </c>
      <c r="MJ33" s="14">
        <v>142.19999999999999</v>
      </c>
      <c r="MK33" s="14">
        <v>145.40792999999999</v>
      </c>
      <c r="ML33" s="14">
        <v>153.12555</v>
      </c>
      <c r="MM33" s="14">
        <v>-10.925549999999999</v>
      </c>
      <c r="MN33" s="14">
        <v>148</v>
      </c>
      <c r="MO33" s="14">
        <v>145.84459000000001</v>
      </c>
      <c r="MP33" s="14">
        <v>153.58538999999999</v>
      </c>
      <c r="MQ33" s="14">
        <v>-5.5853900000000003</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201.6</v>
      </c>
      <c r="NM33" s="14">
        <v>206.49084999999999</v>
      </c>
      <c r="NN33" s="14">
        <v>206.49084999999999</v>
      </c>
      <c r="NO33" s="14">
        <v>-4.8908500000000004</v>
      </c>
      <c r="NP33" s="14">
        <v>96.1</v>
      </c>
      <c r="NQ33" s="14">
        <v>103.55547</v>
      </c>
      <c r="NR33" s="14">
        <v>103.55547</v>
      </c>
      <c r="NS33" s="14">
        <v>-7.45547</v>
      </c>
      <c r="NT33" s="14">
        <v>3.9</v>
      </c>
      <c r="NU33" s="14">
        <v>2.4931800000000002</v>
      </c>
      <c r="NV33" s="14">
        <v>3.14418</v>
      </c>
      <c r="NW33" s="14">
        <v>0.75582000000000005</v>
      </c>
      <c r="NX33" s="14"/>
      <c r="NY33" s="14"/>
      <c r="NZ33" s="14">
        <v>3.29854</v>
      </c>
      <c r="OA33" s="14">
        <v>-3.29854</v>
      </c>
      <c r="OB33" s="14">
        <v>5.9</v>
      </c>
      <c r="OC33" s="14">
        <v>5.2</v>
      </c>
      <c r="OD33" s="14">
        <v>5.2</v>
      </c>
      <c r="OE33" s="14">
        <v>0.7</v>
      </c>
      <c r="OF33" s="14">
        <v>0.6</v>
      </c>
      <c r="OG33" s="14">
        <v>0.85699999999999998</v>
      </c>
      <c r="OH33" s="14">
        <v>0.85699999999999998</v>
      </c>
      <c r="OI33" s="14">
        <v>-0.25700000000000001</v>
      </c>
      <c r="OJ33" s="14">
        <v>73.400000000000006</v>
      </c>
      <c r="OK33" s="14">
        <v>106.41</v>
      </c>
      <c r="OL33" s="14">
        <v>87.393000000000001</v>
      </c>
      <c r="OM33" s="14">
        <v>-13.993</v>
      </c>
      <c r="ON33" s="14">
        <v>80.7</v>
      </c>
      <c r="OO33" s="14">
        <v>74.527000000000001</v>
      </c>
      <c r="OP33" s="14">
        <v>74.527000000000001</v>
      </c>
      <c r="OQ33" s="14">
        <v>6.173</v>
      </c>
      <c r="OR33" s="14">
        <v>10.9</v>
      </c>
      <c r="OS33" s="14">
        <v>11.6</v>
      </c>
      <c r="OT33" s="14">
        <v>12.398999999999999</v>
      </c>
      <c r="OU33" s="14">
        <v>-1.4990000000000001</v>
      </c>
      <c r="OV33" s="14">
        <v>0.4</v>
      </c>
      <c r="OW33" s="14">
        <v>0.4</v>
      </c>
      <c r="OX33" s="14">
        <v>0.4</v>
      </c>
      <c r="OY33" s="14">
        <v>0</v>
      </c>
      <c r="OZ33" s="14">
        <v>20</v>
      </c>
      <c r="PA33" s="14">
        <v>8.56663</v>
      </c>
      <c r="PB33" s="14">
        <v>8.5667299999999997</v>
      </c>
      <c r="PC33" s="14">
        <v>11.43327</v>
      </c>
      <c r="PD33" s="14">
        <v>9.9</v>
      </c>
      <c r="PE33" s="14">
        <v>9</v>
      </c>
      <c r="PF33" s="14">
        <v>9.0000099999999996</v>
      </c>
      <c r="PG33" s="14">
        <v>0.89998999999999996</v>
      </c>
      <c r="PH33" s="14">
        <v>5.6</v>
      </c>
      <c r="PI33" s="14">
        <v>4.7690200000000003</v>
      </c>
      <c r="PJ33" s="14">
        <v>5.2414300000000003</v>
      </c>
      <c r="PK33" s="14">
        <v>0.35857</v>
      </c>
      <c r="PL33" s="14">
        <v>228.1</v>
      </c>
      <c r="PM33" s="14">
        <v>187.52600000000001</v>
      </c>
      <c r="PN33" s="14">
        <v>187.52600000000001</v>
      </c>
      <c r="PO33" s="14">
        <v>40.573999999999998</v>
      </c>
      <c r="PP33" s="14">
        <v>1.3</v>
      </c>
      <c r="PQ33" s="14">
        <v>1.23</v>
      </c>
      <c r="PR33" s="14">
        <v>1.2299500000000001</v>
      </c>
      <c r="PS33" s="14">
        <v>7.0050000000000001E-2</v>
      </c>
      <c r="PT33" s="14">
        <v>1.8</v>
      </c>
      <c r="PU33" s="14">
        <v>1.78</v>
      </c>
      <c r="PV33" s="14">
        <v>1.78</v>
      </c>
      <c r="PW33" s="14">
        <v>0.02</v>
      </c>
      <c r="PX33" s="14">
        <v>4.2</v>
      </c>
      <c r="PY33" s="14">
        <v>4.2</v>
      </c>
      <c r="PZ33" s="14">
        <v>4.2</v>
      </c>
      <c r="QA33" s="14">
        <v>0</v>
      </c>
      <c r="QB33" s="14">
        <v>19.8</v>
      </c>
      <c r="QC33" s="14">
        <v>20.274049999999999</v>
      </c>
      <c r="QD33" s="14">
        <v>20.273949999999999</v>
      </c>
      <c r="QE33" s="14">
        <v>-0.47394999999999998</v>
      </c>
      <c r="QF33" s="14">
        <v>10</v>
      </c>
      <c r="QG33" s="14">
        <v>8</v>
      </c>
      <c r="QH33" s="14">
        <v>8</v>
      </c>
      <c r="QI33" s="14">
        <v>2</v>
      </c>
      <c r="QJ33" s="14">
        <v>11.5</v>
      </c>
      <c r="QK33" s="14">
        <v>11.661809999999999</v>
      </c>
      <c r="QL33" s="14">
        <v>11.661809999999999</v>
      </c>
      <c r="QM33" s="14">
        <v>-0.16181000000000001</v>
      </c>
      <c r="QN33" s="14">
        <v>2.1</v>
      </c>
      <c r="QO33" s="14">
        <v>2.5</v>
      </c>
      <c r="QP33" s="14">
        <v>2.5</v>
      </c>
      <c r="QQ33" s="14">
        <v>-0.4</v>
      </c>
      <c r="QR33" s="14">
        <v>16.100000000000001</v>
      </c>
      <c r="QS33" s="14">
        <v>17.006799999999998</v>
      </c>
      <c r="QT33" s="14">
        <v>17.006799999999998</v>
      </c>
      <c r="QU33" s="14">
        <v>-0.90680000000000005</v>
      </c>
      <c r="QV33" s="14">
        <v>14.7</v>
      </c>
      <c r="QW33" s="14">
        <v>15.138</v>
      </c>
      <c r="QX33" s="14">
        <v>15.138</v>
      </c>
      <c r="QY33" s="14">
        <v>-0.438</v>
      </c>
      <c r="QZ33" s="14">
        <v>16.8</v>
      </c>
      <c r="RA33" s="14">
        <v>18.204999999999998</v>
      </c>
      <c r="RB33" s="14">
        <v>18.204999999999998</v>
      </c>
      <c r="RC33" s="14">
        <v>-1.405</v>
      </c>
      <c r="RD33" s="14">
        <v>15.9</v>
      </c>
      <c r="RE33" s="14">
        <v>21.77</v>
      </c>
      <c r="RF33" s="14">
        <v>19.202000000000002</v>
      </c>
      <c r="RG33" s="14">
        <v>-3.302</v>
      </c>
      <c r="RH33" s="14">
        <v>70.8</v>
      </c>
      <c r="RI33" s="14">
        <v>69.64</v>
      </c>
      <c r="RJ33" s="14">
        <v>67.180000000000007</v>
      </c>
      <c r="RK33" s="14">
        <v>3.62</v>
      </c>
      <c r="RL33" s="14">
        <v>19.8</v>
      </c>
      <c r="RM33" s="14">
        <v>15.401</v>
      </c>
      <c r="RN33" s="14">
        <v>15.401</v>
      </c>
      <c r="RO33" s="14">
        <v>4.399</v>
      </c>
      <c r="RP33" s="14">
        <v>2.6</v>
      </c>
      <c r="RQ33" s="14">
        <v>2.4</v>
      </c>
      <c r="RR33" s="14">
        <v>2.4</v>
      </c>
      <c r="RS33" s="14">
        <v>0.2</v>
      </c>
      <c r="RT33" s="14">
        <v>19.399999999999999</v>
      </c>
      <c r="RU33" s="14">
        <v>14.092370000000001</v>
      </c>
      <c r="RV33" s="14">
        <v>19.79194</v>
      </c>
      <c r="RW33" s="14">
        <v>-0.39194000000000001</v>
      </c>
      <c r="RX33" s="14">
        <v>2</v>
      </c>
      <c r="RY33" s="14">
        <v>2</v>
      </c>
      <c r="RZ33" s="14">
        <v>2</v>
      </c>
      <c r="SA33" s="14">
        <v>0</v>
      </c>
      <c r="SB33" s="14">
        <v>0</v>
      </c>
      <c r="SC33" s="14">
        <v>0.4</v>
      </c>
      <c r="SD33" s="14">
        <v>0.4</v>
      </c>
      <c r="SE33" s="14">
        <v>-0.4</v>
      </c>
      <c r="SF33" s="14">
        <v>0.36</v>
      </c>
      <c r="SG33" s="14">
        <v>0.36099999999999999</v>
      </c>
      <c r="SH33" s="14">
        <v>0.36099999999999999</v>
      </c>
      <c r="SI33" s="14">
        <v>-1E-3</v>
      </c>
      <c r="SJ33" s="14">
        <v>15.4</v>
      </c>
      <c r="SK33" s="14">
        <v>9.5</v>
      </c>
      <c r="SL33" s="14">
        <v>9.5</v>
      </c>
      <c r="SM33" s="14">
        <v>5.9</v>
      </c>
      <c r="SN33" s="14">
        <v>7.1</v>
      </c>
      <c r="SO33" s="14">
        <v>7.2</v>
      </c>
      <c r="SP33" s="14">
        <v>7.2</v>
      </c>
      <c r="SQ33" s="14">
        <v>-0.1</v>
      </c>
      <c r="SR33" s="14">
        <v>20</v>
      </c>
      <c r="SS33" s="14">
        <v>11.661809999999999</v>
      </c>
      <c r="ST33" s="14">
        <v>11.661809999999999</v>
      </c>
      <c r="SU33" s="14">
        <v>8.3381900000000009</v>
      </c>
      <c r="SV33" s="14">
        <v>20.2</v>
      </c>
      <c r="SW33" s="14">
        <v>15.54908</v>
      </c>
      <c r="SX33" s="14">
        <v>15.54908</v>
      </c>
      <c r="SY33" s="14">
        <v>4.6509200000000002</v>
      </c>
      <c r="SZ33" s="14">
        <v>10</v>
      </c>
      <c r="TA33" s="14">
        <v>9.5</v>
      </c>
      <c r="TB33" s="14">
        <v>9.5</v>
      </c>
      <c r="TC33" s="14">
        <v>0.5</v>
      </c>
      <c r="TD33" s="14">
        <v>25.5</v>
      </c>
      <c r="TE33" s="14">
        <v>17.5</v>
      </c>
      <c r="TF33" s="14">
        <v>14.361000000000001</v>
      </c>
      <c r="TG33" s="14">
        <v>11.138999999999999</v>
      </c>
      <c r="TH33" s="14">
        <v>68</v>
      </c>
      <c r="TI33" s="14">
        <v>74.040000000000006</v>
      </c>
      <c r="TJ33" s="14">
        <v>73.686999999999998</v>
      </c>
      <c r="TK33" s="14">
        <v>-5.6870000000000003</v>
      </c>
      <c r="TL33" s="14">
        <v>40.200000000000003</v>
      </c>
      <c r="TM33" s="14">
        <v>39.71</v>
      </c>
      <c r="TN33" s="14">
        <v>39.71</v>
      </c>
      <c r="TO33" s="14">
        <v>0.49</v>
      </c>
      <c r="TP33" s="14">
        <v>59.1</v>
      </c>
      <c r="TQ33" s="14">
        <v>77.8</v>
      </c>
      <c r="TR33" s="14">
        <v>56.26</v>
      </c>
      <c r="TS33" s="14">
        <v>2.84</v>
      </c>
      <c r="TT33" s="14">
        <v>80.900000000000006</v>
      </c>
      <c r="TU33" s="14">
        <v>79.84</v>
      </c>
      <c r="TV33" s="14">
        <v>61.47</v>
      </c>
      <c r="TW33" s="14">
        <v>19.43</v>
      </c>
      <c r="TX33" s="14">
        <v>7.2</v>
      </c>
      <c r="TY33" s="14">
        <v>7.6</v>
      </c>
      <c r="TZ33" s="14">
        <v>3.41</v>
      </c>
      <c r="UA33" s="14">
        <v>3.79</v>
      </c>
      <c r="UB33" s="14">
        <v>4.5999999999999996</v>
      </c>
      <c r="UC33" s="14">
        <v>5.9</v>
      </c>
      <c r="UD33" s="14">
        <v>2.95</v>
      </c>
      <c r="UE33" s="14">
        <v>1.65</v>
      </c>
      <c r="UF33" s="14">
        <v>49.7</v>
      </c>
      <c r="UG33" s="14">
        <v>49.7</v>
      </c>
      <c r="UH33" s="14">
        <v>49.7</v>
      </c>
      <c r="UI33" s="14">
        <v>0</v>
      </c>
      <c r="UJ33" s="14">
        <v>13.8</v>
      </c>
      <c r="UK33" s="14">
        <v>18</v>
      </c>
      <c r="UL33" s="14">
        <v>19.436350000000001</v>
      </c>
      <c r="UM33" s="14">
        <v>-5.6363500000000002</v>
      </c>
      <c r="UN33" s="14">
        <v>4</v>
      </c>
      <c r="UO33" s="14">
        <v>4</v>
      </c>
      <c r="UP33" s="14">
        <v>8</v>
      </c>
      <c r="UQ33" s="14">
        <v>-4</v>
      </c>
      <c r="UR33" s="14">
        <v>8.1999999999999993</v>
      </c>
      <c r="US33" s="14">
        <v>8.1</v>
      </c>
      <c r="UT33" s="14">
        <v>8.1</v>
      </c>
      <c r="UU33" s="14">
        <v>0.1</v>
      </c>
      <c r="UV33" s="14">
        <v>20.399999999999999</v>
      </c>
      <c r="UW33" s="14">
        <v>19.436340000000001</v>
      </c>
      <c r="UX33" s="14">
        <v>19.43629</v>
      </c>
      <c r="UY33" s="14">
        <v>0.96370999999999996</v>
      </c>
      <c r="UZ33" s="14">
        <v>20.399999999999999</v>
      </c>
      <c r="VA33" s="14">
        <v>19.436340000000001</v>
      </c>
      <c r="VB33" s="14">
        <v>19.43629</v>
      </c>
      <c r="VC33" s="14">
        <v>0.96370999999999996</v>
      </c>
      <c r="VD33" s="14">
        <v>20.100000000000001</v>
      </c>
      <c r="VE33" s="14">
        <v>19.436340000000001</v>
      </c>
      <c r="VF33" s="14">
        <v>19.43629</v>
      </c>
      <c r="VG33" s="14">
        <v>0.66371000000000002</v>
      </c>
      <c r="VH33" s="14">
        <v>11.05</v>
      </c>
      <c r="VI33" s="14">
        <v>9.6</v>
      </c>
      <c r="VJ33" s="14">
        <v>10.379</v>
      </c>
      <c r="VK33" s="14">
        <v>0.67100000000000004</v>
      </c>
      <c r="VL33" s="14">
        <v>252.9</v>
      </c>
      <c r="VM33" s="14">
        <v>252.08600000000001</v>
      </c>
      <c r="VN33" s="14">
        <v>252.08600000000001</v>
      </c>
      <c r="VO33" s="14">
        <v>0.81399999999999995</v>
      </c>
      <c r="VP33" s="14">
        <v>18.3</v>
      </c>
      <c r="VQ33" s="14">
        <v>14.446999999999999</v>
      </c>
      <c r="VR33" s="14">
        <v>14.446999999999999</v>
      </c>
      <c r="VS33" s="14">
        <v>3.8530000000000002</v>
      </c>
      <c r="VT33" s="14">
        <v>151</v>
      </c>
      <c r="VU33" s="14">
        <v>142.62</v>
      </c>
      <c r="VV33" s="14">
        <v>142.62</v>
      </c>
      <c r="VW33" s="14">
        <v>8.3800000000000008</v>
      </c>
      <c r="VX33" s="14">
        <v>0.6</v>
      </c>
      <c r="VY33" s="14">
        <v>0.6</v>
      </c>
      <c r="VZ33" s="14">
        <v>0.6</v>
      </c>
      <c r="WA33" s="14">
        <v>0</v>
      </c>
      <c r="WB33" s="14">
        <v>46</v>
      </c>
      <c r="WC33" s="14">
        <v>66.97</v>
      </c>
      <c r="WD33" s="14">
        <v>79.781999999999996</v>
      </c>
      <c r="WE33" s="14">
        <v>-33.781999999999996</v>
      </c>
      <c r="WF33" s="14">
        <v>71.7</v>
      </c>
      <c r="WG33" s="14">
        <v>54.71</v>
      </c>
      <c r="WH33" s="14">
        <v>87.146000000000001</v>
      </c>
      <c r="WI33" s="14">
        <v>-15.446</v>
      </c>
      <c r="WJ33" s="14">
        <v>116.2</v>
      </c>
      <c r="WK33" s="14">
        <v>109.867</v>
      </c>
      <c r="WL33" s="14">
        <v>109.867</v>
      </c>
      <c r="WM33" s="14">
        <v>6.3330000000000002</v>
      </c>
      <c r="WN33" s="14">
        <v>3</v>
      </c>
      <c r="WO33" s="14">
        <v>2.9009999999999998</v>
      </c>
      <c r="WP33" s="14">
        <v>2.9009999999999998</v>
      </c>
      <c r="WQ33" s="14">
        <v>9.9000000000000005E-2</v>
      </c>
      <c r="WR33" s="14">
        <v>1</v>
      </c>
      <c r="WS33" s="14">
        <v>1.2</v>
      </c>
      <c r="WT33" s="14">
        <v>1.2</v>
      </c>
      <c r="WU33" s="14">
        <v>-0.2</v>
      </c>
      <c r="WV33" s="14">
        <v>1.2</v>
      </c>
      <c r="WW33" s="14">
        <v>1.2</v>
      </c>
      <c r="WX33" s="14">
        <v>1.2</v>
      </c>
      <c r="WY33" s="14">
        <v>0</v>
      </c>
      <c r="WZ33" s="14">
        <v>1.2</v>
      </c>
      <c r="XA33" s="14">
        <v>1.4</v>
      </c>
      <c r="XB33" s="14">
        <v>1.4</v>
      </c>
      <c r="XC33" s="14">
        <v>-0.2</v>
      </c>
      <c r="XD33" s="14">
        <v>18.5</v>
      </c>
      <c r="XE33" s="14">
        <v>15.441000000000001</v>
      </c>
      <c r="XF33" s="14">
        <v>15.441000000000001</v>
      </c>
      <c r="XG33" s="14">
        <v>3.0590000000000002</v>
      </c>
      <c r="XH33" s="14">
        <v>5.6</v>
      </c>
      <c r="XI33" s="14">
        <v>5.6</v>
      </c>
      <c r="XJ33" s="14">
        <v>5.6</v>
      </c>
      <c r="XK33" s="14">
        <v>0</v>
      </c>
      <c r="XL33" s="14">
        <v>19.3</v>
      </c>
      <c r="XM33" s="14">
        <v>17.298349999999999</v>
      </c>
      <c r="XN33" s="14">
        <v>17.298349999999999</v>
      </c>
      <c r="XO33" s="14">
        <v>2.0016500000000002</v>
      </c>
      <c r="XP33" s="14">
        <v>5</v>
      </c>
      <c r="XQ33" s="14">
        <v>10.8</v>
      </c>
      <c r="XR33" s="14">
        <v>10.8</v>
      </c>
      <c r="XS33" s="14">
        <v>-5.8</v>
      </c>
      <c r="XT33" s="14">
        <v>11.9</v>
      </c>
      <c r="XU33" s="14"/>
      <c r="XV33" s="14">
        <v>28</v>
      </c>
      <c r="XW33" s="14">
        <v>-16.100000000000001</v>
      </c>
      <c r="XX33" s="14">
        <v>0</v>
      </c>
      <c r="XY33" s="14"/>
      <c r="XZ33" s="14">
        <v>28</v>
      </c>
      <c r="YA33" s="14">
        <v>-28</v>
      </c>
      <c r="YB33" s="14"/>
      <c r="YC33" s="14"/>
      <c r="YD33" s="14"/>
      <c r="YE33" s="14">
        <v>0</v>
      </c>
      <c r="YF33" s="14">
        <v>18.3</v>
      </c>
      <c r="YG33" s="14">
        <v>18</v>
      </c>
      <c r="YH33" s="14">
        <v>18</v>
      </c>
      <c r="YI33" s="14">
        <v>0.3</v>
      </c>
      <c r="YJ33" s="14"/>
      <c r="YK33" s="14"/>
      <c r="YL33" s="14"/>
      <c r="YM33" s="14">
        <v>0</v>
      </c>
      <c r="YN33" s="14">
        <v>6.5</v>
      </c>
      <c r="YO33" s="14">
        <v>11</v>
      </c>
      <c r="YP33" s="14">
        <v>11</v>
      </c>
      <c r="YQ33" s="14">
        <v>-4.5</v>
      </c>
      <c r="YR33" s="14"/>
      <c r="YS33" s="14"/>
      <c r="YT33" s="14"/>
      <c r="YU33" s="14">
        <v>0</v>
      </c>
    </row>
    <row r="34" spans="1:671" ht="24" customHeight="1" x14ac:dyDescent="0.3">
      <c r="A34" s="1"/>
      <c r="B34" s="16" t="s">
        <v>546</v>
      </c>
      <c r="C34" s="16" t="s">
        <v>572</v>
      </c>
      <c r="D34" s="17">
        <v>206.1</v>
      </c>
      <c r="E34" s="17">
        <v>203.40136000000001</v>
      </c>
      <c r="F34" s="17">
        <v>203.40136000000001</v>
      </c>
      <c r="G34" s="17">
        <v>2.6986400000000001</v>
      </c>
      <c r="H34" s="17">
        <v>458.7</v>
      </c>
      <c r="I34" s="17">
        <v>380.08861999999999</v>
      </c>
      <c r="J34" s="17">
        <v>368.24731000000003</v>
      </c>
      <c r="K34" s="17">
        <v>90.452690000000004</v>
      </c>
      <c r="L34" s="17">
        <v>157.4</v>
      </c>
      <c r="M34" s="17">
        <v>123.76975</v>
      </c>
      <c r="N34" s="17">
        <v>119.91381</v>
      </c>
      <c r="O34" s="17">
        <v>37.486190000000001</v>
      </c>
      <c r="P34" s="17"/>
      <c r="Q34" s="17"/>
      <c r="R34" s="17"/>
      <c r="S34" s="17">
        <v>0</v>
      </c>
      <c r="T34" s="17"/>
      <c r="U34" s="17"/>
      <c r="V34" s="17"/>
      <c r="W34" s="17">
        <v>0</v>
      </c>
      <c r="X34" s="17">
        <v>71.3</v>
      </c>
      <c r="Y34" s="17">
        <v>48.000590000000003</v>
      </c>
      <c r="Z34" s="17">
        <v>62.32009</v>
      </c>
      <c r="AA34" s="17">
        <v>8.9799100000000003</v>
      </c>
      <c r="AB34" s="17">
        <v>159.1</v>
      </c>
      <c r="AC34" s="17">
        <v>150.90679</v>
      </c>
      <c r="AD34" s="17">
        <v>160.58969999999999</v>
      </c>
      <c r="AE34" s="17">
        <v>-1.4897</v>
      </c>
      <c r="AF34" s="17"/>
      <c r="AG34" s="17"/>
      <c r="AH34" s="17"/>
      <c r="AI34" s="17">
        <v>0</v>
      </c>
      <c r="AJ34" s="17"/>
      <c r="AK34" s="17"/>
      <c r="AL34" s="17"/>
      <c r="AM34" s="17">
        <v>0</v>
      </c>
      <c r="AN34" s="17">
        <v>0</v>
      </c>
      <c r="AO34" s="17"/>
      <c r="AP34" s="17"/>
      <c r="AQ34" s="17">
        <v>0</v>
      </c>
      <c r="AR34" s="17">
        <v>197.2</v>
      </c>
      <c r="AS34" s="17">
        <v>196.09154000000001</v>
      </c>
      <c r="AT34" s="17">
        <v>196.93881999999999</v>
      </c>
      <c r="AU34" s="17">
        <v>0.26118000000000002</v>
      </c>
      <c r="AV34" s="17">
        <v>193.5</v>
      </c>
      <c r="AW34" s="17">
        <v>199.47788</v>
      </c>
      <c r="AX34" s="17">
        <v>199.47789</v>
      </c>
      <c r="AY34" s="17">
        <v>-5.9778900000000004</v>
      </c>
      <c r="AZ34" s="17"/>
      <c r="BA34" s="17"/>
      <c r="BB34" s="17"/>
      <c r="BC34" s="17">
        <v>0</v>
      </c>
      <c r="BD34" s="17">
        <v>198</v>
      </c>
      <c r="BE34" s="17">
        <v>205.21600000000001</v>
      </c>
      <c r="BF34" s="17">
        <v>205.21601000000001</v>
      </c>
      <c r="BG34" s="17">
        <v>-7.2160099999999998</v>
      </c>
      <c r="BH34" s="17"/>
      <c r="BI34" s="17"/>
      <c r="BJ34" s="17"/>
      <c r="BK34" s="17">
        <v>0</v>
      </c>
      <c r="BL34" s="17">
        <v>0</v>
      </c>
      <c r="BM34" s="17"/>
      <c r="BN34" s="17">
        <v>73.077730000000003</v>
      </c>
      <c r="BO34" s="17">
        <v>-73.077730000000003</v>
      </c>
      <c r="BP34" s="17">
        <v>10</v>
      </c>
      <c r="BQ34" s="17">
        <v>10.52094</v>
      </c>
      <c r="BR34" s="17">
        <v>3.45607</v>
      </c>
      <c r="BS34" s="17">
        <v>6.5439299999999996</v>
      </c>
      <c r="BT34" s="17"/>
      <c r="BU34" s="17"/>
      <c r="BV34" s="17"/>
      <c r="BW34" s="17">
        <v>0</v>
      </c>
      <c r="BX34" s="17"/>
      <c r="BY34" s="17"/>
      <c r="BZ34" s="17"/>
      <c r="CA34" s="17">
        <v>0</v>
      </c>
      <c r="CB34" s="17"/>
      <c r="CC34" s="17"/>
      <c r="CD34" s="17"/>
      <c r="CE34" s="17">
        <v>0</v>
      </c>
      <c r="CF34" s="17"/>
      <c r="CG34" s="17"/>
      <c r="CH34" s="17"/>
      <c r="CI34" s="17">
        <v>0</v>
      </c>
      <c r="CJ34" s="17">
        <v>158.80000000000001</v>
      </c>
      <c r="CK34" s="17">
        <v>164.06706</v>
      </c>
      <c r="CL34" s="17">
        <v>164.06704999999999</v>
      </c>
      <c r="CM34" s="17">
        <v>-5.2670500000000002</v>
      </c>
      <c r="CN34" s="17">
        <v>7.7</v>
      </c>
      <c r="CO34" s="17">
        <v>5.1383299999999998</v>
      </c>
      <c r="CP34" s="17">
        <v>5.1383299999999998</v>
      </c>
      <c r="CQ34" s="17">
        <v>2.5616699999999999</v>
      </c>
      <c r="CR34" s="17">
        <v>4.8</v>
      </c>
      <c r="CS34" s="17">
        <v>2.8205</v>
      </c>
      <c r="CT34" s="17">
        <v>2.8204899999999999</v>
      </c>
      <c r="CU34" s="17">
        <v>1.9795100000000001</v>
      </c>
      <c r="CV34" s="17">
        <v>0</v>
      </c>
      <c r="CW34" s="17">
        <v>16.808070000000001</v>
      </c>
      <c r="CX34" s="17">
        <v>16.808070000000001</v>
      </c>
      <c r="CY34" s="17">
        <v>-16.808070000000001</v>
      </c>
      <c r="CZ34" s="17">
        <v>7.1</v>
      </c>
      <c r="DA34" s="17">
        <v>6.8787000000000003</v>
      </c>
      <c r="DB34" s="17">
        <v>6.8787000000000003</v>
      </c>
      <c r="DC34" s="17">
        <v>0.2213</v>
      </c>
      <c r="DD34" s="17">
        <v>13.5</v>
      </c>
      <c r="DE34" s="17">
        <v>14.933920000000001</v>
      </c>
      <c r="DF34" s="17">
        <v>14.933909999999999</v>
      </c>
      <c r="DG34" s="17">
        <v>-1.43391</v>
      </c>
      <c r="DH34" s="17">
        <v>82.5</v>
      </c>
      <c r="DI34" s="17">
        <v>59.984079999999999</v>
      </c>
      <c r="DJ34" s="17">
        <v>33.626190000000001</v>
      </c>
      <c r="DK34" s="17">
        <v>48.873809999999999</v>
      </c>
      <c r="DL34" s="17"/>
      <c r="DM34" s="17"/>
      <c r="DN34" s="17"/>
      <c r="DO34" s="17">
        <v>0</v>
      </c>
      <c r="DP34" s="17"/>
      <c r="DQ34" s="17"/>
      <c r="DR34" s="17"/>
      <c r="DS34" s="17">
        <v>0</v>
      </c>
      <c r="DT34" s="17"/>
      <c r="DU34" s="17"/>
      <c r="DV34" s="17"/>
      <c r="DW34" s="17">
        <v>0</v>
      </c>
      <c r="DX34" s="17"/>
      <c r="DY34" s="17"/>
      <c r="DZ34" s="17"/>
      <c r="EA34" s="17">
        <v>0</v>
      </c>
      <c r="EB34" s="17">
        <v>93</v>
      </c>
      <c r="EC34" s="17">
        <v>88.333280000000002</v>
      </c>
      <c r="ED34" s="17">
        <v>88.333479999999994</v>
      </c>
      <c r="EE34" s="17">
        <v>4.6665200000000002</v>
      </c>
      <c r="EF34" s="17">
        <v>41.6</v>
      </c>
      <c r="EG34" s="17"/>
      <c r="EH34" s="17"/>
      <c r="EI34" s="17">
        <v>41.6</v>
      </c>
      <c r="EJ34" s="17"/>
      <c r="EK34" s="17"/>
      <c r="EL34" s="17"/>
      <c r="EM34" s="17">
        <v>0</v>
      </c>
      <c r="EN34" s="17"/>
      <c r="EO34" s="17"/>
      <c r="EP34" s="17"/>
      <c r="EQ34" s="17">
        <v>0</v>
      </c>
      <c r="ER34" s="17"/>
      <c r="ES34" s="17"/>
      <c r="ET34" s="17"/>
      <c r="EU34" s="17">
        <v>0</v>
      </c>
      <c r="EV34" s="17">
        <v>6.5</v>
      </c>
      <c r="EW34" s="17">
        <v>6.39</v>
      </c>
      <c r="EX34" s="17">
        <v>6.39</v>
      </c>
      <c r="EY34" s="17">
        <v>0.11</v>
      </c>
      <c r="EZ34" s="17">
        <v>147.19999999999999</v>
      </c>
      <c r="FA34" s="17">
        <v>144.18126000000001</v>
      </c>
      <c r="FB34" s="17">
        <v>214.92957000000001</v>
      </c>
      <c r="FC34" s="17">
        <v>-67.729569999999995</v>
      </c>
      <c r="FD34" s="17">
        <v>81.599999999999994</v>
      </c>
      <c r="FE34" s="17">
        <v>77.744979999999998</v>
      </c>
      <c r="FF34" s="17">
        <v>49.069020000000002</v>
      </c>
      <c r="FG34" s="17">
        <v>32.53098</v>
      </c>
      <c r="FH34" s="17">
        <v>150.80000000000001</v>
      </c>
      <c r="FI34" s="17">
        <v>149.98721</v>
      </c>
      <c r="FJ34" s="17">
        <v>133.88636</v>
      </c>
      <c r="FK34" s="17">
        <v>16.913640000000001</v>
      </c>
      <c r="FL34" s="17">
        <v>42.1</v>
      </c>
      <c r="FM34" s="17">
        <v>38.878210000000003</v>
      </c>
      <c r="FN34" s="17">
        <v>26.016400000000001</v>
      </c>
      <c r="FO34" s="17">
        <v>16.083600000000001</v>
      </c>
      <c r="FP34" s="17">
        <v>15</v>
      </c>
      <c r="FQ34" s="17">
        <v>14.063359999999999</v>
      </c>
      <c r="FR34" s="17">
        <v>14.94232</v>
      </c>
      <c r="FS34" s="17">
        <v>5.7680000000000002E-2</v>
      </c>
      <c r="FT34" s="17">
        <v>18.8</v>
      </c>
      <c r="FU34" s="17">
        <v>17.492709999999999</v>
      </c>
      <c r="FV34" s="17">
        <v>17.492709999999999</v>
      </c>
      <c r="FW34" s="17">
        <v>1.3072900000000001</v>
      </c>
      <c r="FX34" s="17">
        <v>91.4</v>
      </c>
      <c r="FY34" s="17">
        <v>87.773570000000007</v>
      </c>
      <c r="FZ34" s="17">
        <v>87.773570000000007</v>
      </c>
      <c r="GA34" s="17">
        <v>3.62643</v>
      </c>
      <c r="GB34" s="17">
        <v>181.4</v>
      </c>
      <c r="GC34" s="17">
        <v>185.82039</v>
      </c>
      <c r="GD34" s="17">
        <v>185.82039</v>
      </c>
      <c r="GE34" s="17">
        <v>-4.4203900000000003</v>
      </c>
      <c r="GF34" s="17">
        <v>182</v>
      </c>
      <c r="GG34" s="17">
        <v>185.82039</v>
      </c>
      <c r="GH34" s="17">
        <v>185.82039</v>
      </c>
      <c r="GI34" s="17">
        <v>-3.8203900000000002</v>
      </c>
      <c r="GJ34" s="17">
        <v>187.8</v>
      </c>
      <c r="GK34" s="17">
        <v>186.37841</v>
      </c>
      <c r="GL34" s="17">
        <v>186.37841</v>
      </c>
      <c r="GM34" s="17">
        <v>1.4215899999999999</v>
      </c>
      <c r="GN34" s="17">
        <v>108.4</v>
      </c>
      <c r="GO34" s="17">
        <v>110.48202000000001</v>
      </c>
      <c r="GP34" s="17">
        <v>110.48202000000001</v>
      </c>
      <c r="GQ34" s="17">
        <v>-2.08202</v>
      </c>
      <c r="GR34" s="17">
        <v>0</v>
      </c>
      <c r="GS34" s="17"/>
      <c r="GT34" s="17"/>
      <c r="GU34" s="17">
        <v>0</v>
      </c>
      <c r="GV34" s="17">
        <v>28.5</v>
      </c>
      <c r="GW34" s="17">
        <v>23.042660000000001</v>
      </c>
      <c r="GX34" s="17">
        <v>23.042660000000001</v>
      </c>
      <c r="GY34" s="17">
        <v>5.4573400000000003</v>
      </c>
      <c r="GZ34" s="17">
        <v>2.9</v>
      </c>
      <c r="HA34" s="17">
        <v>4.4207700000000001</v>
      </c>
      <c r="HB34" s="17">
        <v>4.4207700000000001</v>
      </c>
      <c r="HC34" s="17">
        <v>-1.52077</v>
      </c>
      <c r="HD34" s="17">
        <v>32.4</v>
      </c>
      <c r="HE34" s="17">
        <v>32.556559999999998</v>
      </c>
      <c r="HF34" s="17">
        <v>32.556550000000001</v>
      </c>
      <c r="HG34" s="17">
        <v>-0.15654999999999999</v>
      </c>
      <c r="HH34" s="17">
        <v>112.6</v>
      </c>
      <c r="HI34" s="17">
        <v>41.194650000000003</v>
      </c>
      <c r="HJ34" s="17">
        <v>41.194679999999998</v>
      </c>
      <c r="HK34" s="17">
        <v>71.405320000000003</v>
      </c>
      <c r="HL34" s="17"/>
      <c r="HM34" s="17"/>
      <c r="HN34" s="17"/>
      <c r="HO34" s="17">
        <v>0</v>
      </c>
      <c r="HP34" s="17"/>
      <c r="HQ34" s="17"/>
      <c r="HR34" s="17"/>
      <c r="HS34" s="17">
        <v>0</v>
      </c>
      <c r="HT34" s="17">
        <v>45.4</v>
      </c>
      <c r="HU34" s="17">
        <v>45.67953</v>
      </c>
      <c r="HV34" s="17">
        <v>85.48218</v>
      </c>
      <c r="HW34" s="17">
        <v>-40.082180000000001</v>
      </c>
      <c r="HX34" s="17"/>
      <c r="HY34" s="17"/>
      <c r="HZ34" s="17"/>
      <c r="IA34" s="17">
        <v>0</v>
      </c>
      <c r="IB34" s="17"/>
      <c r="IC34" s="17"/>
      <c r="ID34" s="17"/>
      <c r="IE34" s="17">
        <v>0</v>
      </c>
      <c r="IF34" s="17">
        <v>43.8</v>
      </c>
      <c r="IG34" s="17">
        <v>45.265309999999999</v>
      </c>
      <c r="IH34" s="17">
        <v>45.265300000000003</v>
      </c>
      <c r="II34" s="17">
        <v>-1.4653</v>
      </c>
      <c r="IJ34" s="17"/>
      <c r="IK34" s="17"/>
      <c r="IL34" s="17"/>
      <c r="IM34" s="17">
        <v>0</v>
      </c>
      <c r="IN34" s="17"/>
      <c r="IO34" s="17"/>
      <c r="IP34" s="17"/>
      <c r="IQ34" s="17">
        <v>0</v>
      </c>
      <c r="IR34" s="17"/>
      <c r="IS34" s="17"/>
      <c r="IT34" s="17"/>
      <c r="IU34" s="17">
        <v>0</v>
      </c>
      <c r="IV34" s="17">
        <v>126.9</v>
      </c>
      <c r="IW34" s="17">
        <v>132.83837</v>
      </c>
      <c r="IX34" s="17">
        <v>98.512219999999999</v>
      </c>
      <c r="IY34" s="17">
        <v>28.387779999999999</v>
      </c>
      <c r="IZ34" s="17">
        <v>161.9</v>
      </c>
      <c r="JA34" s="17">
        <v>170.94</v>
      </c>
      <c r="JB34" s="17">
        <v>170.94</v>
      </c>
      <c r="JC34" s="17">
        <v>-9.0399999999999991</v>
      </c>
      <c r="JD34" s="17">
        <v>160.4</v>
      </c>
      <c r="JE34" s="17">
        <v>170.94</v>
      </c>
      <c r="JF34" s="17">
        <v>170.94</v>
      </c>
      <c r="JG34" s="17">
        <v>-10.54</v>
      </c>
      <c r="JH34" s="17">
        <v>161.5</v>
      </c>
      <c r="JI34" s="17">
        <v>170.94</v>
      </c>
      <c r="JJ34" s="17">
        <v>170.94</v>
      </c>
      <c r="JK34" s="17">
        <v>-9.44</v>
      </c>
      <c r="JL34" s="17">
        <v>229.8</v>
      </c>
      <c r="JM34" s="17">
        <v>257.18</v>
      </c>
      <c r="JN34" s="17">
        <v>257.18</v>
      </c>
      <c r="JO34" s="17">
        <v>-27.38</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v>
      </c>
      <c r="KW34" s="17">
        <v>0.63188999999999995</v>
      </c>
      <c r="KX34" s="17">
        <v>0.63188999999999995</v>
      </c>
      <c r="KY34" s="17">
        <v>-0.63188999999999995</v>
      </c>
      <c r="KZ34" s="17">
        <v>234.7</v>
      </c>
      <c r="LA34" s="17">
        <v>182.28631999999999</v>
      </c>
      <c r="LB34" s="17">
        <v>154.16970000000001</v>
      </c>
      <c r="LC34" s="17">
        <v>80.530299999999997</v>
      </c>
      <c r="LD34" s="17">
        <v>60.4</v>
      </c>
      <c r="LE34" s="17">
        <v>68.722650000000002</v>
      </c>
      <c r="LF34" s="17">
        <v>82.183949999999996</v>
      </c>
      <c r="LG34" s="17">
        <v>-21.783950000000001</v>
      </c>
      <c r="LH34" s="17">
        <v>64.900000000000006</v>
      </c>
      <c r="LI34" s="17">
        <v>66.099320000000006</v>
      </c>
      <c r="LJ34" s="17">
        <v>67.199219999999997</v>
      </c>
      <c r="LK34" s="17">
        <v>-2.29922</v>
      </c>
      <c r="LL34" s="17">
        <v>57.8</v>
      </c>
      <c r="LM34" s="17">
        <v>64.903999999999996</v>
      </c>
      <c r="LN34" s="17">
        <v>66.424940000000007</v>
      </c>
      <c r="LO34" s="17">
        <v>-8.6249400000000005</v>
      </c>
      <c r="LP34" s="17">
        <v>30.4</v>
      </c>
      <c r="LQ34" s="17">
        <v>26.886199999999999</v>
      </c>
      <c r="LR34" s="17">
        <v>29.980560000000001</v>
      </c>
      <c r="LS34" s="17">
        <v>0.41943999999999998</v>
      </c>
      <c r="LT34" s="17"/>
      <c r="LU34" s="17"/>
      <c r="LV34" s="17"/>
      <c r="LW34" s="17">
        <v>0</v>
      </c>
      <c r="LX34" s="17"/>
      <c r="LY34" s="17"/>
      <c r="LZ34" s="17"/>
      <c r="MA34" s="17">
        <v>0</v>
      </c>
      <c r="MB34" s="17"/>
      <c r="MC34" s="17"/>
      <c r="MD34" s="17"/>
      <c r="ME34" s="17">
        <v>0</v>
      </c>
      <c r="MF34" s="17">
        <v>140.69999999999999</v>
      </c>
      <c r="MG34" s="17">
        <v>145.40792999999999</v>
      </c>
      <c r="MH34" s="17">
        <v>153.12551999999999</v>
      </c>
      <c r="MI34" s="17">
        <v>-12.425520000000001</v>
      </c>
      <c r="MJ34" s="17">
        <v>142</v>
      </c>
      <c r="MK34" s="17">
        <v>145.40792999999999</v>
      </c>
      <c r="ML34" s="17">
        <v>153.12551999999999</v>
      </c>
      <c r="MM34" s="17">
        <v>-11.12552</v>
      </c>
      <c r="MN34" s="17">
        <v>147.80000000000001</v>
      </c>
      <c r="MO34" s="17">
        <v>145.84459000000001</v>
      </c>
      <c r="MP34" s="17">
        <v>153.58536000000001</v>
      </c>
      <c r="MQ34" s="17">
        <v>-5.7853599999999998</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195.7</v>
      </c>
      <c r="NM34" s="17">
        <v>206.49084999999999</v>
      </c>
      <c r="NN34" s="17">
        <v>206.49084999999999</v>
      </c>
      <c r="NO34" s="17">
        <v>-10.790850000000001</v>
      </c>
      <c r="NP34" s="17">
        <v>93</v>
      </c>
      <c r="NQ34" s="17">
        <v>103.55547</v>
      </c>
      <c r="NR34" s="17">
        <v>103.55547</v>
      </c>
      <c r="NS34" s="17">
        <v>-10.55547</v>
      </c>
      <c r="NT34" s="17">
        <v>4</v>
      </c>
      <c r="NU34" s="17">
        <v>2.4931800000000002</v>
      </c>
      <c r="NV34" s="17">
        <v>3.14418</v>
      </c>
      <c r="NW34" s="17">
        <v>0.85582000000000003</v>
      </c>
      <c r="NX34" s="17"/>
      <c r="NY34" s="17"/>
      <c r="NZ34" s="17">
        <v>3.29854</v>
      </c>
      <c r="OA34" s="17">
        <v>-3.29854</v>
      </c>
      <c r="OB34" s="17">
        <v>5.7</v>
      </c>
      <c r="OC34" s="17">
        <v>5.2</v>
      </c>
      <c r="OD34" s="17">
        <v>5.2</v>
      </c>
      <c r="OE34" s="17">
        <v>0.5</v>
      </c>
      <c r="OF34" s="17">
        <v>0.8</v>
      </c>
      <c r="OG34" s="17">
        <v>0.85399999999999998</v>
      </c>
      <c r="OH34" s="17">
        <v>0.85399999999999998</v>
      </c>
      <c r="OI34" s="17">
        <v>-5.3999999999999999E-2</v>
      </c>
      <c r="OJ34" s="17">
        <v>77.5</v>
      </c>
      <c r="OK34" s="17">
        <v>104.12</v>
      </c>
      <c r="OL34" s="17">
        <v>88.98</v>
      </c>
      <c r="OM34" s="17">
        <v>-11.48</v>
      </c>
      <c r="ON34" s="17">
        <v>80.8</v>
      </c>
      <c r="OO34" s="17">
        <v>74.616</v>
      </c>
      <c r="OP34" s="17">
        <v>74.616</v>
      </c>
      <c r="OQ34" s="17">
        <v>6.1840000000000002</v>
      </c>
      <c r="OR34" s="17">
        <v>10.67</v>
      </c>
      <c r="OS34" s="17">
        <v>10.9</v>
      </c>
      <c r="OT34" s="17">
        <v>11.738</v>
      </c>
      <c r="OU34" s="17">
        <v>-1.0680000000000001</v>
      </c>
      <c r="OV34" s="17">
        <v>0.3</v>
      </c>
      <c r="OW34" s="17">
        <v>0.3</v>
      </c>
      <c r="OX34" s="17">
        <v>0.3</v>
      </c>
      <c r="OY34" s="17">
        <v>0</v>
      </c>
      <c r="OZ34" s="17">
        <v>20.3</v>
      </c>
      <c r="PA34" s="17">
        <v>8.56663</v>
      </c>
      <c r="PB34" s="17">
        <v>8.5667299999999997</v>
      </c>
      <c r="PC34" s="17">
        <v>11.733269999999999</v>
      </c>
      <c r="PD34" s="17">
        <v>9.9</v>
      </c>
      <c r="PE34" s="17">
        <v>9</v>
      </c>
      <c r="PF34" s="17">
        <v>9.0000099999999996</v>
      </c>
      <c r="PG34" s="17">
        <v>0.89998999999999996</v>
      </c>
      <c r="PH34" s="17">
        <v>5.6</v>
      </c>
      <c r="PI34" s="17">
        <v>3.79636</v>
      </c>
      <c r="PJ34" s="17">
        <v>4.7280199999999999</v>
      </c>
      <c r="PK34" s="17">
        <v>0.87197999999999998</v>
      </c>
      <c r="PL34" s="17">
        <v>214.5</v>
      </c>
      <c r="PM34" s="17">
        <v>189.393</v>
      </c>
      <c r="PN34" s="17">
        <v>189.393</v>
      </c>
      <c r="PO34" s="17">
        <v>25.106999999999999</v>
      </c>
      <c r="PP34" s="17">
        <v>1.3</v>
      </c>
      <c r="PQ34" s="17">
        <v>1.23</v>
      </c>
      <c r="PR34" s="17">
        <v>1.2299500000000001</v>
      </c>
      <c r="PS34" s="17">
        <v>7.0050000000000001E-2</v>
      </c>
      <c r="PT34" s="17">
        <v>1.8</v>
      </c>
      <c r="PU34" s="17">
        <v>1.78</v>
      </c>
      <c r="PV34" s="17">
        <v>1.78</v>
      </c>
      <c r="PW34" s="17">
        <v>0.02</v>
      </c>
      <c r="PX34" s="17">
        <v>4.2</v>
      </c>
      <c r="PY34" s="17">
        <v>4.2</v>
      </c>
      <c r="PZ34" s="17">
        <v>4.2</v>
      </c>
      <c r="QA34" s="17">
        <v>0</v>
      </c>
      <c r="QB34" s="17">
        <v>20.6</v>
      </c>
      <c r="QC34" s="17">
        <v>20.274049999999999</v>
      </c>
      <c r="QD34" s="17">
        <v>20.273949999999999</v>
      </c>
      <c r="QE34" s="17">
        <v>0.32605000000000001</v>
      </c>
      <c r="QF34" s="17">
        <v>10</v>
      </c>
      <c r="QG34" s="17">
        <v>8</v>
      </c>
      <c r="QH34" s="17">
        <v>8</v>
      </c>
      <c r="QI34" s="17">
        <v>2</v>
      </c>
      <c r="QJ34" s="17">
        <v>11.6</v>
      </c>
      <c r="QK34" s="17">
        <v>11.661809999999999</v>
      </c>
      <c r="QL34" s="17">
        <v>11.661809999999999</v>
      </c>
      <c r="QM34" s="17">
        <v>-6.1809999999999997E-2</v>
      </c>
      <c r="QN34" s="17">
        <v>2.1</v>
      </c>
      <c r="QO34" s="17">
        <v>2.5</v>
      </c>
      <c r="QP34" s="17">
        <v>2.5</v>
      </c>
      <c r="QQ34" s="17">
        <v>-0.4</v>
      </c>
      <c r="QR34" s="17">
        <v>16.100000000000001</v>
      </c>
      <c r="QS34" s="17">
        <v>17.006799999999998</v>
      </c>
      <c r="QT34" s="17">
        <v>17.006799999999998</v>
      </c>
      <c r="QU34" s="17">
        <v>-0.90680000000000005</v>
      </c>
      <c r="QV34" s="17">
        <v>13.6</v>
      </c>
      <c r="QW34" s="17">
        <v>15.145</v>
      </c>
      <c r="QX34" s="17">
        <v>15.145</v>
      </c>
      <c r="QY34" s="17">
        <v>-1.5449999999999999</v>
      </c>
      <c r="QZ34" s="17">
        <v>15.5</v>
      </c>
      <c r="RA34" s="17">
        <v>18.225000000000001</v>
      </c>
      <c r="RB34" s="17">
        <v>18.225000000000001</v>
      </c>
      <c r="RC34" s="17">
        <v>-2.7250000000000001</v>
      </c>
      <c r="RD34" s="17">
        <v>18.7</v>
      </c>
      <c r="RE34" s="17">
        <v>21.66</v>
      </c>
      <c r="RF34" s="17">
        <v>19.417000000000002</v>
      </c>
      <c r="RG34" s="17">
        <v>-0.71699999999999997</v>
      </c>
      <c r="RH34" s="17">
        <v>64.5</v>
      </c>
      <c r="RI34" s="17">
        <v>70.150000000000006</v>
      </c>
      <c r="RJ34" s="17">
        <v>69.605000000000004</v>
      </c>
      <c r="RK34" s="17">
        <v>-5.1050000000000004</v>
      </c>
      <c r="RL34" s="17">
        <v>19.8</v>
      </c>
      <c r="RM34" s="17">
        <v>15.081</v>
      </c>
      <c r="RN34" s="17">
        <v>15.081</v>
      </c>
      <c r="RO34" s="17">
        <v>4.7190000000000003</v>
      </c>
      <c r="RP34" s="17">
        <v>2.5</v>
      </c>
      <c r="RQ34" s="17">
        <v>2.4</v>
      </c>
      <c r="RR34" s="17">
        <v>2.4</v>
      </c>
      <c r="RS34" s="17">
        <v>0.1</v>
      </c>
      <c r="RT34" s="17">
        <v>18.3</v>
      </c>
      <c r="RU34" s="17">
        <v>10.5763</v>
      </c>
      <c r="RV34" s="17">
        <v>19.791910000000001</v>
      </c>
      <c r="RW34" s="17">
        <v>-1.4919100000000001</v>
      </c>
      <c r="RX34" s="17">
        <v>2</v>
      </c>
      <c r="RY34" s="17">
        <v>2</v>
      </c>
      <c r="RZ34" s="17">
        <v>2</v>
      </c>
      <c r="SA34" s="17">
        <v>0</v>
      </c>
      <c r="SB34" s="17">
        <v>0</v>
      </c>
      <c r="SC34" s="17">
        <v>0.4</v>
      </c>
      <c r="SD34" s="17">
        <v>0.4</v>
      </c>
      <c r="SE34" s="17">
        <v>-0.4</v>
      </c>
      <c r="SF34" s="17">
        <v>0.36</v>
      </c>
      <c r="SG34" s="17">
        <v>0.36499999999999999</v>
      </c>
      <c r="SH34" s="17">
        <v>0.36499999999999999</v>
      </c>
      <c r="SI34" s="17">
        <v>-5.0000000000000001E-3</v>
      </c>
      <c r="SJ34" s="17">
        <v>17.3</v>
      </c>
      <c r="SK34" s="17">
        <v>9.5</v>
      </c>
      <c r="SL34" s="17">
        <v>9.5</v>
      </c>
      <c r="SM34" s="17">
        <v>7.8</v>
      </c>
      <c r="SN34" s="17">
        <v>7.1</v>
      </c>
      <c r="SO34" s="17">
        <v>7.2</v>
      </c>
      <c r="SP34" s="17">
        <v>7.2</v>
      </c>
      <c r="SQ34" s="17">
        <v>-0.1</v>
      </c>
      <c r="SR34" s="17">
        <v>20.399999999999999</v>
      </c>
      <c r="SS34" s="17">
        <v>11.661809999999999</v>
      </c>
      <c r="ST34" s="17">
        <v>11.661809999999999</v>
      </c>
      <c r="SU34" s="17">
        <v>8.7381899999999995</v>
      </c>
      <c r="SV34" s="17">
        <v>20.3</v>
      </c>
      <c r="SW34" s="17">
        <v>15.54908</v>
      </c>
      <c r="SX34" s="17">
        <v>15.54908</v>
      </c>
      <c r="SY34" s="17">
        <v>4.7509199999999998</v>
      </c>
      <c r="SZ34" s="17">
        <v>10.1</v>
      </c>
      <c r="TA34" s="17">
        <v>9.5</v>
      </c>
      <c r="TB34" s="17">
        <v>9.5</v>
      </c>
      <c r="TC34" s="17">
        <v>0.6</v>
      </c>
      <c r="TD34" s="17">
        <v>28.1</v>
      </c>
      <c r="TE34" s="17">
        <v>19</v>
      </c>
      <c r="TF34" s="17">
        <v>16.097999999999999</v>
      </c>
      <c r="TG34" s="17">
        <v>12.002000000000001</v>
      </c>
      <c r="TH34" s="17">
        <v>73.5</v>
      </c>
      <c r="TI34" s="17">
        <v>74.12</v>
      </c>
      <c r="TJ34" s="17">
        <v>75.418000000000006</v>
      </c>
      <c r="TK34" s="17">
        <v>-1.9179999999999999</v>
      </c>
      <c r="TL34" s="17">
        <v>40.5</v>
      </c>
      <c r="TM34" s="17">
        <v>39.728999999999999</v>
      </c>
      <c r="TN34" s="17">
        <v>39.728999999999999</v>
      </c>
      <c r="TO34" s="17">
        <v>0.77100000000000002</v>
      </c>
      <c r="TP34" s="17">
        <v>81.8</v>
      </c>
      <c r="TQ34" s="17">
        <v>81.81</v>
      </c>
      <c r="TR34" s="17">
        <v>56.26</v>
      </c>
      <c r="TS34" s="17">
        <v>25.54</v>
      </c>
      <c r="TT34" s="17">
        <v>89.8</v>
      </c>
      <c r="TU34" s="17">
        <v>83.81</v>
      </c>
      <c r="TV34" s="17">
        <v>61.47</v>
      </c>
      <c r="TW34" s="17">
        <v>28.33</v>
      </c>
      <c r="TX34" s="17">
        <v>11</v>
      </c>
      <c r="TY34" s="17">
        <v>8.1</v>
      </c>
      <c r="TZ34" s="17">
        <v>3.41</v>
      </c>
      <c r="UA34" s="17">
        <v>7.59</v>
      </c>
      <c r="UB34" s="17">
        <v>8.1</v>
      </c>
      <c r="UC34" s="17">
        <v>6.1</v>
      </c>
      <c r="UD34" s="17">
        <v>2.95</v>
      </c>
      <c r="UE34" s="17">
        <v>5.15</v>
      </c>
      <c r="UF34" s="17">
        <v>49.75</v>
      </c>
      <c r="UG34" s="17">
        <v>49.75</v>
      </c>
      <c r="UH34" s="17">
        <v>49.75</v>
      </c>
      <c r="UI34" s="17">
        <v>0</v>
      </c>
      <c r="UJ34" s="17">
        <v>13.8</v>
      </c>
      <c r="UK34" s="17">
        <v>18</v>
      </c>
      <c r="UL34" s="17">
        <v>19.436350000000001</v>
      </c>
      <c r="UM34" s="17">
        <v>-5.6363500000000002</v>
      </c>
      <c r="UN34" s="17">
        <v>4</v>
      </c>
      <c r="UO34" s="17">
        <v>4</v>
      </c>
      <c r="UP34" s="17">
        <v>8</v>
      </c>
      <c r="UQ34" s="17">
        <v>-4</v>
      </c>
      <c r="UR34" s="17">
        <v>8.1999999999999993</v>
      </c>
      <c r="US34" s="17">
        <v>8.1</v>
      </c>
      <c r="UT34" s="17">
        <v>8.1</v>
      </c>
      <c r="UU34" s="17">
        <v>0.1</v>
      </c>
      <c r="UV34" s="17">
        <v>20.399999999999999</v>
      </c>
      <c r="UW34" s="17">
        <v>19.436340000000001</v>
      </c>
      <c r="UX34" s="17">
        <v>19.43629</v>
      </c>
      <c r="UY34" s="17">
        <v>0.96370999999999996</v>
      </c>
      <c r="UZ34" s="17">
        <v>20.399999999999999</v>
      </c>
      <c r="VA34" s="17">
        <v>19.436340000000001</v>
      </c>
      <c r="VB34" s="17">
        <v>19.43629</v>
      </c>
      <c r="VC34" s="17">
        <v>0.96370999999999996</v>
      </c>
      <c r="VD34" s="17">
        <v>20.100000000000001</v>
      </c>
      <c r="VE34" s="17">
        <v>19.436340000000001</v>
      </c>
      <c r="VF34" s="17">
        <v>19.43629</v>
      </c>
      <c r="VG34" s="17">
        <v>0.66371000000000002</v>
      </c>
      <c r="VH34" s="17">
        <v>12.95</v>
      </c>
      <c r="VI34" s="17">
        <v>8.9</v>
      </c>
      <c r="VJ34" s="17">
        <v>9.2629999999999999</v>
      </c>
      <c r="VK34" s="17">
        <v>3.6869999999999998</v>
      </c>
      <c r="VL34" s="17">
        <v>216.4</v>
      </c>
      <c r="VM34" s="17">
        <v>252.185</v>
      </c>
      <c r="VN34" s="17">
        <v>252.185</v>
      </c>
      <c r="VO34" s="17">
        <v>-35.784999999999997</v>
      </c>
      <c r="VP34" s="17">
        <v>17.899999999999999</v>
      </c>
      <c r="VQ34" s="17">
        <v>14.17</v>
      </c>
      <c r="VR34" s="17">
        <v>14.17</v>
      </c>
      <c r="VS34" s="17">
        <v>3.73</v>
      </c>
      <c r="VT34" s="17">
        <v>119.2</v>
      </c>
      <c r="VU34" s="17">
        <v>144.197</v>
      </c>
      <c r="VV34" s="17">
        <v>144.197</v>
      </c>
      <c r="VW34" s="17">
        <v>-24.997</v>
      </c>
      <c r="VX34" s="17">
        <v>0.6</v>
      </c>
      <c r="VY34" s="17">
        <v>0.6</v>
      </c>
      <c r="VZ34" s="17">
        <v>0.6</v>
      </c>
      <c r="WA34" s="17">
        <v>0</v>
      </c>
      <c r="WB34" s="17">
        <v>117.6</v>
      </c>
      <c r="WC34" s="17">
        <v>83.73</v>
      </c>
      <c r="WD34" s="17">
        <v>97.287000000000006</v>
      </c>
      <c r="WE34" s="17">
        <v>20.312999999999999</v>
      </c>
      <c r="WF34" s="17">
        <v>101.3</v>
      </c>
      <c r="WG34" s="17">
        <v>81.040000000000006</v>
      </c>
      <c r="WH34" s="17">
        <v>97.558999999999997</v>
      </c>
      <c r="WI34" s="17">
        <v>3.7410000000000001</v>
      </c>
      <c r="WJ34" s="17">
        <v>92.3</v>
      </c>
      <c r="WK34" s="17">
        <v>109.893</v>
      </c>
      <c r="WL34" s="17">
        <v>109.893</v>
      </c>
      <c r="WM34" s="17">
        <v>-17.593</v>
      </c>
      <c r="WN34" s="17">
        <v>3</v>
      </c>
      <c r="WO34" s="17">
        <v>2.9009999999999998</v>
      </c>
      <c r="WP34" s="17">
        <v>2.9009999999999998</v>
      </c>
      <c r="WQ34" s="17">
        <v>9.9000000000000005E-2</v>
      </c>
      <c r="WR34" s="17">
        <v>1</v>
      </c>
      <c r="WS34" s="17">
        <v>1.2</v>
      </c>
      <c r="WT34" s="17">
        <v>1.2</v>
      </c>
      <c r="WU34" s="17">
        <v>-0.2</v>
      </c>
      <c r="WV34" s="17">
        <v>1.2</v>
      </c>
      <c r="WW34" s="17">
        <v>1.2</v>
      </c>
      <c r="WX34" s="17">
        <v>1.2</v>
      </c>
      <c r="WY34" s="17">
        <v>0</v>
      </c>
      <c r="WZ34" s="17">
        <v>1.2</v>
      </c>
      <c r="XA34" s="17">
        <v>1.4</v>
      </c>
      <c r="XB34" s="17">
        <v>1.4</v>
      </c>
      <c r="XC34" s="17">
        <v>-0.2</v>
      </c>
      <c r="XD34" s="17">
        <v>15.5</v>
      </c>
      <c r="XE34" s="17">
        <v>14.837999999999999</v>
      </c>
      <c r="XF34" s="17">
        <v>14.837999999999999</v>
      </c>
      <c r="XG34" s="17">
        <v>0.66200000000000003</v>
      </c>
      <c r="XH34" s="17">
        <v>5.6</v>
      </c>
      <c r="XI34" s="17">
        <v>5.6</v>
      </c>
      <c r="XJ34" s="17">
        <v>5.6</v>
      </c>
      <c r="XK34" s="17">
        <v>0</v>
      </c>
      <c r="XL34" s="17">
        <v>19.3</v>
      </c>
      <c r="XM34" s="17">
        <v>17.298349999999999</v>
      </c>
      <c r="XN34" s="17">
        <v>17.298349999999999</v>
      </c>
      <c r="XO34" s="17">
        <v>2.0016500000000002</v>
      </c>
      <c r="XP34" s="17">
        <v>5.0999999999999996</v>
      </c>
      <c r="XQ34" s="17">
        <v>10.8</v>
      </c>
      <c r="XR34" s="17">
        <v>10.8</v>
      </c>
      <c r="XS34" s="17">
        <v>-5.7</v>
      </c>
      <c r="XT34" s="17">
        <v>0</v>
      </c>
      <c r="XU34" s="17"/>
      <c r="XV34" s="17">
        <v>28</v>
      </c>
      <c r="XW34" s="17">
        <v>-28</v>
      </c>
      <c r="XX34" s="17">
        <v>0</v>
      </c>
      <c r="XY34" s="17"/>
      <c r="XZ34" s="17">
        <v>28</v>
      </c>
      <c r="YA34" s="17">
        <v>-28</v>
      </c>
      <c r="YB34" s="17"/>
      <c r="YC34" s="17"/>
      <c r="YD34" s="17"/>
      <c r="YE34" s="17">
        <v>0</v>
      </c>
      <c r="YF34" s="17">
        <v>18.3</v>
      </c>
      <c r="YG34" s="17">
        <v>18</v>
      </c>
      <c r="YH34" s="17">
        <v>18</v>
      </c>
      <c r="YI34" s="17">
        <v>0.3</v>
      </c>
      <c r="YJ34" s="17"/>
      <c r="YK34" s="17"/>
      <c r="YL34" s="17"/>
      <c r="YM34" s="17">
        <v>0</v>
      </c>
      <c r="YN34" s="17">
        <v>6.5</v>
      </c>
      <c r="YO34" s="17">
        <v>11</v>
      </c>
      <c r="YP34" s="17">
        <v>11</v>
      </c>
      <c r="YQ34" s="17">
        <v>-4.5</v>
      </c>
      <c r="YR34" s="17"/>
      <c r="YS34" s="17"/>
      <c r="YT34" s="17"/>
      <c r="YU34" s="17">
        <v>0</v>
      </c>
    </row>
    <row r="35" spans="1:671" ht="24" customHeight="1" x14ac:dyDescent="0.3">
      <c r="A35" s="1"/>
      <c r="B35" s="16" t="s">
        <v>546</v>
      </c>
      <c r="C35" s="16" t="s">
        <v>573</v>
      </c>
      <c r="D35" s="17">
        <v>204.3</v>
      </c>
      <c r="E35" s="17">
        <v>203.40136000000001</v>
      </c>
      <c r="F35" s="17">
        <v>203.40136000000001</v>
      </c>
      <c r="G35" s="17">
        <v>0.89863999999999999</v>
      </c>
      <c r="H35" s="17">
        <v>450.8</v>
      </c>
      <c r="I35" s="17">
        <v>414.72242</v>
      </c>
      <c r="J35" s="17">
        <v>373.00783000000001</v>
      </c>
      <c r="K35" s="17">
        <v>77.792169999999999</v>
      </c>
      <c r="L35" s="17">
        <v>147.80000000000001</v>
      </c>
      <c r="M35" s="17">
        <v>135.04768999999999</v>
      </c>
      <c r="N35" s="17">
        <v>121.464</v>
      </c>
      <c r="O35" s="17">
        <v>26.335999999999999</v>
      </c>
      <c r="P35" s="17"/>
      <c r="Q35" s="17"/>
      <c r="R35" s="17"/>
      <c r="S35" s="17">
        <v>0</v>
      </c>
      <c r="T35" s="17"/>
      <c r="U35" s="17"/>
      <c r="V35" s="17"/>
      <c r="W35" s="17">
        <v>0</v>
      </c>
      <c r="X35" s="17">
        <v>71.2</v>
      </c>
      <c r="Y35" s="17">
        <v>57.184600000000003</v>
      </c>
      <c r="Z35" s="17">
        <v>55.32443</v>
      </c>
      <c r="AA35" s="17">
        <v>15.87557</v>
      </c>
      <c r="AB35" s="17">
        <v>159.19999999999999</v>
      </c>
      <c r="AC35" s="17">
        <v>151.29721000000001</v>
      </c>
      <c r="AD35" s="17">
        <v>160.39632</v>
      </c>
      <c r="AE35" s="17">
        <v>-1.1963200000000001</v>
      </c>
      <c r="AF35" s="17"/>
      <c r="AG35" s="17"/>
      <c r="AH35" s="17"/>
      <c r="AI35" s="17">
        <v>0</v>
      </c>
      <c r="AJ35" s="17"/>
      <c r="AK35" s="17"/>
      <c r="AL35" s="17"/>
      <c r="AM35" s="17">
        <v>0</v>
      </c>
      <c r="AN35" s="17">
        <v>0</v>
      </c>
      <c r="AO35" s="17"/>
      <c r="AP35" s="17"/>
      <c r="AQ35" s="17">
        <v>0</v>
      </c>
      <c r="AR35" s="17">
        <v>196</v>
      </c>
      <c r="AS35" s="17">
        <v>196.93881999999999</v>
      </c>
      <c r="AT35" s="17">
        <v>196.93881999999999</v>
      </c>
      <c r="AU35" s="17">
        <v>-0.93881999999999999</v>
      </c>
      <c r="AV35" s="17">
        <v>195.1</v>
      </c>
      <c r="AW35" s="17">
        <v>199.47789</v>
      </c>
      <c r="AX35" s="17">
        <v>199.47789</v>
      </c>
      <c r="AY35" s="17">
        <v>-4.3778899999999998</v>
      </c>
      <c r="AZ35" s="17"/>
      <c r="BA35" s="17"/>
      <c r="BB35" s="17"/>
      <c r="BC35" s="17">
        <v>0</v>
      </c>
      <c r="BD35" s="17">
        <v>199.6</v>
      </c>
      <c r="BE35" s="17">
        <v>205.21601000000001</v>
      </c>
      <c r="BF35" s="17">
        <v>205.21601000000001</v>
      </c>
      <c r="BG35" s="17">
        <v>-5.6160100000000002</v>
      </c>
      <c r="BH35" s="17"/>
      <c r="BI35" s="17"/>
      <c r="BJ35" s="17"/>
      <c r="BK35" s="17">
        <v>0</v>
      </c>
      <c r="BL35" s="17">
        <v>0</v>
      </c>
      <c r="BM35" s="17"/>
      <c r="BN35" s="17"/>
      <c r="BO35" s="17">
        <v>0</v>
      </c>
      <c r="BP35" s="17">
        <v>9.9</v>
      </c>
      <c r="BQ35" s="17">
        <v>10.52094</v>
      </c>
      <c r="BR35" s="17">
        <v>3.45607</v>
      </c>
      <c r="BS35" s="17">
        <v>6.4439299999999999</v>
      </c>
      <c r="BT35" s="17"/>
      <c r="BU35" s="17"/>
      <c r="BV35" s="17"/>
      <c r="BW35" s="17">
        <v>0</v>
      </c>
      <c r="BX35" s="17"/>
      <c r="BY35" s="17"/>
      <c r="BZ35" s="17"/>
      <c r="CA35" s="17">
        <v>0</v>
      </c>
      <c r="CB35" s="17"/>
      <c r="CC35" s="17"/>
      <c r="CD35" s="17"/>
      <c r="CE35" s="17">
        <v>0</v>
      </c>
      <c r="CF35" s="17"/>
      <c r="CG35" s="17"/>
      <c r="CH35" s="17"/>
      <c r="CI35" s="17">
        <v>0</v>
      </c>
      <c r="CJ35" s="17">
        <v>168.7</v>
      </c>
      <c r="CK35" s="17">
        <v>164.06706</v>
      </c>
      <c r="CL35" s="17">
        <v>164.06704999999999</v>
      </c>
      <c r="CM35" s="17">
        <v>4.6329500000000001</v>
      </c>
      <c r="CN35" s="17">
        <v>7.5</v>
      </c>
      <c r="CO35" s="17">
        <v>5.1383299999999998</v>
      </c>
      <c r="CP35" s="17">
        <v>5.1383299999999998</v>
      </c>
      <c r="CQ35" s="17">
        <v>2.3616700000000002</v>
      </c>
      <c r="CR35" s="17">
        <v>4.5999999999999996</v>
      </c>
      <c r="CS35" s="17">
        <v>2.8205</v>
      </c>
      <c r="CT35" s="17">
        <v>2.8204899999999999</v>
      </c>
      <c r="CU35" s="17">
        <v>1.7795099999999999</v>
      </c>
      <c r="CV35" s="17">
        <v>0</v>
      </c>
      <c r="CW35" s="17">
        <v>16.80808</v>
      </c>
      <c r="CX35" s="17">
        <v>16.808070000000001</v>
      </c>
      <c r="CY35" s="17">
        <v>-16.808070000000001</v>
      </c>
      <c r="CZ35" s="17">
        <v>7.1</v>
      </c>
      <c r="DA35" s="17">
        <v>6.8787000000000003</v>
      </c>
      <c r="DB35" s="17">
        <v>6.8787000000000003</v>
      </c>
      <c r="DC35" s="17">
        <v>0.2213</v>
      </c>
      <c r="DD35" s="17">
        <v>13.5</v>
      </c>
      <c r="DE35" s="17">
        <v>14.933920000000001</v>
      </c>
      <c r="DF35" s="17">
        <v>14.933909999999999</v>
      </c>
      <c r="DG35" s="17">
        <v>-1.43391</v>
      </c>
      <c r="DH35" s="17">
        <v>81.7</v>
      </c>
      <c r="DI35" s="17">
        <v>59.984079999999999</v>
      </c>
      <c r="DJ35" s="17">
        <v>25.423919999999999</v>
      </c>
      <c r="DK35" s="17">
        <v>56.27608</v>
      </c>
      <c r="DL35" s="17"/>
      <c r="DM35" s="17"/>
      <c r="DN35" s="17"/>
      <c r="DO35" s="17">
        <v>0</v>
      </c>
      <c r="DP35" s="17"/>
      <c r="DQ35" s="17"/>
      <c r="DR35" s="17"/>
      <c r="DS35" s="17">
        <v>0</v>
      </c>
      <c r="DT35" s="17"/>
      <c r="DU35" s="17"/>
      <c r="DV35" s="17"/>
      <c r="DW35" s="17">
        <v>0</v>
      </c>
      <c r="DX35" s="17"/>
      <c r="DY35" s="17"/>
      <c r="DZ35" s="17"/>
      <c r="EA35" s="17">
        <v>0</v>
      </c>
      <c r="EB35" s="17">
        <v>92.9</v>
      </c>
      <c r="EC35" s="17">
        <v>84.860200000000006</v>
      </c>
      <c r="ED35" s="17">
        <v>84.860410000000002</v>
      </c>
      <c r="EE35" s="17">
        <v>8.0395900000000005</v>
      </c>
      <c r="EF35" s="17">
        <v>40.700000000000003</v>
      </c>
      <c r="EG35" s="17"/>
      <c r="EH35" s="17"/>
      <c r="EI35" s="17">
        <v>40.700000000000003</v>
      </c>
      <c r="EJ35" s="17"/>
      <c r="EK35" s="17"/>
      <c r="EL35" s="17"/>
      <c r="EM35" s="17">
        <v>0</v>
      </c>
      <c r="EN35" s="17"/>
      <c r="EO35" s="17"/>
      <c r="EP35" s="17"/>
      <c r="EQ35" s="17">
        <v>0</v>
      </c>
      <c r="ER35" s="17"/>
      <c r="ES35" s="17"/>
      <c r="ET35" s="17"/>
      <c r="EU35" s="17">
        <v>0</v>
      </c>
      <c r="EV35" s="17">
        <v>6.5</v>
      </c>
      <c r="EW35" s="17">
        <v>6.39</v>
      </c>
      <c r="EX35" s="17">
        <v>6.39</v>
      </c>
      <c r="EY35" s="17">
        <v>0.11</v>
      </c>
      <c r="EZ35" s="17">
        <v>204.8</v>
      </c>
      <c r="FA35" s="17"/>
      <c r="FB35" s="17">
        <v>215.14501999999999</v>
      </c>
      <c r="FC35" s="17">
        <v>-10.34502</v>
      </c>
      <c r="FD35" s="17">
        <v>81.099999999999994</v>
      </c>
      <c r="FE35" s="17">
        <v>77.744979999999998</v>
      </c>
      <c r="FF35" s="17">
        <v>49.069020000000002</v>
      </c>
      <c r="FG35" s="17">
        <v>32.03098</v>
      </c>
      <c r="FH35" s="17">
        <v>143.6</v>
      </c>
      <c r="FI35" s="17">
        <v>149.98721</v>
      </c>
      <c r="FJ35" s="17">
        <v>133.88395</v>
      </c>
      <c r="FK35" s="17">
        <v>9.7160499999999992</v>
      </c>
      <c r="FL35" s="17">
        <v>38.6</v>
      </c>
      <c r="FM35" s="17">
        <v>38.878210000000003</v>
      </c>
      <c r="FN35" s="17">
        <v>26.016400000000001</v>
      </c>
      <c r="FO35" s="17">
        <v>12.583600000000001</v>
      </c>
      <c r="FP35" s="17">
        <v>14.8</v>
      </c>
      <c r="FQ35" s="17">
        <v>14.063359999999999</v>
      </c>
      <c r="FR35" s="17">
        <v>14.94232</v>
      </c>
      <c r="FS35" s="17">
        <v>-0.14232</v>
      </c>
      <c r="FT35" s="17">
        <v>18.8</v>
      </c>
      <c r="FU35" s="17">
        <v>17.492709999999999</v>
      </c>
      <c r="FV35" s="17">
        <v>17.492709999999999</v>
      </c>
      <c r="FW35" s="17">
        <v>1.3072900000000001</v>
      </c>
      <c r="FX35" s="17">
        <v>86.9</v>
      </c>
      <c r="FY35" s="17">
        <v>87.773570000000007</v>
      </c>
      <c r="FZ35" s="17">
        <v>87.773570000000007</v>
      </c>
      <c r="GA35" s="17">
        <v>-0.87356999999999996</v>
      </c>
      <c r="GB35" s="17">
        <v>182.1</v>
      </c>
      <c r="GC35" s="17">
        <v>185.82039</v>
      </c>
      <c r="GD35" s="17">
        <v>185.82039</v>
      </c>
      <c r="GE35" s="17">
        <v>-3.7203900000000001</v>
      </c>
      <c r="GF35" s="17">
        <v>182.3</v>
      </c>
      <c r="GG35" s="17">
        <v>185.82039</v>
      </c>
      <c r="GH35" s="17">
        <v>185.82039</v>
      </c>
      <c r="GI35" s="17">
        <v>-3.5203899999999999</v>
      </c>
      <c r="GJ35" s="17">
        <v>183.8</v>
      </c>
      <c r="GK35" s="17">
        <v>186.37841</v>
      </c>
      <c r="GL35" s="17">
        <v>186.37841</v>
      </c>
      <c r="GM35" s="17">
        <v>-2.5784099999999999</v>
      </c>
      <c r="GN35" s="17">
        <v>107.9</v>
      </c>
      <c r="GO35" s="17">
        <v>110.48202000000001</v>
      </c>
      <c r="GP35" s="17">
        <v>110.48202000000001</v>
      </c>
      <c r="GQ35" s="17">
        <v>-2.58202</v>
      </c>
      <c r="GR35" s="17">
        <v>0</v>
      </c>
      <c r="GS35" s="17"/>
      <c r="GT35" s="17"/>
      <c r="GU35" s="17">
        <v>0</v>
      </c>
      <c r="GV35" s="17">
        <v>28.2</v>
      </c>
      <c r="GW35" s="17">
        <v>23.042660000000001</v>
      </c>
      <c r="GX35" s="17">
        <v>23.042660000000001</v>
      </c>
      <c r="GY35" s="17">
        <v>5.1573399999999996</v>
      </c>
      <c r="GZ35" s="17">
        <v>2.9</v>
      </c>
      <c r="HA35" s="17">
        <v>4.4207700000000001</v>
      </c>
      <c r="HB35" s="17">
        <v>4.4207700000000001</v>
      </c>
      <c r="HC35" s="17">
        <v>-1.52077</v>
      </c>
      <c r="HD35" s="17">
        <v>32.299999999999997</v>
      </c>
      <c r="HE35" s="17">
        <v>32.556559999999998</v>
      </c>
      <c r="HF35" s="17">
        <v>32.556550000000001</v>
      </c>
      <c r="HG35" s="17">
        <v>-0.25655</v>
      </c>
      <c r="HH35" s="17">
        <v>43.7</v>
      </c>
      <c r="HI35" s="17">
        <v>41.194650000000003</v>
      </c>
      <c r="HJ35" s="17">
        <v>41.194679999999998</v>
      </c>
      <c r="HK35" s="17">
        <v>2.5053200000000002</v>
      </c>
      <c r="HL35" s="17"/>
      <c r="HM35" s="17"/>
      <c r="HN35" s="17"/>
      <c r="HO35" s="17">
        <v>0</v>
      </c>
      <c r="HP35" s="17"/>
      <c r="HQ35" s="17"/>
      <c r="HR35" s="17"/>
      <c r="HS35" s="17">
        <v>0</v>
      </c>
      <c r="HT35" s="17">
        <v>43.9</v>
      </c>
      <c r="HU35" s="17">
        <v>47.332529999999998</v>
      </c>
      <c r="HV35" s="17">
        <v>85.482089999999999</v>
      </c>
      <c r="HW35" s="17">
        <v>-41.582090000000001</v>
      </c>
      <c r="HX35" s="17"/>
      <c r="HY35" s="17"/>
      <c r="HZ35" s="17"/>
      <c r="IA35" s="17">
        <v>0</v>
      </c>
      <c r="IB35" s="17"/>
      <c r="IC35" s="17"/>
      <c r="ID35" s="17"/>
      <c r="IE35" s="17">
        <v>0</v>
      </c>
      <c r="IF35" s="17">
        <v>43.9</v>
      </c>
      <c r="IG35" s="17">
        <v>45.265309999999999</v>
      </c>
      <c r="IH35" s="17">
        <v>45.265300000000003</v>
      </c>
      <c r="II35" s="17">
        <v>-1.3653</v>
      </c>
      <c r="IJ35" s="17"/>
      <c r="IK35" s="17"/>
      <c r="IL35" s="17"/>
      <c r="IM35" s="17">
        <v>0</v>
      </c>
      <c r="IN35" s="17"/>
      <c r="IO35" s="17"/>
      <c r="IP35" s="17"/>
      <c r="IQ35" s="17">
        <v>0</v>
      </c>
      <c r="IR35" s="17"/>
      <c r="IS35" s="17"/>
      <c r="IT35" s="17"/>
      <c r="IU35" s="17">
        <v>0</v>
      </c>
      <c r="IV35" s="17">
        <v>127.9</v>
      </c>
      <c r="IW35" s="17">
        <v>132.83837</v>
      </c>
      <c r="IX35" s="17">
        <v>99.214269999999999</v>
      </c>
      <c r="IY35" s="17">
        <v>28.68573</v>
      </c>
      <c r="IZ35" s="17">
        <v>149.1</v>
      </c>
      <c r="JA35" s="17">
        <v>170.94</v>
      </c>
      <c r="JB35" s="17">
        <v>170.94</v>
      </c>
      <c r="JC35" s="17">
        <v>-21.84</v>
      </c>
      <c r="JD35" s="17">
        <v>149.1</v>
      </c>
      <c r="JE35" s="17">
        <v>170.94</v>
      </c>
      <c r="JF35" s="17">
        <v>170.94</v>
      </c>
      <c r="JG35" s="17">
        <v>-21.84</v>
      </c>
      <c r="JH35" s="17">
        <v>151.5</v>
      </c>
      <c r="JI35" s="17">
        <v>170.94</v>
      </c>
      <c r="JJ35" s="17">
        <v>170.94</v>
      </c>
      <c r="JK35" s="17">
        <v>-19.440000000000001</v>
      </c>
      <c r="JL35" s="17">
        <v>241.8</v>
      </c>
      <c r="JM35" s="17">
        <v>257.18</v>
      </c>
      <c r="JN35" s="17">
        <v>257.18</v>
      </c>
      <c r="JO35" s="17">
        <v>-15.38</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v>
      </c>
      <c r="KW35" s="17">
        <v>0.63188999999999995</v>
      </c>
      <c r="KX35" s="17">
        <v>0.63188999999999995</v>
      </c>
      <c r="KY35" s="17">
        <v>-0.63188999999999995</v>
      </c>
      <c r="KZ35" s="17">
        <v>152.19999999999999</v>
      </c>
      <c r="LA35" s="17">
        <v>186.40579</v>
      </c>
      <c r="LB35" s="17">
        <v>153.19712999999999</v>
      </c>
      <c r="LC35" s="17">
        <v>-0.99712999999999996</v>
      </c>
      <c r="LD35" s="17">
        <v>60.7</v>
      </c>
      <c r="LE35" s="17">
        <v>73.528390000000002</v>
      </c>
      <c r="LF35" s="17">
        <v>57.33784</v>
      </c>
      <c r="LG35" s="17">
        <v>3.3621599999999998</v>
      </c>
      <c r="LH35" s="17">
        <v>64.5</v>
      </c>
      <c r="LI35" s="17">
        <v>66.099320000000006</v>
      </c>
      <c r="LJ35" s="17">
        <v>67.199219999999997</v>
      </c>
      <c r="LK35" s="17">
        <v>-2.69922</v>
      </c>
      <c r="LL35" s="17">
        <v>56</v>
      </c>
      <c r="LM35" s="17">
        <v>64.903999999999996</v>
      </c>
      <c r="LN35" s="17">
        <v>60.407269999999997</v>
      </c>
      <c r="LO35" s="17">
        <v>-4.4072699999999996</v>
      </c>
      <c r="LP35" s="17">
        <v>30.3</v>
      </c>
      <c r="LQ35" s="17">
        <v>26.886199999999999</v>
      </c>
      <c r="LR35" s="17">
        <v>29.980560000000001</v>
      </c>
      <c r="LS35" s="17">
        <v>0.31944</v>
      </c>
      <c r="LT35" s="17"/>
      <c r="LU35" s="17"/>
      <c r="LV35" s="17"/>
      <c r="LW35" s="17">
        <v>0</v>
      </c>
      <c r="LX35" s="17"/>
      <c r="LY35" s="17"/>
      <c r="LZ35" s="17"/>
      <c r="MA35" s="17">
        <v>0</v>
      </c>
      <c r="MB35" s="17"/>
      <c r="MC35" s="17"/>
      <c r="MD35" s="17"/>
      <c r="ME35" s="17">
        <v>0</v>
      </c>
      <c r="MF35" s="17">
        <v>140.4</v>
      </c>
      <c r="MG35" s="17">
        <v>145.40792999999999</v>
      </c>
      <c r="MH35" s="17">
        <v>153.12526</v>
      </c>
      <c r="MI35" s="17">
        <v>-12.72526</v>
      </c>
      <c r="MJ35" s="17">
        <v>140.6</v>
      </c>
      <c r="MK35" s="17">
        <v>145.40792999999999</v>
      </c>
      <c r="ML35" s="17">
        <v>153.12526</v>
      </c>
      <c r="MM35" s="17">
        <v>-12.525259999999999</v>
      </c>
      <c r="MN35" s="17">
        <v>147.4</v>
      </c>
      <c r="MO35" s="17">
        <v>145.84459000000001</v>
      </c>
      <c r="MP35" s="17">
        <v>153.58510000000001</v>
      </c>
      <c r="MQ35" s="17">
        <v>-6.1851000000000003</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186.9</v>
      </c>
      <c r="NM35" s="17">
        <v>206.49084999999999</v>
      </c>
      <c r="NN35" s="17">
        <v>206.49084999999999</v>
      </c>
      <c r="NO35" s="17">
        <v>-19.59085</v>
      </c>
      <c r="NP35" s="17">
        <v>90</v>
      </c>
      <c r="NQ35" s="17">
        <v>103.55547</v>
      </c>
      <c r="NR35" s="17">
        <v>103.55547</v>
      </c>
      <c r="NS35" s="17">
        <v>-13.55547</v>
      </c>
      <c r="NT35" s="17">
        <v>4</v>
      </c>
      <c r="NU35" s="17">
        <v>2.4931800000000002</v>
      </c>
      <c r="NV35" s="17">
        <v>3.14418</v>
      </c>
      <c r="NW35" s="17">
        <v>0.85582000000000003</v>
      </c>
      <c r="NX35" s="17"/>
      <c r="NY35" s="17"/>
      <c r="NZ35" s="17">
        <v>3.29854</v>
      </c>
      <c r="OA35" s="17">
        <v>-3.29854</v>
      </c>
      <c r="OB35" s="17">
        <v>5.8</v>
      </c>
      <c r="OC35" s="17">
        <v>5.2</v>
      </c>
      <c r="OD35" s="17">
        <v>5.2</v>
      </c>
      <c r="OE35" s="17">
        <v>0.6</v>
      </c>
      <c r="OF35" s="17">
        <v>0.9</v>
      </c>
      <c r="OG35" s="17">
        <v>0.85399999999999998</v>
      </c>
      <c r="OH35" s="17">
        <v>0.85399999999999998</v>
      </c>
      <c r="OI35" s="17">
        <v>4.5999999999999999E-2</v>
      </c>
      <c r="OJ35" s="17">
        <v>80.7</v>
      </c>
      <c r="OK35" s="17">
        <v>101.16</v>
      </c>
      <c r="OL35" s="17">
        <v>89.778999999999996</v>
      </c>
      <c r="OM35" s="17">
        <v>-9.0790000000000006</v>
      </c>
      <c r="ON35" s="17">
        <v>80.7</v>
      </c>
      <c r="OO35" s="17">
        <v>74.429000000000002</v>
      </c>
      <c r="OP35" s="17">
        <v>74.429000000000002</v>
      </c>
      <c r="OQ35" s="17">
        <v>6.2709999999999999</v>
      </c>
      <c r="OR35" s="17">
        <v>10.7</v>
      </c>
      <c r="OS35" s="17">
        <v>10</v>
      </c>
      <c r="OT35" s="17">
        <v>11.138999999999999</v>
      </c>
      <c r="OU35" s="17">
        <v>-0.439</v>
      </c>
      <c r="OV35" s="17">
        <v>0.2</v>
      </c>
      <c r="OW35" s="17">
        <v>0.2</v>
      </c>
      <c r="OX35" s="17">
        <v>0.2</v>
      </c>
      <c r="OY35" s="17">
        <v>0</v>
      </c>
      <c r="OZ35" s="17">
        <v>20.2</v>
      </c>
      <c r="PA35" s="17">
        <v>8.56663</v>
      </c>
      <c r="PB35" s="17">
        <v>8.5667299999999997</v>
      </c>
      <c r="PC35" s="17">
        <v>11.63327</v>
      </c>
      <c r="PD35" s="17">
        <v>9.9</v>
      </c>
      <c r="PE35" s="17">
        <v>9</v>
      </c>
      <c r="PF35" s="17">
        <v>9.0000099999999996</v>
      </c>
      <c r="PG35" s="17">
        <v>0.89998999999999996</v>
      </c>
      <c r="PH35" s="17">
        <v>5.5</v>
      </c>
      <c r="PI35" s="17">
        <v>4.3938899999999999</v>
      </c>
      <c r="PJ35" s="17">
        <v>4.2728700000000002</v>
      </c>
      <c r="PK35" s="17">
        <v>1.2271300000000001</v>
      </c>
      <c r="PL35" s="17">
        <v>232.8</v>
      </c>
      <c r="PM35" s="17">
        <v>189.8</v>
      </c>
      <c r="PN35" s="17">
        <v>189.8</v>
      </c>
      <c r="PO35" s="17">
        <v>43</v>
      </c>
      <c r="PP35" s="17">
        <v>1.3</v>
      </c>
      <c r="PQ35" s="17">
        <v>1.23</v>
      </c>
      <c r="PR35" s="17">
        <v>1.2299500000000001</v>
      </c>
      <c r="PS35" s="17">
        <v>7.0050000000000001E-2</v>
      </c>
      <c r="PT35" s="17">
        <v>1.7</v>
      </c>
      <c r="PU35" s="17">
        <v>1.78</v>
      </c>
      <c r="PV35" s="17">
        <v>1.78</v>
      </c>
      <c r="PW35" s="17">
        <v>-0.08</v>
      </c>
      <c r="PX35" s="17">
        <v>4.2</v>
      </c>
      <c r="PY35" s="17">
        <v>4.2</v>
      </c>
      <c r="PZ35" s="17">
        <v>4.2</v>
      </c>
      <c r="QA35" s="17">
        <v>0</v>
      </c>
      <c r="QB35" s="17">
        <v>20.5</v>
      </c>
      <c r="QC35" s="17">
        <v>20.274049999999999</v>
      </c>
      <c r="QD35" s="17">
        <v>20.273949999999999</v>
      </c>
      <c r="QE35" s="17">
        <v>0.22605</v>
      </c>
      <c r="QF35" s="17">
        <v>10</v>
      </c>
      <c r="QG35" s="17">
        <v>8</v>
      </c>
      <c r="QH35" s="17">
        <v>8</v>
      </c>
      <c r="QI35" s="17">
        <v>2</v>
      </c>
      <c r="QJ35" s="17">
        <v>11.5</v>
      </c>
      <c r="QK35" s="17">
        <v>11.661809999999999</v>
      </c>
      <c r="QL35" s="17">
        <v>11.661809999999999</v>
      </c>
      <c r="QM35" s="17">
        <v>-0.16181000000000001</v>
      </c>
      <c r="QN35" s="17">
        <v>2.1</v>
      </c>
      <c r="QO35" s="17">
        <v>2.5</v>
      </c>
      <c r="QP35" s="17">
        <v>2.5</v>
      </c>
      <c r="QQ35" s="17">
        <v>-0.4</v>
      </c>
      <c r="QR35" s="17">
        <v>16.100000000000001</v>
      </c>
      <c r="QS35" s="17">
        <v>17.006799999999998</v>
      </c>
      <c r="QT35" s="17">
        <v>17.006799999999998</v>
      </c>
      <c r="QU35" s="17">
        <v>-0.90680000000000005</v>
      </c>
      <c r="QV35" s="17">
        <v>10.6</v>
      </c>
      <c r="QW35" s="17">
        <v>14.975</v>
      </c>
      <c r="QX35" s="17">
        <v>14.975</v>
      </c>
      <c r="QY35" s="17">
        <v>-4.375</v>
      </c>
      <c r="QZ35" s="17">
        <v>12.4</v>
      </c>
      <c r="RA35" s="17">
        <v>18.048999999999999</v>
      </c>
      <c r="RB35" s="17">
        <v>18.048999999999999</v>
      </c>
      <c r="RC35" s="17">
        <v>-5.649</v>
      </c>
      <c r="RD35" s="17">
        <v>17.899999999999999</v>
      </c>
      <c r="RE35" s="17">
        <v>21.46</v>
      </c>
      <c r="RF35" s="17">
        <v>19.553999999999998</v>
      </c>
      <c r="RG35" s="17">
        <v>-1.6539999999999999</v>
      </c>
      <c r="RH35" s="17">
        <v>61.1</v>
      </c>
      <c r="RI35" s="17">
        <v>70.66</v>
      </c>
      <c r="RJ35" s="17">
        <v>71.311999999999998</v>
      </c>
      <c r="RK35" s="17">
        <v>-10.212</v>
      </c>
      <c r="RL35" s="17">
        <v>18.8</v>
      </c>
      <c r="RM35" s="17">
        <v>16.419</v>
      </c>
      <c r="RN35" s="17">
        <v>16.419</v>
      </c>
      <c r="RO35" s="17">
        <v>2.3809999999999998</v>
      </c>
      <c r="RP35" s="17">
        <v>2.2000000000000002</v>
      </c>
      <c r="RQ35" s="17">
        <v>2.4</v>
      </c>
      <c r="RR35" s="17">
        <v>2.4</v>
      </c>
      <c r="RS35" s="17">
        <v>-0.2</v>
      </c>
      <c r="RT35" s="17">
        <v>11.5</v>
      </c>
      <c r="RU35" s="17">
        <v>10.959020000000001</v>
      </c>
      <c r="RV35" s="17">
        <v>19.791889999999999</v>
      </c>
      <c r="RW35" s="17">
        <v>-8.2918900000000004</v>
      </c>
      <c r="RX35" s="17">
        <v>2</v>
      </c>
      <c r="RY35" s="17">
        <v>2</v>
      </c>
      <c r="RZ35" s="17">
        <v>2</v>
      </c>
      <c r="SA35" s="17">
        <v>0</v>
      </c>
      <c r="SB35" s="17">
        <v>0</v>
      </c>
      <c r="SC35" s="17">
        <v>0.4</v>
      </c>
      <c r="SD35" s="17">
        <v>0.4</v>
      </c>
      <c r="SE35" s="17">
        <v>-0.4</v>
      </c>
      <c r="SF35" s="17">
        <v>0.37</v>
      </c>
      <c r="SG35" s="17">
        <v>0.36699999999999999</v>
      </c>
      <c r="SH35" s="17">
        <v>0.36699999999999999</v>
      </c>
      <c r="SI35" s="17">
        <v>3.0000000000000001E-3</v>
      </c>
      <c r="SJ35" s="17">
        <v>18.2</v>
      </c>
      <c r="SK35" s="17">
        <v>9.5</v>
      </c>
      <c r="SL35" s="17">
        <v>9.5</v>
      </c>
      <c r="SM35" s="17">
        <v>8.6999999999999993</v>
      </c>
      <c r="SN35" s="17">
        <v>7</v>
      </c>
      <c r="SO35" s="17">
        <v>7.2</v>
      </c>
      <c r="SP35" s="17">
        <v>7.2</v>
      </c>
      <c r="SQ35" s="17">
        <v>-0.2</v>
      </c>
      <c r="SR35" s="17">
        <v>20.3</v>
      </c>
      <c r="SS35" s="17">
        <v>11.661809999999999</v>
      </c>
      <c r="ST35" s="17">
        <v>11.661809999999999</v>
      </c>
      <c r="SU35" s="17">
        <v>8.6381899999999998</v>
      </c>
      <c r="SV35" s="17">
        <v>20.3</v>
      </c>
      <c r="SW35" s="17">
        <v>15.54908</v>
      </c>
      <c r="SX35" s="17">
        <v>15.54908</v>
      </c>
      <c r="SY35" s="17">
        <v>4.7509199999999998</v>
      </c>
      <c r="SZ35" s="17">
        <v>10</v>
      </c>
      <c r="TA35" s="17">
        <v>9.5</v>
      </c>
      <c r="TB35" s="17">
        <v>9.5</v>
      </c>
      <c r="TC35" s="17">
        <v>0.5</v>
      </c>
      <c r="TD35" s="17">
        <v>29.7</v>
      </c>
      <c r="TE35" s="17">
        <v>20.5</v>
      </c>
      <c r="TF35" s="17">
        <v>17.515000000000001</v>
      </c>
      <c r="TG35" s="17">
        <v>12.185</v>
      </c>
      <c r="TH35" s="17">
        <v>73.5</v>
      </c>
      <c r="TI35" s="17">
        <v>74.209999999999994</v>
      </c>
      <c r="TJ35" s="17">
        <v>76.772999999999996</v>
      </c>
      <c r="TK35" s="17">
        <v>-3.2730000000000001</v>
      </c>
      <c r="TL35" s="17">
        <v>39.5</v>
      </c>
      <c r="TM35" s="17">
        <v>39.795000000000002</v>
      </c>
      <c r="TN35" s="17">
        <v>39.795000000000002</v>
      </c>
      <c r="TO35" s="17">
        <v>-0.29499999999999998</v>
      </c>
      <c r="TP35" s="17">
        <v>75.099999999999994</v>
      </c>
      <c r="TQ35" s="17">
        <v>85.83</v>
      </c>
      <c r="TR35" s="17">
        <v>74.959999999999994</v>
      </c>
      <c r="TS35" s="17">
        <v>0.14000000000000001</v>
      </c>
      <c r="TT35" s="17">
        <v>91.8</v>
      </c>
      <c r="TU35" s="17">
        <v>87.79</v>
      </c>
      <c r="TV35" s="17">
        <v>81.510000000000005</v>
      </c>
      <c r="TW35" s="17">
        <v>10.29</v>
      </c>
      <c r="TX35" s="17">
        <v>13</v>
      </c>
      <c r="TY35" s="17">
        <v>8.3000000000000007</v>
      </c>
      <c r="TZ35" s="17">
        <v>4.7249999999999996</v>
      </c>
      <c r="UA35" s="17">
        <v>8.2750000000000004</v>
      </c>
      <c r="UB35" s="17">
        <v>6.5</v>
      </c>
      <c r="UC35" s="17">
        <v>6.1</v>
      </c>
      <c r="UD35" s="17">
        <v>4.79</v>
      </c>
      <c r="UE35" s="17">
        <v>1.71</v>
      </c>
      <c r="UF35" s="17">
        <v>35</v>
      </c>
      <c r="UG35" s="17">
        <v>49.79</v>
      </c>
      <c r="UH35" s="17">
        <v>49.79</v>
      </c>
      <c r="UI35" s="17">
        <v>-14.79</v>
      </c>
      <c r="UJ35" s="17">
        <v>14.5</v>
      </c>
      <c r="UK35" s="17">
        <v>18</v>
      </c>
      <c r="UL35" s="17">
        <v>19.436350000000001</v>
      </c>
      <c r="UM35" s="17">
        <v>-4.93635</v>
      </c>
      <c r="UN35" s="17">
        <v>4</v>
      </c>
      <c r="UO35" s="17">
        <v>4</v>
      </c>
      <c r="UP35" s="17">
        <v>8</v>
      </c>
      <c r="UQ35" s="17">
        <v>-4</v>
      </c>
      <c r="UR35" s="17">
        <v>8</v>
      </c>
      <c r="US35" s="17">
        <v>8.1</v>
      </c>
      <c r="UT35" s="17">
        <v>8.1</v>
      </c>
      <c r="UU35" s="17">
        <v>-0.1</v>
      </c>
      <c r="UV35" s="17">
        <v>20.399999999999999</v>
      </c>
      <c r="UW35" s="17">
        <v>19.436340000000001</v>
      </c>
      <c r="UX35" s="17">
        <v>19.43629</v>
      </c>
      <c r="UY35" s="17">
        <v>0.96370999999999996</v>
      </c>
      <c r="UZ35" s="17">
        <v>20.399999999999999</v>
      </c>
      <c r="VA35" s="17">
        <v>19.436340000000001</v>
      </c>
      <c r="VB35" s="17">
        <v>19.43629</v>
      </c>
      <c r="VC35" s="17">
        <v>0.96370999999999996</v>
      </c>
      <c r="VD35" s="17">
        <v>20.100000000000001</v>
      </c>
      <c r="VE35" s="17">
        <v>19.436340000000001</v>
      </c>
      <c r="VF35" s="17">
        <v>19.43629</v>
      </c>
      <c r="VG35" s="17">
        <v>0.66371000000000002</v>
      </c>
      <c r="VH35" s="17">
        <v>11.07</v>
      </c>
      <c r="VI35" s="17">
        <v>7.9</v>
      </c>
      <c r="VJ35" s="17">
        <v>8.3559999999999999</v>
      </c>
      <c r="VK35" s="17">
        <v>2.714</v>
      </c>
      <c r="VL35" s="17">
        <v>253.3</v>
      </c>
      <c r="VM35" s="17">
        <v>249.83</v>
      </c>
      <c r="VN35" s="17">
        <v>249.83</v>
      </c>
      <c r="VO35" s="17">
        <v>3.47</v>
      </c>
      <c r="VP35" s="17">
        <v>17.3</v>
      </c>
      <c r="VQ35" s="17">
        <v>13.515000000000001</v>
      </c>
      <c r="VR35" s="17">
        <v>13.515000000000001</v>
      </c>
      <c r="VS35" s="17">
        <v>3.7850000000000001</v>
      </c>
      <c r="VT35" s="17">
        <v>84.4</v>
      </c>
      <c r="VU35" s="17">
        <v>144.16800000000001</v>
      </c>
      <c r="VV35" s="17">
        <v>144.16800000000001</v>
      </c>
      <c r="VW35" s="17">
        <v>-59.768000000000001</v>
      </c>
      <c r="VX35" s="17">
        <v>0.6</v>
      </c>
      <c r="VY35" s="17">
        <v>0.6</v>
      </c>
      <c r="VZ35" s="17">
        <v>0.6</v>
      </c>
      <c r="WA35" s="17">
        <v>0</v>
      </c>
      <c r="WB35" s="17">
        <v>127.9</v>
      </c>
      <c r="WC35" s="17">
        <v>97.05</v>
      </c>
      <c r="WD35" s="17">
        <v>111.408</v>
      </c>
      <c r="WE35" s="17">
        <v>16.492000000000001</v>
      </c>
      <c r="WF35" s="17">
        <v>121.5</v>
      </c>
      <c r="WG35" s="17">
        <v>95.77</v>
      </c>
      <c r="WH35" s="17">
        <v>106.80200000000001</v>
      </c>
      <c r="WI35" s="17">
        <v>14.698</v>
      </c>
      <c r="WJ35" s="17">
        <v>69.8</v>
      </c>
      <c r="WK35" s="17">
        <v>109.526</v>
      </c>
      <c r="WL35" s="17">
        <v>109.526</v>
      </c>
      <c r="WM35" s="17">
        <v>-39.725999999999999</v>
      </c>
      <c r="WN35" s="17">
        <v>3</v>
      </c>
      <c r="WO35" s="17">
        <v>2.9009999999999998</v>
      </c>
      <c r="WP35" s="17">
        <v>2.9009999999999998</v>
      </c>
      <c r="WQ35" s="17">
        <v>9.9000000000000005E-2</v>
      </c>
      <c r="WR35" s="17">
        <v>1</v>
      </c>
      <c r="WS35" s="17">
        <v>1.2</v>
      </c>
      <c r="WT35" s="17">
        <v>1.2</v>
      </c>
      <c r="WU35" s="17">
        <v>-0.2</v>
      </c>
      <c r="WV35" s="17">
        <v>1.2</v>
      </c>
      <c r="WW35" s="17">
        <v>1.2</v>
      </c>
      <c r="WX35" s="17">
        <v>1.2</v>
      </c>
      <c r="WY35" s="17">
        <v>0</v>
      </c>
      <c r="WZ35" s="17">
        <v>1.2</v>
      </c>
      <c r="XA35" s="17">
        <v>1.4</v>
      </c>
      <c r="XB35" s="17">
        <v>1.4</v>
      </c>
      <c r="XC35" s="17">
        <v>-0.2</v>
      </c>
      <c r="XD35" s="17">
        <v>13.1</v>
      </c>
      <c r="XE35" s="17">
        <v>13.65</v>
      </c>
      <c r="XF35" s="17">
        <v>13.65</v>
      </c>
      <c r="XG35" s="17">
        <v>-0.55000000000000004</v>
      </c>
      <c r="XH35" s="17">
        <v>5.6</v>
      </c>
      <c r="XI35" s="17">
        <v>5.6</v>
      </c>
      <c r="XJ35" s="17">
        <v>5.6</v>
      </c>
      <c r="XK35" s="17">
        <v>0</v>
      </c>
      <c r="XL35" s="17">
        <v>19.100000000000001</v>
      </c>
      <c r="XM35" s="17">
        <v>17.298349999999999</v>
      </c>
      <c r="XN35" s="17">
        <v>17.298349999999999</v>
      </c>
      <c r="XO35" s="17">
        <v>1.80165</v>
      </c>
      <c r="XP35" s="17">
        <v>5.3</v>
      </c>
      <c r="XQ35" s="17">
        <v>10.8</v>
      </c>
      <c r="XR35" s="17">
        <v>10.8</v>
      </c>
      <c r="XS35" s="17">
        <v>-5.5</v>
      </c>
      <c r="XT35" s="17">
        <v>0</v>
      </c>
      <c r="XU35" s="17"/>
      <c r="XV35" s="17">
        <v>28</v>
      </c>
      <c r="XW35" s="17">
        <v>-28</v>
      </c>
      <c r="XX35" s="17">
        <v>0</v>
      </c>
      <c r="XY35" s="17"/>
      <c r="XZ35" s="17">
        <v>28</v>
      </c>
      <c r="YA35" s="17">
        <v>-28</v>
      </c>
      <c r="YB35" s="17"/>
      <c r="YC35" s="17"/>
      <c r="YD35" s="17"/>
      <c r="YE35" s="17">
        <v>0</v>
      </c>
      <c r="YF35" s="17">
        <v>18.899999999999999</v>
      </c>
      <c r="YG35" s="17">
        <v>18</v>
      </c>
      <c r="YH35" s="17">
        <v>18</v>
      </c>
      <c r="YI35" s="17">
        <v>0.9</v>
      </c>
      <c r="YJ35" s="17"/>
      <c r="YK35" s="17"/>
      <c r="YL35" s="17"/>
      <c r="YM35" s="17">
        <v>0</v>
      </c>
      <c r="YN35" s="17">
        <v>6.5</v>
      </c>
      <c r="YO35" s="17">
        <v>11</v>
      </c>
      <c r="YP35" s="17">
        <v>11</v>
      </c>
      <c r="YQ35" s="17">
        <v>-4.5</v>
      </c>
      <c r="YR35" s="17"/>
      <c r="YS35" s="17"/>
      <c r="YT35" s="17"/>
      <c r="YU35" s="17">
        <v>0</v>
      </c>
    </row>
    <row r="36" spans="1:671" ht="24" customHeight="1" x14ac:dyDescent="0.3">
      <c r="A36" s="1"/>
      <c r="B36" s="16" t="s">
        <v>546</v>
      </c>
      <c r="C36" s="16" t="s">
        <v>574</v>
      </c>
      <c r="D36" s="17">
        <v>199.6</v>
      </c>
      <c r="E36" s="17">
        <v>203.40136000000001</v>
      </c>
      <c r="F36" s="17">
        <v>203.40136000000001</v>
      </c>
      <c r="G36" s="17">
        <v>-3.8013599999999999</v>
      </c>
      <c r="H36" s="17">
        <v>545</v>
      </c>
      <c r="I36" s="17">
        <v>563.43811000000005</v>
      </c>
      <c r="J36" s="17">
        <v>334.62678</v>
      </c>
      <c r="K36" s="17">
        <v>210.37322</v>
      </c>
      <c r="L36" s="17">
        <v>184.7</v>
      </c>
      <c r="M36" s="17">
        <v>183.47456</v>
      </c>
      <c r="N36" s="17">
        <v>108.96583</v>
      </c>
      <c r="O36" s="17">
        <v>75.734170000000006</v>
      </c>
      <c r="P36" s="17"/>
      <c r="Q36" s="17"/>
      <c r="R36" s="17"/>
      <c r="S36" s="17">
        <v>0</v>
      </c>
      <c r="T36" s="17"/>
      <c r="U36" s="17"/>
      <c r="V36" s="17"/>
      <c r="W36" s="17">
        <v>0</v>
      </c>
      <c r="X36" s="17">
        <v>72.8</v>
      </c>
      <c r="Y36" s="17">
        <v>23.759830000000001</v>
      </c>
      <c r="Z36" s="17">
        <v>53.19952</v>
      </c>
      <c r="AA36" s="17">
        <v>19.600480000000001</v>
      </c>
      <c r="AB36" s="17">
        <v>158.4</v>
      </c>
      <c r="AC36" s="17">
        <v>150.90678</v>
      </c>
      <c r="AD36" s="17">
        <v>160.5898</v>
      </c>
      <c r="AE36" s="17">
        <v>-2.1898</v>
      </c>
      <c r="AF36" s="17"/>
      <c r="AG36" s="17"/>
      <c r="AH36" s="17"/>
      <c r="AI36" s="17">
        <v>0</v>
      </c>
      <c r="AJ36" s="17"/>
      <c r="AK36" s="17"/>
      <c r="AL36" s="17"/>
      <c r="AM36" s="17">
        <v>0</v>
      </c>
      <c r="AN36" s="17">
        <v>0</v>
      </c>
      <c r="AO36" s="17"/>
      <c r="AP36" s="17"/>
      <c r="AQ36" s="17">
        <v>0</v>
      </c>
      <c r="AR36" s="17">
        <v>197.1</v>
      </c>
      <c r="AS36" s="17"/>
      <c r="AT36" s="17">
        <v>196.93881999999999</v>
      </c>
      <c r="AU36" s="17">
        <v>0.16117999999999999</v>
      </c>
      <c r="AV36" s="17">
        <v>195.2</v>
      </c>
      <c r="AW36" s="17">
        <v>199.47789</v>
      </c>
      <c r="AX36" s="17">
        <v>199.47789</v>
      </c>
      <c r="AY36" s="17">
        <v>-4.2778900000000002</v>
      </c>
      <c r="AZ36" s="17"/>
      <c r="BA36" s="17"/>
      <c r="BB36" s="17"/>
      <c r="BC36" s="17">
        <v>0</v>
      </c>
      <c r="BD36" s="17">
        <v>200.8</v>
      </c>
      <c r="BE36" s="17">
        <v>205.21601000000001</v>
      </c>
      <c r="BF36" s="17">
        <v>205.21601000000001</v>
      </c>
      <c r="BG36" s="17">
        <v>-4.41601</v>
      </c>
      <c r="BH36" s="17"/>
      <c r="BI36" s="17"/>
      <c r="BJ36" s="17"/>
      <c r="BK36" s="17">
        <v>0</v>
      </c>
      <c r="BL36" s="17">
        <v>0</v>
      </c>
      <c r="BM36" s="17"/>
      <c r="BN36" s="17">
        <v>72.761600000000001</v>
      </c>
      <c r="BO36" s="17">
        <v>-72.761600000000001</v>
      </c>
      <c r="BP36" s="17">
        <v>10</v>
      </c>
      <c r="BQ36" s="17">
        <v>10.52094</v>
      </c>
      <c r="BR36" s="17">
        <v>3.45607</v>
      </c>
      <c r="BS36" s="17">
        <v>6.5439299999999996</v>
      </c>
      <c r="BT36" s="17"/>
      <c r="BU36" s="17"/>
      <c r="BV36" s="17"/>
      <c r="BW36" s="17">
        <v>0</v>
      </c>
      <c r="BX36" s="17"/>
      <c r="BY36" s="17"/>
      <c r="BZ36" s="17"/>
      <c r="CA36" s="17">
        <v>0</v>
      </c>
      <c r="CB36" s="17"/>
      <c r="CC36" s="17"/>
      <c r="CD36" s="17"/>
      <c r="CE36" s="17">
        <v>0</v>
      </c>
      <c r="CF36" s="17"/>
      <c r="CG36" s="17"/>
      <c r="CH36" s="17"/>
      <c r="CI36" s="17">
        <v>0</v>
      </c>
      <c r="CJ36" s="17">
        <v>165.1</v>
      </c>
      <c r="CK36" s="17">
        <v>164.06706</v>
      </c>
      <c r="CL36" s="17">
        <v>164.06704999999999</v>
      </c>
      <c r="CM36" s="17">
        <v>1.03295</v>
      </c>
      <c r="CN36" s="17">
        <v>7.4</v>
      </c>
      <c r="CO36" s="17">
        <v>5.1383299999999998</v>
      </c>
      <c r="CP36" s="17">
        <v>5.1383299999999998</v>
      </c>
      <c r="CQ36" s="17">
        <v>2.2616700000000001</v>
      </c>
      <c r="CR36" s="17">
        <v>4.5999999999999996</v>
      </c>
      <c r="CS36" s="17">
        <v>2.8205</v>
      </c>
      <c r="CT36" s="17">
        <v>2.8204899999999999</v>
      </c>
      <c r="CU36" s="17">
        <v>1.7795099999999999</v>
      </c>
      <c r="CV36" s="17">
        <v>16</v>
      </c>
      <c r="CW36" s="17">
        <v>16.80808</v>
      </c>
      <c r="CX36" s="17">
        <v>16.808070000000001</v>
      </c>
      <c r="CY36" s="17">
        <v>-0.80806999999999995</v>
      </c>
      <c r="CZ36" s="17">
        <v>7.1</v>
      </c>
      <c r="DA36" s="17">
        <v>6.8787000000000003</v>
      </c>
      <c r="DB36" s="17">
        <v>6.8787000000000003</v>
      </c>
      <c r="DC36" s="17">
        <v>0.2213</v>
      </c>
      <c r="DD36" s="17">
        <v>13.5</v>
      </c>
      <c r="DE36" s="17">
        <v>14.933920000000001</v>
      </c>
      <c r="DF36" s="17">
        <v>14.933909999999999</v>
      </c>
      <c r="DG36" s="17">
        <v>-1.43391</v>
      </c>
      <c r="DH36" s="17">
        <v>81</v>
      </c>
      <c r="DI36" s="17">
        <v>59.984079999999999</v>
      </c>
      <c r="DJ36" s="17">
        <v>35.698970000000003</v>
      </c>
      <c r="DK36" s="17">
        <v>45.301029999999997</v>
      </c>
      <c r="DL36" s="17"/>
      <c r="DM36" s="17"/>
      <c r="DN36" s="17"/>
      <c r="DO36" s="17">
        <v>0</v>
      </c>
      <c r="DP36" s="17"/>
      <c r="DQ36" s="17"/>
      <c r="DR36" s="17"/>
      <c r="DS36" s="17">
        <v>0</v>
      </c>
      <c r="DT36" s="17"/>
      <c r="DU36" s="17"/>
      <c r="DV36" s="17"/>
      <c r="DW36" s="17">
        <v>0</v>
      </c>
      <c r="DX36" s="17"/>
      <c r="DY36" s="17"/>
      <c r="DZ36" s="17"/>
      <c r="EA36" s="17">
        <v>0</v>
      </c>
      <c r="EB36" s="17">
        <v>92.7</v>
      </c>
      <c r="EC36" s="17">
        <v>85.171869999999998</v>
      </c>
      <c r="ED36" s="17">
        <v>85.173220000000001</v>
      </c>
      <c r="EE36" s="17">
        <v>7.5267799999999996</v>
      </c>
      <c r="EF36" s="17">
        <v>41.3</v>
      </c>
      <c r="EG36" s="17">
        <v>110.32463</v>
      </c>
      <c r="EH36" s="17"/>
      <c r="EI36" s="17">
        <v>41.3</v>
      </c>
      <c r="EJ36" s="17"/>
      <c r="EK36" s="17"/>
      <c r="EL36" s="17"/>
      <c r="EM36" s="17">
        <v>0</v>
      </c>
      <c r="EN36" s="17"/>
      <c r="EO36" s="17"/>
      <c r="EP36" s="17"/>
      <c r="EQ36" s="17">
        <v>0</v>
      </c>
      <c r="ER36" s="17"/>
      <c r="ES36" s="17"/>
      <c r="ET36" s="17"/>
      <c r="EU36" s="17">
        <v>0</v>
      </c>
      <c r="EV36" s="17">
        <v>6.5</v>
      </c>
      <c r="EW36" s="17">
        <v>6.39</v>
      </c>
      <c r="EX36" s="17">
        <v>6.39</v>
      </c>
      <c r="EY36" s="17">
        <v>0.11</v>
      </c>
      <c r="EZ36" s="17">
        <v>146</v>
      </c>
      <c r="FA36" s="17"/>
      <c r="FB36" s="17">
        <v>215.15463</v>
      </c>
      <c r="FC36" s="17">
        <v>-69.154629999999997</v>
      </c>
      <c r="FD36" s="17">
        <v>81.8</v>
      </c>
      <c r="FE36" s="17">
        <v>77.744979999999998</v>
      </c>
      <c r="FF36" s="17">
        <v>49.069020000000002</v>
      </c>
      <c r="FG36" s="17">
        <v>32.730980000000002</v>
      </c>
      <c r="FH36" s="17">
        <v>144.80000000000001</v>
      </c>
      <c r="FI36" s="17">
        <v>149.98721</v>
      </c>
      <c r="FJ36" s="17">
        <v>133.88334</v>
      </c>
      <c r="FK36" s="17">
        <v>10.91666</v>
      </c>
      <c r="FL36" s="17">
        <v>40.299999999999997</v>
      </c>
      <c r="FM36" s="17">
        <v>38.878210000000003</v>
      </c>
      <c r="FN36" s="17">
        <v>26.016400000000001</v>
      </c>
      <c r="FO36" s="17">
        <v>14.2836</v>
      </c>
      <c r="FP36" s="17">
        <v>14.8</v>
      </c>
      <c r="FQ36" s="17">
        <v>14.063359999999999</v>
      </c>
      <c r="FR36" s="17">
        <v>14.94232</v>
      </c>
      <c r="FS36" s="17">
        <v>-0.14232</v>
      </c>
      <c r="FT36" s="17">
        <v>18.8</v>
      </c>
      <c r="FU36" s="17">
        <v>17.492709999999999</v>
      </c>
      <c r="FV36" s="17">
        <v>17.492709999999999</v>
      </c>
      <c r="FW36" s="17">
        <v>1.3072900000000001</v>
      </c>
      <c r="FX36" s="17">
        <v>91.4</v>
      </c>
      <c r="FY36" s="17">
        <v>87.773570000000007</v>
      </c>
      <c r="FZ36" s="17">
        <v>87.773570000000007</v>
      </c>
      <c r="GA36" s="17">
        <v>3.62643</v>
      </c>
      <c r="GB36" s="17">
        <v>182.5</v>
      </c>
      <c r="GC36" s="17">
        <v>185.82039</v>
      </c>
      <c r="GD36" s="17">
        <v>185.82039</v>
      </c>
      <c r="GE36" s="17">
        <v>-3.3203900000000002</v>
      </c>
      <c r="GF36" s="17">
        <v>183.2</v>
      </c>
      <c r="GG36" s="17">
        <v>185.82039</v>
      </c>
      <c r="GH36" s="17">
        <v>185.82039</v>
      </c>
      <c r="GI36" s="17">
        <v>-2.62039</v>
      </c>
      <c r="GJ36" s="17">
        <v>183.7</v>
      </c>
      <c r="GK36" s="17">
        <v>186.37841</v>
      </c>
      <c r="GL36" s="17">
        <v>186.37841</v>
      </c>
      <c r="GM36" s="17">
        <v>-2.67841</v>
      </c>
      <c r="GN36" s="17">
        <v>107.5</v>
      </c>
      <c r="GO36" s="17">
        <v>110.48202000000001</v>
      </c>
      <c r="GP36" s="17">
        <v>110.48202000000001</v>
      </c>
      <c r="GQ36" s="17">
        <v>-2.9820199999999999</v>
      </c>
      <c r="GR36" s="17">
        <v>0</v>
      </c>
      <c r="GS36" s="17"/>
      <c r="GT36" s="17"/>
      <c r="GU36" s="17">
        <v>0</v>
      </c>
      <c r="GV36" s="17">
        <v>28.1</v>
      </c>
      <c r="GW36" s="17">
        <v>23.042660000000001</v>
      </c>
      <c r="GX36" s="17">
        <v>23.042660000000001</v>
      </c>
      <c r="GY36" s="17">
        <v>5.0573399999999999</v>
      </c>
      <c r="GZ36" s="17">
        <v>2.9</v>
      </c>
      <c r="HA36" s="17">
        <v>4.4207700000000001</v>
      </c>
      <c r="HB36" s="17">
        <v>4.4207700000000001</v>
      </c>
      <c r="HC36" s="17">
        <v>-1.52077</v>
      </c>
      <c r="HD36" s="17">
        <v>32.4</v>
      </c>
      <c r="HE36" s="17">
        <v>32.556559999999998</v>
      </c>
      <c r="HF36" s="17">
        <v>32.556550000000001</v>
      </c>
      <c r="HG36" s="17">
        <v>-0.15654999999999999</v>
      </c>
      <c r="HH36" s="17">
        <v>42.6</v>
      </c>
      <c r="HI36" s="17">
        <v>41.194650000000003</v>
      </c>
      <c r="HJ36" s="17">
        <v>41.194679999999998</v>
      </c>
      <c r="HK36" s="17">
        <v>1.4053199999999999</v>
      </c>
      <c r="HL36" s="17"/>
      <c r="HM36" s="17"/>
      <c r="HN36" s="17"/>
      <c r="HO36" s="17">
        <v>0</v>
      </c>
      <c r="HP36" s="17"/>
      <c r="HQ36" s="17"/>
      <c r="HR36" s="17"/>
      <c r="HS36" s="17">
        <v>0</v>
      </c>
      <c r="HT36" s="17">
        <v>43.9</v>
      </c>
      <c r="HU36" s="17">
        <v>16.45776</v>
      </c>
      <c r="HV36" s="17">
        <v>85.481489999999994</v>
      </c>
      <c r="HW36" s="17">
        <v>-41.581490000000002</v>
      </c>
      <c r="HX36" s="17"/>
      <c r="HY36" s="17"/>
      <c r="HZ36" s="17"/>
      <c r="IA36" s="17">
        <v>0</v>
      </c>
      <c r="IB36" s="17"/>
      <c r="IC36" s="17"/>
      <c r="ID36" s="17"/>
      <c r="IE36" s="17">
        <v>0</v>
      </c>
      <c r="IF36" s="17">
        <v>44.2</v>
      </c>
      <c r="IG36" s="17">
        <v>45.265309999999999</v>
      </c>
      <c r="IH36" s="17">
        <v>45.265300000000003</v>
      </c>
      <c r="II36" s="17">
        <v>-1.0652999999999999</v>
      </c>
      <c r="IJ36" s="17"/>
      <c r="IK36" s="17"/>
      <c r="IL36" s="17"/>
      <c r="IM36" s="17">
        <v>0</v>
      </c>
      <c r="IN36" s="17"/>
      <c r="IO36" s="17"/>
      <c r="IP36" s="17"/>
      <c r="IQ36" s="17">
        <v>0</v>
      </c>
      <c r="IR36" s="17"/>
      <c r="IS36" s="17"/>
      <c r="IT36" s="17"/>
      <c r="IU36" s="17">
        <v>0</v>
      </c>
      <c r="IV36" s="17">
        <v>127.7</v>
      </c>
      <c r="IW36" s="17">
        <v>132.83837</v>
      </c>
      <c r="IX36" s="17">
        <v>98.103380000000001</v>
      </c>
      <c r="IY36" s="17">
        <v>29.596620000000001</v>
      </c>
      <c r="IZ36" s="17">
        <v>163.80000000000001</v>
      </c>
      <c r="JA36" s="17">
        <v>170.94</v>
      </c>
      <c r="JB36" s="17">
        <v>170.94</v>
      </c>
      <c r="JC36" s="17">
        <v>-7.14</v>
      </c>
      <c r="JD36" s="17">
        <v>161.1</v>
      </c>
      <c r="JE36" s="17">
        <v>170.94</v>
      </c>
      <c r="JF36" s="17">
        <v>170.94</v>
      </c>
      <c r="JG36" s="17">
        <v>-9.84</v>
      </c>
      <c r="JH36" s="17">
        <v>168.8</v>
      </c>
      <c r="JI36" s="17">
        <v>170.94</v>
      </c>
      <c r="JJ36" s="17">
        <v>170.94</v>
      </c>
      <c r="JK36" s="17">
        <v>-2.14</v>
      </c>
      <c r="JL36" s="17">
        <v>245.9</v>
      </c>
      <c r="JM36" s="17">
        <v>257.18</v>
      </c>
      <c r="JN36" s="17">
        <v>257.18</v>
      </c>
      <c r="JO36" s="17">
        <v>-11.28</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v>
      </c>
      <c r="KW36" s="17">
        <v>0.63188999999999995</v>
      </c>
      <c r="KX36" s="17">
        <v>0.63188999999999995</v>
      </c>
      <c r="KY36" s="17">
        <v>-0.63188999999999995</v>
      </c>
      <c r="KZ36" s="17">
        <v>161</v>
      </c>
      <c r="LA36" s="17">
        <v>186.40582000000001</v>
      </c>
      <c r="LB36" s="17">
        <v>153.38789</v>
      </c>
      <c r="LC36" s="17">
        <v>7.6121100000000004</v>
      </c>
      <c r="LD36" s="17">
        <v>53.3</v>
      </c>
      <c r="LE36" s="17">
        <v>69.203199999999995</v>
      </c>
      <c r="LF36" s="17">
        <v>73.275090000000006</v>
      </c>
      <c r="LG36" s="17">
        <v>-19.975090000000002</v>
      </c>
      <c r="LH36" s="17">
        <v>63.6</v>
      </c>
      <c r="LI36" s="17">
        <v>67.199219999999997</v>
      </c>
      <c r="LJ36" s="17">
        <v>67.199219999999997</v>
      </c>
      <c r="LK36" s="17">
        <v>-3.5992199999999999</v>
      </c>
      <c r="LL36" s="17">
        <v>61.3</v>
      </c>
      <c r="LM36" s="17">
        <v>63.195999999999998</v>
      </c>
      <c r="LN36" s="17">
        <v>62.906930000000003</v>
      </c>
      <c r="LO36" s="17">
        <v>-1.60693</v>
      </c>
      <c r="LP36" s="17">
        <v>30.3</v>
      </c>
      <c r="LQ36" s="17">
        <v>29.980560000000001</v>
      </c>
      <c r="LR36" s="17">
        <v>29.980560000000001</v>
      </c>
      <c r="LS36" s="17">
        <v>0.31944</v>
      </c>
      <c r="LT36" s="17"/>
      <c r="LU36" s="17"/>
      <c r="LV36" s="17"/>
      <c r="LW36" s="17">
        <v>0</v>
      </c>
      <c r="LX36" s="17"/>
      <c r="LY36" s="17"/>
      <c r="LZ36" s="17"/>
      <c r="MA36" s="17">
        <v>0</v>
      </c>
      <c r="MB36" s="17"/>
      <c r="MC36" s="17"/>
      <c r="MD36" s="17"/>
      <c r="ME36" s="17">
        <v>0</v>
      </c>
      <c r="MF36" s="17">
        <v>139.69999999999999</v>
      </c>
      <c r="MG36" s="17">
        <v>145.40792999999999</v>
      </c>
      <c r="MH36" s="17">
        <v>151.54490999999999</v>
      </c>
      <c r="MI36" s="17">
        <v>-11.84491</v>
      </c>
      <c r="MJ36" s="17">
        <v>140.4</v>
      </c>
      <c r="MK36" s="17">
        <v>145.40792999999999</v>
      </c>
      <c r="ML36" s="17">
        <v>151.54490999999999</v>
      </c>
      <c r="MM36" s="17">
        <v>-11.144909999999999</v>
      </c>
      <c r="MN36" s="17">
        <v>146.9</v>
      </c>
      <c r="MO36" s="17">
        <v>145.84459000000001</v>
      </c>
      <c r="MP36" s="17">
        <v>152</v>
      </c>
      <c r="MQ36" s="17">
        <v>-5.0999999999999996</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186.9</v>
      </c>
      <c r="NM36" s="17">
        <v>206.49084999999999</v>
      </c>
      <c r="NN36" s="17">
        <v>206.49084999999999</v>
      </c>
      <c r="NO36" s="17">
        <v>-19.59085</v>
      </c>
      <c r="NP36" s="17">
        <v>90.4</v>
      </c>
      <c r="NQ36" s="17">
        <v>103.55547</v>
      </c>
      <c r="NR36" s="17">
        <v>103.55547</v>
      </c>
      <c r="NS36" s="17">
        <v>-13.155469999999999</v>
      </c>
      <c r="NT36" s="17">
        <v>4</v>
      </c>
      <c r="NU36" s="17">
        <v>2.4931800000000002</v>
      </c>
      <c r="NV36" s="17">
        <v>3.14418</v>
      </c>
      <c r="NW36" s="17">
        <v>0.85582000000000003</v>
      </c>
      <c r="NX36" s="17"/>
      <c r="NY36" s="17"/>
      <c r="NZ36" s="17">
        <v>3.29854</v>
      </c>
      <c r="OA36" s="17">
        <v>-3.29854</v>
      </c>
      <c r="OB36" s="17">
        <v>5.7</v>
      </c>
      <c r="OC36" s="17">
        <v>5.2</v>
      </c>
      <c r="OD36" s="17">
        <v>5.2</v>
      </c>
      <c r="OE36" s="17">
        <v>0.5</v>
      </c>
      <c r="OF36" s="17">
        <v>0.8</v>
      </c>
      <c r="OG36" s="17">
        <v>0.72099999999999997</v>
      </c>
      <c r="OH36" s="17">
        <v>0.72099999999999997</v>
      </c>
      <c r="OI36" s="17">
        <v>7.9000000000000001E-2</v>
      </c>
      <c r="OJ36" s="17">
        <v>83.5</v>
      </c>
      <c r="OK36" s="17">
        <v>98.5</v>
      </c>
      <c r="OL36" s="17">
        <v>88.215000000000003</v>
      </c>
      <c r="OM36" s="17">
        <v>-4.7149999999999999</v>
      </c>
      <c r="ON36" s="17">
        <v>80.599999999999994</v>
      </c>
      <c r="OO36" s="17">
        <v>74.275000000000006</v>
      </c>
      <c r="OP36" s="17">
        <v>74.275000000000006</v>
      </c>
      <c r="OQ36" s="17">
        <v>6.3250000000000002</v>
      </c>
      <c r="OR36" s="17">
        <v>10.7</v>
      </c>
      <c r="OS36" s="17">
        <v>7.9</v>
      </c>
      <c r="OT36" s="17">
        <v>10.726000000000001</v>
      </c>
      <c r="OU36" s="17">
        <v>-2.5999999999999999E-2</v>
      </c>
      <c r="OV36" s="17">
        <v>0.2</v>
      </c>
      <c r="OW36" s="17">
        <v>0.2</v>
      </c>
      <c r="OX36" s="17">
        <v>0.2</v>
      </c>
      <c r="OY36" s="17">
        <v>0</v>
      </c>
      <c r="OZ36" s="17">
        <v>20.2</v>
      </c>
      <c r="PA36" s="17">
        <v>8.56663</v>
      </c>
      <c r="PB36" s="17">
        <v>8.5667299999999997</v>
      </c>
      <c r="PC36" s="17">
        <v>11.63327</v>
      </c>
      <c r="PD36" s="17">
        <v>9.8000000000000007</v>
      </c>
      <c r="PE36" s="17">
        <v>9</v>
      </c>
      <c r="PF36" s="17">
        <v>9.0000099999999996</v>
      </c>
      <c r="PG36" s="17">
        <v>0.79998999999999998</v>
      </c>
      <c r="PH36" s="17">
        <v>5.0999999999999996</v>
      </c>
      <c r="PI36" s="17">
        <v>2.2191999999999998</v>
      </c>
      <c r="PJ36" s="17">
        <v>4.1346100000000003</v>
      </c>
      <c r="PK36" s="17">
        <v>0.96538999999999997</v>
      </c>
      <c r="PL36" s="17">
        <v>200.9</v>
      </c>
      <c r="PM36" s="17">
        <v>189.56399999999999</v>
      </c>
      <c r="PN36" s="17">
        <v>189.56399999999999</v>
      </c>
      <c r="PO36" s="17">
        <v>11.336</v>
      </c>
      <c r="PP36" s="17">
        <v>1.3</v>
      </c>
      <c r="PQ36" s="17">
        <v>1.23</v>
      </c>
      <c r="PR36" s="17">
        <v>1.2299500000000001</v>
      </c>
      <c r="PS36" s="17">
        <v>7.0050000000000001E-2</v>
      </c>
      <c r="PT36" s="17">
        <v>1.7</v>
      </c>
      <c r="PU36" s="17">
        <v>1.78</v>
      </c>
      <c r="PV36" s="17">
        <v>1.78</v>
      </c>
      <c r="PW36" s="17">
        <v>-0.08</v>
      </c>
      <c r="PX36" s="17">
        <v>4</v>
      </c>
      <c r="PY36" s="17">
        <v>4.2</v>
      </c>
      <c r="PZ36" s="17">
        <v>4.2</v>
      </c>
      <c r="QA36" s="17">
        <v>-0.2</v>
      </c>
      <c r="QB36" s="17">
        <v>20.3</v>
      </c>
      <c r="QC36" s="17">
        <v>20.274049999999999</v>
      </c>
      <c r="QD36" s="17">
        <v>20.273949999999999</v>
      </c>
      <c r="QE36" s="17">
        <v>2.605E-2</v>
      </c>
      <c r="QF36" s="17">
        <v>10</v>
      </c>
      <c r="QG36" s="17">
        <v>8</v>
      </c>
      <c r="QH36" s="17">
        <v>8</v>
      </c>
      <c r="QI36" s="17">
        <v>2</v>
      </c>
      <c r="QJ36" s="17">
        <v>11.4</v>
      </c>
      <c r="QK36" s="17">
        <v>11.661809999999999</v>
      </c>
      <c r="QL36" s="17">
        <v>11.661809999999999</v>
      </c>
      <c r="QM36" s="17">
        <v>-0.26180999999999999</v>
      </c>
      <c r="QN36" s="17">
        <v>2.1</v>
      </c>
      <c r="QO36" s="17">
        <v>2.5</v>
      </c>
      <c r="QP36" s="17">
        <v>2.5</v>
      </c>
      <c r="QQ36" s="17">
        <v>-0.4</v>
      </c>
      <c r="QR36" s="17">
        <v>16.3</v>
      </c>
      <c r="QS36" s="17">
        <v>17.006799999999998</v>
      </c>
      <c r="QT36" s="17">
        <v>17.006799999999998</v>
      </c>
      <c r="QU36" s="17">
        <v>-0.70679999999999998</v>
      </c>
      <c r="QV36" s="17">
        <v>14.6</v>
      </c>
      <c r="QW36" s="17">
        <v>14.840999999999999</v>
      </c>
      <c r="QX36" s="17">
        <v>14.840999999999999</v>
      </c>
      <c r="QY36" s="17">
        <v>-0.24099999999999999</v>
      </c>
      <c r="QZ36" s="17">
        <v>17.899999999999999</v>
      </c>
      <c r="RA36" s="17">
        <v>17.949000000000002</v>
      </c>
      <c r="RB36" s="17">
        <v>17.949000000000002</v>
      </c>
      <c r="RC36" s="17">
        <v>-4.9000000000000002E-2</v>
      </c>
      <c r="RD36" s="17">
        <v>15.2</v>
      </c>
      <c r="RE36" s="17">
        <v>21.16</v>
      </c>
      <c r="RF36" s="17">
        <v>19.457000000000001</v>
      </c>
      <c r="RG36" s="17">
        <v>-4.2569999999999997</v>
      </c>
      <c r="RH36" s="17">
        <v>61.5</v>
      </c>
      <c r="RI36" s="17">
        <v>70.89</v>
      </c>
      <c r="RJ36" s="17">
        <v>70.867000000000004</v>
      </c>
      <c r="RK36" s="17">
        <v>-9.3670000000000009</v>
      </c>
      <c r="RL36" s="17">
        <v>19.5</v>
      </c>
      <c r="RM36" s="17">
        <v>17.475000000000001</v>
      </c>
      <c r="RN36" s="17">
        <v>17.475000000000001</v>
      </c>
      <c r="RO36" s="17">
        <v>2.0249999999999999</v>
      </c>
      <c r="RP36" s="17">
        <v>2.5</v>
      </c>
      <c r="RQ36" s="17">
        <v>2.4</v>
      </c>
      <c r="RR36" s="17">
        <v>2.4</v>
      </c>
      <c r="RS36" s="17">
        <v>0.1</v>
      </c>
      <c r="RT36" s="17">
        <v>11.8</v>
      </c>
      <c r="RU36" s="17">
        <v>3.8105099999999998</v>
      </c>
      <c r="RV36" s="17">
        <v>19.79175</v>
      </c>
      <c r="RW36" s="17">
        <v>-7.9917499999999997</v>
      </c>
      <c r="RX36" s="17">
        <v>2</v>
      </c>
      <c r="RY36" s="17">
        <v>2</v>
      </c>
      <c r="RZ36" s="17">
        <v>2</v>
      </c>
      <c r="SA36" s="17">
        <v>0</v>
      </c>
      <c r="SB36" s="17">
        <v>0</v>
      </c>
      <c r="SC36" s="17">
        <v>0.4</v>
      </c>
      <c r="SD36" s="17">
        <v>0.4</v>
      </c>
      <c r="SE36" s="17">
        <v>-0.4</v>
      </c>
      <c r="SF36" s="17">
        <v>0.36</v>
      </c>
      <c r="SG36" s="17">
        <v>0.36</v>
      </c>
      <c r="SH36" s="17">
        <v>0.36</v>
      </c>
      <c r="SI36" s="17">
        <v>0</v>
      </c>
      <c r="SJ36" s="17">
        <v>19.7</v>
      </c>
      <c r="SK36" s="17">
        <v>9.5</v>
      </c>
      <c r="SL36" s="17">
        <v>9.5</v>
      </c>
      <c r="SM36" s="17">
        <v>10.199999999999999</v>
      </c>
      <c r="SN36" s="17">
        <v>6.9</v>
      </c>
      <c r="SO36" s="17">
        <v>7.2</v>
      </c>
      <c r="SP36" s="17">
        <v>7.2</v>
      </c>
      <c r="SQ36" s="17">
        <v>-0.3</v>
      </c>
      <c r="SR36" s="17">
        <v>20.399999999999999</v>
      </c>
      <c r="SS36" s="17">
        <v>11.661809999999999</v>
      </c>
      <c r="ST36" s="17">
        <v>11.661809999999999</v>
      </c>
      <c r="SU36" s="17">
        <v>8.7381899999999995</v>
      </c>
      <c r="SV36" s="17">
        <v>20.3</v>
      </c>
      <c r="SW36" s="17">
        <v>15.54908</v>
      </c>
      <c r="SX36" s="17">
        <v>15.54908</v>
      </c>
      <c r="SY36" s="17">
        <v>4.7509199999999998</v>
      </c>
      <c r="SZ36" s="17">
        <v>10</v>
      </c>
      <c r="TA36" s="17">
        <v>9.5</v>
      </c>
      <c r="TB36" s="17">
        <v>9.5</v>
      </c>
      <c r="TC36" s="17">
        <v>0.5</v>
      </c>
      <c r="TD36" s="17">
        <v>29.6</v>
      </c>
      <c r="TE36" s="17">
        <v>21.6</v>
      </c>
      <c r="TF36" s="17">
        <v>17.975999999999999</v>
      </c>
      <c r="TG36" s="17">
        <v>11.624000000000001</v>
      </c>
      <c r="TH36" s="17">
        <v>73.2</v>
      </c>
      <c r="TI36" s="17">
        <v>74.239999999999995</v>
      </c>
      <c r="TJ36" s="17">
        <v>77.001000000000005</v>
      </c>
      <c r="TK36" s="17">
        <v>-3.8010000000000002</v>
      </c>
      <c r="TL36" s="17">
        <v>39.700000000000003</v>
      </c>
      <c r="TM36" s="17">
        <v>39.749000000000002</v>
      </c>
      <c r="TN36" s="17">
        <v>39.749000000000002</v>
      </c>
      <c r="TO36" s="17">
        <v>-4.9000000000000002E-2</v>
      </c>
      <c r="TP36" s="17">
        <v>81.8</v>
      </c>
      <c r="TQ36" s="17">
        <v>87.106870000000001</v>
      </c>
      <c r="TR36" s="17">
        <v>74.959999999999994</v>
      </c>
      <c r="TS36" s="17">
        <v>6.84</v>
      </c>
      <c r="TT36" s="17">
        <v>93.4</v>
      </c>
      <c r="TU36" s="17">
        <v>89.187970000000007</v>
      </c>
      <c r="TV36" s="17">
        <v>81.510000000000005</v>
      </c>
      <c r="TW36" s="17">
        <v>11.89</v>
      </c>
      <c r="TX36" s="17">
        <v>15.1</v>
      </c>
      <c r="TY36" s="17">
        <v>7.8889100000000001</v>
      </c>
      <c r="TZ36" s="17">
        <v>4.7249999999999996</v>
      </c>
      <c r="UA36" s="17">
        <v>10.375</v>
      </c>
      <c r="UB36" s="17">
        <v>7.7</v>
      </c>
      <c r="UC36" s="17">
        <v>5.8222399999999999</v>
      </c>
      <c r="UD36" s="17">
        <v>4.79</v>
      </c>
      <c r="UE36" s="17">
        <v>2.91</v>
      </c>
      <c r="UF36" s="17">
        <v>46.52</v>
      </c>
      <c r="UG36" s="17">
        <v>46.52</v>
      </c>
      <c r="UH36" s="17">
        <v>46.52</v>
      </c>
      <c r="UI36" s="17">
        <v>0</v>
      </c>
      <c r="UJ36" s="17">
        <v>14.9</v>
      </c>
      <c r="UK36" s="17">
        <v>18</v>
      </c>
      <c r="UL36" s="17">
        <v>19.436350000000001</v>
      </c>
      <c r="UM36" s="17">
        <v>-4.5363499999999997</v>
      </c>
      <c r="UN36" s="17">
        <v>4</v>
      </c>
      <c r="UO36" s="17">
        <v>4</v>
      </c>
      <c r="UP36" s="17">
        <v>8</v>
      </c>
      <c r="UQ36" s="17">
        <v>-4</v>
      </c>
      <c r="UR36" s="17">
        <v>8</v>
      </c>
      <c r="US36" s="17">
        <v>8.1</v>
      </c>
      <c r="UT36" s="17">
        <v>8.1</v>
      </c>
      <c r="UU36" s="17">
        <v>-0.1</v>
      </c>
      <c r="UV36" s="17">
        <v>20.399999999999999</v>
      </c>
      <c r="UW36" s="17">
        <v>19.436340000000001</v>
      </c>
      <c r="UX36" s="17">
        <v>19.43629</v>
      </c>
      <c r="UY36" s="17">
        <v>0.96370999999999996</v>
      </c>
      <c r="UZ36" s="17">
        <v>20.399999999999999</v>
      </c>
      <c r="VA36" s="17">
        <v>19.436340000000001</v>
      </c>
      <c r="VB36" s="17">
        <v>19.43629</v>
      </c>
      <c r="VC36" s="17">
        <v>0.96370999999999996</v>
      </c>
      <c r="VD36" s="17">
        <v>20.100000000000001</v>
      </c>
      <c r="VE36" s="17">
        <v>19.436340000000001</v>
      </c>
      <c r="VF36" s="17">
        <v>19.43629</v>
      </c>
      <c r="VG36" s="17">
        <v>0.66371000000000002</v>
      </c>
      <c r="VH36" s="17">
        <v>11.65</v>
      </c>
      <c r="VI36" s="17">
        <v>6.4</v>
      </c>
      <c r="VJ36" s="17">
        <v>8.0809999999999995</v>
      </c>
      <c r="VK36" s="17">
        <v>3.569</v>
      </c>
      <c r="VL36" s="17">
        <v>194.3</v>
      </c>
      <c r="VM36" s="17">
        <v>238.358</v>
      </c>
      <c r="VN36" s="17">
        <v>238.358</v>
      </c>
      <c r="VO36" s="17">
        <v>-44.058</v>
      </c>
      <c r="VP36" s="17">
        <v>16.2</v>
      </c>
      <c r="VQ36" s="17">
        <v>12.64</v>
      </c>
      <c r="VR36" s="17">
        <v>12.64</v>
      </c>
      <c r="VS36" s="17">
        <v>3.56</v>
      </c>
      <c r="VT36" s="17">
        <v>121.3</v>
      </c>
      <c r="VU36" s="17">
        <v>144.06100000000001</v>
      </c>
      <c r="VV36" s="17">
        <v>144.06100000000001</v>
      </c>
      <c r="VW36" s="17">
        <v>-22.760999999999999</v>
      </c>
      <c r="VX36" s="17">
        <v>0.6</v>
      </c>
      <c r="VY36" s="17">
        <v>0.6</v>
      </c>
      <c r="VZ36" s="17">
        <v>0.6</v>
      </c>
      <c r="WA36" s="17">
        <v>0</v>
      </c>
      <c r="WB36" s="17">
        <v>127.1</v>
      </c>
      <c r="WC36" s="17">
        <v>109.4</v>
      </c>
      <c r="WD36" s="17">
        <v>115.376</v>
      </c>
      <c r="WE36" s="17">
        <v>11.724</v>
      </c>
      <c r="WF36" s="17">
        <v>123</v>
      </c>
      <c r="WG36" s="17">
        <v>108.58</v>
      </c>
      <c r="WH36" s="17">
        <v>112.53400000000001</v>
      </c>
      <c r="WI36" s="17">
        <v>10.465999999999999</v>
      </c>
      <c r="WJ36" s="17">
        <v>90.5</v>
      </c>
      <c r="WK36" s="17">
        <v>108.96899999999999</v>
      </c>
      <c r="WL36" s="17">
        <v>108.96899999999999</v>
      </c>
      <c r="WM36" s="17">
        <v>-18.469000000000001</v>
      </c>
      <c r="WN36" s="17">
        <v>3</v>
      </c>
      <c r="WO36" s="17">
        <v>2.9009999999999998</v>
      </c>
      <c r="WP36" s="17">
        <v>2.9009999999999998</v>
      </c>
      <c r="WQ36" s="17">
        <v>9.9000000000000005E-2</v>
      </c>
      <c r="WR36" s="17">
        <v>1</v>
      </c>
      <c r="WS36" s="17">
        <v>1.2</v>
      </c>
      <c r="WT36" s="17">
        <v>1.2</v>
      </c>
      <c r="WU36" s="17">
        <v>-0.2</v>
      </c>
      <c r="WV36" s="17">
        <v>1.2</v>
      </c>
      <c r="WW36" s="17">
        <v>1.2</v>
      </c>
      <c r="WX36" s="17">
        <v>1.2</v>
      </c>
      <c r="WY36" s="17">
        <v>0</v>
      </c>
      <c r="WZ36" s="17">
        <v>1.2</v>
      </c>
      <c r="XA36" s="17">
        <v>1.4</v>
      </c>
      <c r="XB36" s="17">
        <v>1.4</v>
      </c>
      <c r="XC36" s="17">
        <v>-0.2</v>
      </c>
      <c r="XD36" s="17">
        <v>9.1</v>
      </c>
      <c r="XE36" s="17">
        <v>12.661</v>
      </c>
      <c r="XF36" s="17">
        <v>12.661</v>
      </c>
      <c r="XG36" s="17">
        <v>-3.5609999999999999</v>
      </c>
      <c r="XH36" s="17">
        <v>5.6</v>
      </c>
      <c r="XI36" s="17">
        <v>5.6</v>
      </c>
      <c r="XJ36" s="17">
        <v>5.6</v>
      </c>
      <c r="XK36" s="17">
        <v>0</v>
      </c>
      <c r="XL36" s="17">
        <v>18.899999999999999</v>
      </c>
      <c r="XM36" s="17">
        <v>17.298349999999999</v>
      </c>
      <c r="XN36" s="17">
        <v>17.298349999999999</v>
      </c>
      <c r="XO36" s="17">
        <v>1.60165</v>
      </c>
      <c r="XP36" s="17">
        <v>6.5</v>
      </c>
      <c r="XQ36" s="17">
        <v>10.8</v>
      </c>
      <c r="XR36" s="17">
        <v>10.8</v>
      </c>
      <c r="XS36" s="17">
        <v>-4.3</v>
      </c>
      <c r="XT36" s="17">
        <v>0</v>
      </c>
      <c r="XU36" s="17"/>
      <c r="XV36" s="17">
        <v>28</v>
      </c>
      <c r="XW36" s="17">
        <v>-28</v>
      </c>
      <c r="XX36" s="17">
        <v>0</v>
      </c>
      <c r="XY36" s="17"/>
      <c r="XZ36" s="17">
        <v>28</v>
      </c>
      <c r="YA36" s="17">
        <v>-28</v>
      </c>
      <c r="YB36" s="17"/>
      <c r="YC36" s="17"/>
      <c r="YD36" s="17"/>
      <c r="YE36" s="17">
        <v>0</v>
      </c>
      <c r="YF36" s="17">
        <v>18.899999999999999</v>
      </c>
      <c r="YG36" s="17">
        <v>18</v>
      </c>
      <c r="YH36" s="17">
        <v>18</v>
      </c>
      <c r="YI36" s="17">
        <v>0.9</v>
      </c>
      <c r="YJ36" s="17"/>
      <c r="YK36" s="17"/>
      <c r="YL36" s="17"/>
      <c r="YM36" s="17">
        <v>0</v>
      </c>
      <c r="YN36" s="17">
        <v>6.5</v>
      </c>
      <c r="YO36" s="17">
        <v>11</v>
      </c>
      <c r="YP36" s="17">
        <v>11</v>
      </c>
      <c r="YQ36" s="17">
        <v>-4.5</v>
      </c>
      <c r="YR36" s="17"/>
      <c r="YS36" s="17"/>
      <c r="YT36" s="17"/>
      <c r="YU36" s="17">
        <v>0</v>
      </c>
    </row>
    <row r="37" spans="1:671" ht="24" customHeight="1" x14ac:dyDescent="0.3">
      <c r="A37" s="1"/>
      <c r="B37" s="16" t="s">
        <v>546</v>
      </c>
      <c r="C37" s="16" t="s">
        <v>575</v>
      </c>
      <c r="D37" s="17">
        <v>202.4</v>
      </c>
      <c r="E37" s="17">
        <v>203.40136000000001</v>
      </c>
      <c r="F37" s="17">
        <v>203.40136000000001</v>
      </c>
      <c r="G37" s="17">
        <v>-1.00136</v>
      </c>
      <c r="H37" s="17">
        <v>548.9</v>
      </c>
      <c r="I37" s="17">
        <v>453.15870000000001</v>
      </c>
      <c r="J37" s="17">
        <v>429.23084999999998</v>
      </c>
      <c r="K37" s="17">
        <v>119.66915</v>
      </c>
      <c r="L37" s="17">
        <v>183.2</v>
      </c>
      <c r="M37" s="17">
        <v>147.56385</v>
      </c>
      <c r="N37" s="17">
        <v>139.77213</v>
      </c>
      <c r="O37" s="17">
        <v>43.427869999999999</v>
      </c>
      <c r="P37" s="17"/>
      <c r="Q37" s="17"/>
      <c r="R37" s="17"/>
      <c r="S37" s="17">
        <v>0</v>
      </c>
      <c r="T37" s="17"/>
      <c r="U37" s="17"/>
      <c r="V37" s="17"/>
      <c r="W37" s="17">
        <v>0</v>
      </c>
      <c r="X37" s="17">
        <v>71</v>
      </c>
      <c r="Y37" s="17">
        <v>76.798159999999996</v>
      </c>
      <c r="Z37" s="17">
        <v>72.974419999999995</v>
      </c>
      <c r="AA37" s="17">
        <v>-1.9744200000000001</v>
      </c>
      <c r="AB37" s="17">
        <v>157.30000000000001</v>
      </c>
      <c r="AC37" s="17">
        <v>151.102</v>
      </c>
      <c r="AD37" s="17">
        <v>160.78344000000001</v>
      </c>
      <c r="AE37" s="17">
        <v>-3.4834399999999999</v>
      </c>
      <c r="AF37" s="17"/>
      <c r="AG37" s="17"/>
      <c r="AH37" s="17"/>
      <c r="AI37" s="17">
        <v>0</v>
      </c>
      <c r="AJ37" s="17"/>
      <c r="AK37" s="17"/>
      <c r="AL37" s="17"/>
      <c r="AM37" s="17">
        <v>0</v>
      </c>
      <c r="AN37" s="17">
        <v>0</v>
      </c>
      <c r="AO37" s="17"/>
      <c r="AP37" s="17"/>
      <c r="AQ37" s="17">
        <v>0</v>
      </c>
      <c r="AR37" s="17">
        <v>198.7</v>
      </c>
      <c r="AS37" s="17">
        <v>196.93881999999999</v>
      </c>
      <c r="AT37" s="17">
        <v>196.93881999999999</v>
      </c>
      <c r="AU37" s="17">
        <v>1.76118</v>
      </c>
      <c r="AV37" s="17">
        <v>196.8</v>
      </c>
      <c r="AW37" s="17">
        <v>199.47789</v>
      </c>
      <c r="AX37" s="17">
        <v>199.47789</v>
      </c>
      <c r="AY37" s="17">
        <v>-2.6778900000000001</v>
      </c>
      <c r="AZ37" s="17"/>
      <c r="BA37" s="17"/>
      <c r="BB37" s="17"/>
      <c r="BC37" s="17">
        <v>0</v>
      </c>
      <c r="BD37" s="17">
        <v>200.8</v>
      </c>
      <c r="BE37" s="17">
        <v>205.21601999999999</v>
      </c>
      <c r="BF37" s="17">
        <v>205.21601000000001</v>
      </c>
      <c r="BG37" s="17">
        <v>-4.41601</v>
      </c>
      <c r="BH37" s="17"/>
      <c r="BI37" s="17"/>
      <c r="BJ37" s="17"/>
      <c r="BK37" s="17">
        <v>0</v>
      </c>
      <c r="BL37" s="17">
        <v>0</v>
      </c>
      <c r="BM37" s="17"/>
      <c r="BN37" s="17"/>
      <c r="BO37" s="17">
        <v>0</v>
      </c>
      <c r="BP37" s="17">
        <v>9.9</v>
      </c>
      <c r="BQ37" s="17">
        <v>10.52094</v>
      </c>
      <c r="BR37" s="17">
        <v>3.45607</v>
      </c>
      <c r="BS37" s="17">
        <v>6.4439299999999999</v>
      </c>
      <c r="BT37" s="17"/>
      <c r="BU37" s="17"/>
      <c r="BV37" s="17"/>
      <c r="BW37" s="17">
        <v>0</v>
      </c>
      <c r="BX37" s="17"/>
      <c r="BY37" s="17"/>
      <c r="BZ37" s="17"/>
      <c r="CA37" s="17">
        <v>0</v>
      </c>
      <c r="CB37" s="17"/>
      <c r="CC37" s="17"/>
      <c r="CD37" s="17"/>
      <c r="CE37" s="17">
        <v>0</v>
      </c>
      <c r="CF37" s="17"/>
      <c r="CG37" s="17"/>
      <c r="CH37" s="17"/>
      <c r="CI37" s="17">
        <v>0</v>
      </c>
      <c r="CJ37" s="17">
        <v>164.8</v>
      </c>
      <c r="CK37" s="17">
        <v>164.06706</v>
      </c>
      <c r="CL37" s="17">
        <v>164.06704999999999</v>
      </c>
      <c r="CM37" s="17">
        <v>0.73294999999999999</v>
      </c>
      <c r="CN37" s="17">
        <v>7.2</v>
      </c>
      <c r="CO37" s="17">
        <v>5.1383299999999998</v>
      </c>
      <c r="CP37" s="17">
        <v>5.1383299999999998</v>
      </c>
      <c r="CQ37" s="17">
        <v>2.0616699999999999</v>
      </c>
      <c r="CR37" s="17">
        <v>4.5999999999999996</v>
      </c>
      <c r="CS37" s="17">
        <v>2.8205</v>
      </c>
      <c r="CT37" s="17">
        <v>2.8204899999999999</v>
      </c>
      <c r="CU37" s="17">
        <v>1.7795099999999999</v>
      </c>
      <c r="CV37" s="17">
        <v>15.9</v>
      </c>
      <c r="CW37" s="17">
        <v>16.80808</v>
      </c>
      <c r="CX37" s="17">
        <v>16.808070000000001</v>
      </c>
      <c r="CY37" s="17">
        <v>-0.90807000000000004</v>
      </c>
      <c r="CZ37" s="17">
        <v>7.1</v>
      </c>
      <c r="DA37" s="17">
        <v>6.8787000000000003</v>
      </c>
      <c r="DB37" s="17">
        <v>6.8787000000000003</v>
      </c>
      <c r="DC37" s="17">
        <v>0.2213</v>
      </c>
      <c r="DD37" s="17">
        <v>13.5</v>
      </c>
      <c r="DE37" s="17">
        <v>14.933920000000001</v>
      </c>
      <c r="DF37" s="17">
        <v>14.933909999999999</v>
      </c>
      <c r="DG37" s="17">
        <v>-1.43391</v>
      </c>
      <c r="DH37" s="17">
        <v>80.7</v>
      </c>
      <c r="DI37" s="17">
        <v>74.980099999999993</v>
      </c>
      <c r="DJ37" s="17">
        <v>51.233530000000002</v>
      </c>
      <c r="DK37" s="17">
        <v>29.466470000000001</v>
      </c>
      <c r="DL37" s="17"/>
      <c r="DM37" s="17"/>
      <c r="DN37" s="17"/>
      <c r="DO37" s="17">
        <v>0</v>
      </c>
      <c r="DP37" s="17"/>
      <c r="DQ37" s="17"/>
      <c r="DR37" s="17"/>
      <c r="DS37" s="17">
        <v>0</v>
      </c>
      <c r="DT37" s="17"/>
      <c r="DU37" s="17"/>
      <c r="DV37" s="17"/>
      <c r="DW37" s="17">
        <v>0</v>
      </c>
      <c r="DX37" s="17"/>
      <c r="DY37" s="17"/>
      <c r="DZ37" s="17"/>
      <c r="EA37" s="17">
        <v>0</v>
      </c>
      <c r="EB37" s="17">
        <v>92</v>
      </c>
      <c r="EC37" s="17">
        <v>86.921610000000001</v>
      </c>
      <c r="ED37" s="17">
        <v>86.928929999999994</v>
      </c>
      <c r="EE37" s="17">
        <v>5.0710699999999997</v>
      </c>
      <c r="EF37" s="17">
        <v>82.1</v>
      </c>
      <c r="EG37" s="17">
        <v>87.664599999999993</v>
      </c>
      <c r="EH37" s="17"/>
      <c r="EI37" s="17">
        <v>82.1</v>
      </c>
      <c r="EJ37" s="17"/>
      <c r="EK37" s="17"/>
      <c r="EL37" s="17"/>
      <c r="EM37" s="17">
        <v>0</v>
      </c>
      <c r="EN37" s="17"/>
      <c r="EO37" s="17"/>
      <c r="EP37" s="17"/>
      <c r="EQ37" s="17">
        <v>0</v>
      </c>
      <c r="ER37" s="17"/>
      <c r="ES37" s="17"/>
      <c r="ET37" s="17"/>
      <c r="EU37" s="17">
        <v>0</v>
      </c>
      <c r="EV37" s="17">
        <v>6.5</v>
      </c>
      <c r="EW37" s="17">
        <v>6.39</v>
      </c>
      <c r="EX37" s="17">
        <v>6.39</v>
      </c>
      <c r="EY37" s="17">
        <v>0.11</v>
      </c>
      <c r="EZ37" s="17">
        <v>220.2</v>
      </c>
      <c r="FA37" s="17">
        <v>173.05799999999999</v>
      </c>
      <c r="FB37" s="17">
        <v>220.60025999999999</v>
      </c>
      <c r="FC37" s="17">
        <v>-0.40026</v>
      </c>
      <c r="FD37" s="17">
        <v>81.599999999999994</v>
      </c>
      <c r="FE37" s="17">
        <v>77.744979999999998</v>
      </c>
      <c r="FF37" s="17">
        <v>49.069020000000002</v>
      </c>
      <c r="FG37" s="17">
        <v>32.53098</v>
      </c>
      <c r="FH37" s="17">
        <v>150.4</v>
      </c>
      <c r="FI37" s="17">
        <v>149.98721</v>
      </c>
      <c r="FJ37" s="17">
        <v>141.92733999999999</v>
      </c>
      <c r="FK37" s="17">
        <v>8.4726599999999994</v>
      </c>
      <c r="FL37" s="17">
        <v>42.2</v>
      </c>
      <c r="FM37" s="17">
        <v>38.878210000000003</v>
      </c>
      <c r="FN37" s="17">
        <v>26.016400000000001</v>
      </c>
      <c r="FO37" s="17">
        <v>16.183599999999998</v>
      </c>
      <c r="FP37" s="17">
        <v>14.8</v>
      </c>
      <c r="FQ37" s="17">
        <v>14.063359999999999</v>
      </c>
      <c r="FR37" s="17">
        <v>14.94232</v>
      </c>
      <c r="FS37" s="17">
        <v>-0.14232</v>
      </c>
      <c r="FT37" s="17">
        <v>18.8</v>
      </c>
      <c r="FU37" s="17">
        <v>17.492709999999999</v>
      </c>
      <c r="FV37" s="17">
        <v>17.492709999999999</v>
      </c>
      <c r="FW37" s="17">
        <v>1.3072900000000001</v>
      </c>
      <c r="FX37" s="17">
        <v>88.8</v>
      </c>
      <c r="FY37" s="17">
        <v>87.773570000000007</v>
      </c>
      <c r="FZ37" s="17">
        <v>87.773570000000007</v>
      </c>
      <c r="GA37" s="17">
        <v>1.02643</v>
      </c>
      <c r="GB37" s="17">
        <v>180.2</v>
      </c>
      <c r="GC37" s="17">
        <v>185.82039</v>
      </c>
      <c r="GD37" s="17">
        <v>185.82039</v>
      </c>
      <c r="GE37" s="17">
        <v>-5.6203900000000004</v>
      </c>
      <c r="GF37" s="17">
        <v>180.4</v>
      </c>
      <c r="GG37" s="17">
        <v>185.82039</v>
      </c>
      <c r="GH37" s="17">
        <v>185.82039</v>
      </c>
      <c r="GI37" s="17">
        <v>-5.4203900000000003</v>
      </c>
      <c r="GJ37" s="17">
        <v>184.5</v>
      </c>
      <c r="GK37" s="17">
        <v>186.37841</v>
      </c>
      <c r="GL37" s="17">
        <v>186.37841</v>
      </c>
      <c r="GM37" s="17">
        <v>-1.8784099999999999</v>
      </c>
      <c r="GN37" s="17">
        <v>107.6</v>
      </c>
      <c r="GO37" s="17">
        <v>110.48202000000001</v>
      </c>
      <c r="GP37" s="17">
        <v>110.48202000000001</v>
      </c>
      <c r="GQ37" s="17">
        <v>-2.8820199999999998</v>
      </c>
      <c r="GR37" s="17">
        <v>0</v>
      </c>
      <c r="GS37" s="17"/>
      <c r="GT37" s="17"/>
      <c r="GU37" s="17">
        <v>0</v>
      </c>
      <c r="GV37" s="17">
        <v>28.1</v>
      </c>
      <c r="GW37" s="17">
        <v>23.042660000000001</v>
      </c>
      <c r="GX37" s="17">
        <v>23.042660000000001</v>
      </c>
      <c r="GY37" s="17">
        <v>5.0573399999999999</v>
      </c>
      <c r="GZ37" s="17">
        <v>2.9</v>
      </c>
      <c r="HA37" s="17">
        <v>4.4207700000000001</v>
      </c>
      <c r="HB37" s="17">
        <v>4.4207700000000001</v>
      </c>
      <c r="HC37" s="17">
        <v>-1.52077</v>
      </c>
      <c r="HD37" s="17">
        <v>32.5</v>
      </c>
      <c r="HE37" s="17">
        <v>32.556559999999998</v>
      </c>
      <c r="HF37" s="17">
        <v>32.556550000000001</v>
      </c>
      <c r="HG37" s="17">
        <v>-5.6550000000000003E-2</v>
      </c>
      <c r="HH37" s="17">
        <v>74.099999999999994</v>
      </c>
      <c r="HI37" s="17">
        <v>41.19464</v>
      </c>
      <c r="HJ37" s="17">
        <v>41.194659999999999</v>
      </c>
      <c r="HK37" s="17">
        <v>32.905340000000002</v>
      </c>
      <c r="HL37" s="17"/>
      <c r="HM37" s="17"/>
      <c r="HN37" s="17"/>
      <c r="HO37" s="17">
        <v>0</v>
      </c>
      <c r="HP37" s="17"/>
      <c r="HQ37" s="17"/>
      <c r="HR37" s="17"/>
      <c r="HS37" s="17">
        <v>0</v>
      </c>
      <c r="HT37" s="17">
        <v>43.9</v>
      </c>
      <c r="HU37" s="17">
        <v>60.24</v>
      </c>
      <c r="HV37" s="17">
        <v>85.482399999999998</v>
      </c>
      <c r="HW37" s="17">
        <v>-41.5824</v>
      </c>
      <c r="HX37" s="17"/>
      <c r="HY37" s="17"/>
      <c r="HZ37" s="17"/>
      <c r="IA37" s="17">
        <v>0</v>
      </c>
      <c r="IB37" s="17"/>
      <c r="IC37" s="17"/>
      <c r="ID37" s="17"/>
      <c r="IE37" s="17">
        <v>0</v>
      </c>
      <c r="IF37" s="17">
        <v>44.7</v>
      </c>
      <c r="IG37" s="17">
        <v>45.265309999999999</v>
      </c>
      <c r="IH37" s="17">
        <v>45.265300000000003</v>
      </c>
      <c r="II37" s="17">
        <v>-0.56530000000000002</v>
      </c>
      <c r="IJ37" s="17"/>
      <c r="IK37" s="17"/>
      <c r="IL37" s="17"/>
      <c r="IM37" s="17">
        <v>0</v>
      </c>
      <c r="IN37" s="17"/>
      <c r="IO37" s="17"/>
      <c r="IP37" s="17"/>
      <c r="IQ37" s="17">
        <v>0</v>
      </c>
      <c r="IR37" s="17"/>
      <c r="IS37" s="17"/>
      <c r="IT37" s="17"/>
      <c r="IU37" s="17">
        <v>0</v>
      </c>
      <c r="IV37" s="17">
        <v>127.4</v>
      </c>
      <c r="IW37" s="17">
        <v>132.83837</v>
      </c>
      <c r="IX37" s="17">
        <v>115.24229</v>
      </c>
      <c r="IY37" s="17">
        <v>12.15771</v>
      </c>
      <c r="IZ37" s="17">
        <v>164.9</v>
      </c>
      <c r="JA37" s="17">
        <v>166.49999</v>
      </c>
      <c r="JB37" s="17">
        <v>170.94</v>
      </c>
      <c r="JC37" s="17">
        <v>-6.04</v>
      </c>
      <c r="JD37" s="17">
        <v>162.19999999999999</v>
      </c>
      <c r="JE37" s="17">
        <v>166.49999</v>
      </c>
      <c r="JF37" s="17">
        <v>170.94</v>
      </c>
      <c r="JG37" s="17">
        <v>-8.74</v>
      </c>
      <c r="JH37" s="17">
        <v>167.5</v>
      </c>
      <c r="JI37" s="17">
        <v>166.49999</v>
      </c>
      <c r="JJ37" s="17">
        <v>170.94</v>
      </c>
      <c r="JK37" s="17">
        <v>-3.44</v>
      </c>
      <c r="JL37" s="17">
        <v>247.3</v>
      </c>
      <c r="JM37" s="17">
        <v>250.49999</v>
      </c>
      <c r="JN37" s="17">
        <v>257.18</v>
      </c>
      <c r="JO37" s="17">
        <v>-9.8800000000000008</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v>
      </c>
      <c r="KW37" s="17">
        <v>0.63188999999999995</v>
      </c>
      <c r="KX37" s="17">
        <v>0.63188999999999995</v>
      </c>
      <c r="KY37" s="17">
        <v>-0.63188999999999995</v>
      </c>
      <c r="KZ37" s="17">
        <v>185.9</v>
      </c>
      <c r="LA37" s="17">
        <v>171.98764</v>
      </c>
      <c r="LB37" s="17">
        <v>153.3879</v>
      </c>
      <c r="LC37" s="17">
        <v>32.512099999999997</v>
      </c>
      <c r="LD37" s="17">
        <v>66.2</v>
      </c>
      <c r="LE37" s="17">
        <v>75.411760000000001</v>
      </c>
      <c r="LF37" s="17">
        <v>57.3384</v>
      </c>
      <c r="LG37" s="17">
        <v>8.8615999999999993</v>
      </c>
      <c r="LH37" s="17">
        <v>63</v>
      </c>
      <c r="LI37" s="17">
        <v>66.180800000000005</v>
      </c>
      <c r="LJ37" s="17">
        <v>67.199219999999997</v>
      </c>
      <c r="LK37" s="17">
        <v>-4.1992200000000004</v>
      </c>
      <c r="LL37" s="17">
        <v>61</v>
      </c>
      <c r="LM37" s="17">
        <v>64.984009999999998</v>
      </c>
      <c r="LN37" s="17">
        <v>60.408000000000001</v>
      </c>
      <c r="LO37" s="17">
        <v>0.59199999999999997</v>
      </c>
      <c r="LP37" s="17">
        <v>30</v>
      </c>
      <c r="LQ37" s="17">
        <v>26.919339999999998</v>
      </c>
      <c r="LR37" s="17">
        <v>29.980560000000001</v>
      </c>
      <c r="LS37" s="17">
        <v>1.9439999999999999E-2</v>
      </c>
      <c r="LT37" s="17"/>
      <c r="LU37" s="17"/>
      <c r="LV37" s="17"/>
      <c r="LW37" s="17">
        <v>0</v>
      </c>
      <c r="LX37" s="17"/>
      <c r="LY37" s="17"/>
      <c r="LZ37" s="17"/>
      <c r="MA37" s="17">
        <v>0</v>
      </c>
      <c r="MB37" s="17"/>
      <c r="MC37" s="17"/>
      <c r="MD37" s="17"/>
      <c r="ME37" s="17">
        <v>0</v>
      </c>
      <c r="MF37" s="17">
        <v>140.9</v>
      </c>
      <c r="MG37" s="17">
        <v>151.08886000000001</v>
      </c>
      <c r="MH37" s="17">
        <v>153.12560999999999</v>
      </c>
      <c r="MI37" s="17">
        <v>-12.22561</v>
      </c>
      <c r="MJ37" s="17">
        <v>141.30000000000001</v>
      </c>
      <c r="MK37" s="17">
        <v>151.08886000000001</v>
      </c>
      <c r="ML37" s="17">
        <v>153.12560999999999</v>
      </c>
      <c r="MM37" s="17">
        <v>-11.825609999999999</v>
      </c>
      <c r="MN37" s="17">
        <v>147.30000000000001</v>
      </c>
      <c r="MO37" s="17">
        <v>151.54257999999999</v>
      </c>
      <c r="MP37" s="17">
        <v>153.58545000000001</v>
      </c>
      <c r="MQ37" s="17">
        <v>-6.28545</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187.5</v>
      </c>
      <c r="NM37" s="17">
        <v>206.49084999999999</v>
      </c>
      <c r="NN37" s="17">
        <v>206.49084999999999</v>
      </c>
      <c r="NO37" s="17">
        <v>-18.990849999999998</v>
      </c>
      <c r="NP37" s="17">
        <v>91.4</v>
      </c>
      <c r="NQ37" s="17">
        <v>103.55547</v>
      </c>
      <c r="NR37" s="17">
        <v>103.55547</v>
      </c>
      <c r="NS37" s="17">
        <v>-12.155469999999999</v>
      </c>
      <c r="NT37" s="17">
        <v>4</v>
      </c>
      <c r="NU37" s="17">
        <v>2.4931800000000002</v>
      </c>
      <c r="NV37" s="17">
        <v>3.14418</v>
      </c>
      <c r="NW37" s="17">
        <v>0.85582000000000003</v>
      </c>
      <c r="NX37" s="17"/>
      <c r="NY37" s="17"/>
      <c r="NZ37" s="17">
        <v>3.29854</v>
      </c>
      <c r="OA37" s="17">
        <v>-3.29854</v>
      </c>
      <c r="OB37" s="17">
        <v>5.6</v>
      </c>
      <c r="OC37" s="17">
        <v>5.2</v>
      </c>
      <c r="OD37" s="17">
        <v>5.2</v>
      </c>
      <c r="OE37" s="17">
        <v>0.4</v>
      </c>
      <c r="OF37" s="17">
        <v>0.8</v>
      </c>
      <c r="OG37" s="17">
        <v>0.69899999999999995</v>
      </c>
      <c r="OH37" s="17">
        <v>0.69899999999999995</v>
      </c>
      <c r="OI37" s="17">
        <v>0.10100000000000001</v>
      </c>
      <c r="OJ37" s="17">
        <v>89.3</v>
      </c>
      <c r="OK37" s="17">
        <v>88.02</v>
      </c>
      <c r="OL37" s="17">
        <v>86.983999999999995</v>
      </c>
      <c r="OM37" s="17">
        <v>2.3159999999999998</v>
      </c>
      <c r="ON37" s="17">
        <v>77.5</v>
      </c>
      <c r="OO37" s="17">
        <v>74.194000000000003</v>
      </c>
      <c r="OP37" s="17">
        <v>74.194000000000003</v>
      </c>
      <c r="OQ37" s="17">
        <v>3.306</v>
      </c>
      <c r="OR37" s="17">
        <v>8.07</v>
      </c>
      <c r="OS37" s="17">
        <v>5.4</v>
      </c>
      <c r="OT37" s="17">
        <v>10.382</v>
      </c>
      <c r="OU37" s="17">
        <v>-2.3119999999999998</v>
      </c>
      <c r="OV37" s="17">
        <v>0.1</v>
      </c>
      <c r="OW37" s="17">
        <v>0.1</v>
      </c>
      <c r="OX37" s="17">
        <v>0.1</v>
      </c>
      <c r="OY37" s="17">
        <v>0</v>
      </c>
      <c r="OZ37" s="17">
        <v>20.100000000000001</v>
      </c>
      <c r="PA37" s="17">
        <v>8.56663</v>
      </c>
      <c r="PB37" s="17">
        <v>8.5667299999999997</v>
      </c>
      <c r="PC37" s="17">
        <v>11.53327</v>
      </c>
      <c r="PD37" s="17">
        <v>9.8000000000000007</v>
      </c>
      <c r="PE37" s="17">
        <v>9</v>
      </c>
      <c r="PF37" s="17">
        <v>9.0000099999999996</v>
      </c>
      <c r="PG37" s="17">
        <v>0.79998999999999998</v>
      </c>
      <c r="PH37" s="17">
        <v>5.4</v>
      </c>
      <c r="PI37" s="17">
        <v>5.67</v>
      </c>
      <c r="PJ37" s="17">
        <v>5.4212199999999999</v>
      </c>
      <c r="PK37" s="17">
        <v>-2.1219999999999999E-2</v>
      </c>
      <c r="PL37" s="17">
        <v>96.9</v>
      </c>
      <c r="PM37" s="17">
        <v>197.03</v>
      </c>
      <c r="PN37" s="17">
        <v>189.03</v>
      </c>
      <c r="PO37" s="17">
        <v>-92.13</v>
      </c>
      <c r="PP37" s="17">
        <v>1.3</v>
      </c>
      <c r="PQ37" s="17">
        <v>1.23</v>
      </c>
      <c r="PR37" s="17">
        <v>1.2299500000000001</v>
      </c>
      <c r="PS37" s="17">
        <v>7.0050000000000001E-2</v>
      </c>
      <c r="PT37" s="17">
        <v>1.7</v>
      </c>
      <c r="PU37" s="17">
        <v>1.78</v>
      </c>
      <c r="PV37" s="17">
        <v>1.78</v>
      </c>
      <c r="PW37" s="17">
        <v>-0.08</v>
      </c>
      <c r="PX37" s="17">
        <v>4.2</v>
      </c>
      <c r="PY37" s="17">
        <v>4.2</v>
      </c>
      <c r="PZ37" s="17">
        <v>4.2</v>
      </c>
      <c r="QA37" s="17">
        <v>0</v>
      </c>
      <c r="QB37" s="17">
        <v>20.2</v>
      </c>
      <c r="QC37" s="17">
        <v>20.274049999999999</v>
      </c>
      <c r="QD37" s="17">
        <v>20.273949999999999</v>
      </c>
      <c r="QE37" s="17">
        <v>-7.3950000000000002E-2</v>
      </c>
      <c r="QF37" s="17">
        <v>9.6</v>
      </c>
      <c r="QG37" s="17">
        <v>8</v>
      </c>
      <c r="QH37" s="17">
        <v>8</v>
      </c>
      <c r="QI37" s="17">
        <v>1.6</v>
      </c>
      <c r="QJ37" s="17">
        <v>10.6</v>
      </c>
      <c r="QK37" s="17">
        <v>11.661809999999999</v>
      </c>
      <c r="QL37" s="17">
        <v>11.661809999999999</v>
      </c>
      <c r="QM37" s="17">
        <v>-1.0618099999999999</v>
      </c>
      <c r="QN37" s="17">
        <v>2.2000000000000002</v>
      </c>
      <c r="QO37" s="17">
        <v>2.5</v>
      </c>
      <c r="QP37" s="17">
        <v>2.5</v>
      </c>
      <c r="QQ37" s="17">
        <v>-0.3</v>
      </c>
      <c r="QR37" s="17">
        <v>16.5</v>
      </c>
      <c r="QS37" s="17">
        <v>17.006799999999998</v>
      </c>
      <c r="QT37" s="17">
        <v>17.006799999999998</v>
      </c>
      <c r="QU37" s="17">
        <v>-0.50680000000000003</v>
      </c>
      <c r="QV37" s="17">
        <v>14.7</v>
      </c>
      <c r="QW37" s="17">
        <v>14.792</v>
      </c>
      <c r="QX37" s="17">
        <v>14.792</v>
      </c>
      <c r="QY37" s="17">
        <v>-9.1999999999999998E-2</v>
      </c>
      <c r="QZ37" s="17">
        <v>17.2</v>
      </c>
      <c r="RA37" s="17">
        <v>17.914999999999999</v>
      </c>
      <c r="RB37" s="17">
        <v>17.914999999999999</v>
      </c>
      <c r="RC37" s="17">
        <v>-0.71499999999999997</v>
      </c>
      <c r="RD37" s="17">
        <v>18.899999999999999</v>
      </c>
      <c r="RE37" s="17">
        <v>19.22</v>
      </c>
      <c r="RF37" s="17">
        <v>19.411000000000001</v>
      </c>
      <c r="RG37" s="17">
        <v>-0.51100000000000001</v>
      </c>
      <c r="RH37" s="17">
        <v>66.2</v>
      </c>
      <c r="RI37" s="17">
        <v>65.739999999999995</v>
      </c>
      <c r="RJ37" s="17">
        <v>70.450999999999993</v>
      </c>
      <c r="RK37" s="17">
        <v>-4.2510000000000003</v>
      </c>
      <c r="RL37" s="17">
        <v>16.5</v>
      </c>
      <c r="RM37" s="17">
        <v>17.792000000000002</v>
      </c>
      <c r="RN37" s="17">
        <v>17.792000000000002</v>
      </c>
      <c r="RO37" s="17">
        <v>-1.292</v>
      </c>
      <c r="RP37" s="17">
        <v>2.5</v>
      </c>
      <c r="RQ37" s="17">
        <v>2.4</v>
      </c>
      <c r="RR37" s="17">
        <v>2.4</v>
      </c>
      <c r="RS37" s="17">
        <v>0.1</v>
      </c>
      <c r="RT37" s="17">
        <v>11.6</v>
      </c>
      <c r="RU37" s="17">
        <v>13.947520000000001</v>
      </c>
      <c r="RV37" s="17">
        <v>19.79196</v>
      </c>
      <c r="RW37" s="17">
        <v>-8.1919599999999999</v>
      </c>
      <c r="RX37" s="17">
        <v>2</v>
      </c>
      <c r="RY37" s="17">
        <v>2</v>
      </c>
      <c r="RZ37" s="17">
        <v>2</v>
      </c>
      <c r="SA37" s="17">
        <v>0</v>
      </c>
      <c r="SB37" s="17">
        <v>0</v>
      </c>
      <c r="SC37" s="17">
        <v>0.4</v>
      </c>
      <c r="SD37" s="17">
        <v>0.4</v>
      </c>
      <c r="SE37" s="17">
        <v>-0.4</v>
      </c>
      <c r="SF37" s="17">
        <v>0.35</v>
      </c>
      <c r="SG37" s="17">
        <v>0.35</v>
      </c>
      <c r="SH37" s="17">
        <v>0.35</v>
      </c>
      <c r="SI37" s="17">
        <v>0</v>
      </c>
      <c r="SJ37" s="17">
        <v>19.7</v>
      </c>
      <c r="SK37" s="17">
        <v>9.5</v>
      </c>
      <c r="SL37" s="17">
        <v>9.5</v>
      </c>
      <c r="SM37" s="17">
        <v>10.199999999999999</v>
      </c>
      <c r="SN37" s="17">
        <v>7</v>
      </c>
      <c r="SO37" s="17">
        <v>7.2</v>
      </c>
      <c r="SP37" s="17">
        <v>7.2</v>
      </c>
      <c r="SQ37" s="17">
        <v>-0.2</v>
      </c>
      <c r="SR37" s="17">
        <v>20.2</v>
      </c>
      <c r="SS37" s="17">
        <v>11.661809999999999</v>
      </c>
      <c r="ST37" s="17">
        <v>11.661809999999999</v>
      </c>
      <c r="SU37" s="17">
        <v>8.5381900000000002</v>
      </c>
      <c r="SV37" s="17">
        <v>20.3</v>
      </c>
      <c r="SW37" s="17">
        <v>15.54908</v>
      </c>
      <c r="SX37" s="17">
        <v>15.54908</v>
      </c>
      <c r="SY37" s="17">
        <v>4.7509199999999998</v>
      </c>
      <c r="SZ37" s="17">
        <v>10</v>
      </c>
      <c r="TA37" s="17">
        <v>9.5</v>
      </c>
      <c r="TB37" s="17">
        <v>9.5</v>
      </c>
      <c r="TC37" s="17">
        <v>0.5</v>
      </c>
      <c r="TD37" s="17">
        <v>30.2</v>
      </c>
      <c r="TE37" s="17">
        <v>25.83</v>
      </c>
      <c r="TF37" s="17">
        <v>18.353000000000002</v>
      </c>
      <c r="TG37" s="17">
        <v>11.847</v>
      </c>
      <c r="TH37" s="17">
        <v>70.099999999999994</v>
      </c>
      <c r="TI37" s="17">
        <v>72.739999999999995</v>
      </c>
      <c r="TJ37" s="17">
        <v>77.146000000000001</v>
      </c>
      <c r="TK37" s="17">
        <v>-7.0460000000000003</v>
      </c>
      <c r="TL37" s="17">
        <v>29</v>
      </c>
      <c r="TM37" s="17">
        <v>39.057000000000002</v>
      </c>
      <c r="TN37" s="17">
        <v>39.057000000000002</v>
      </c>
      <c r="TO37" s="17">
        <v>-10.057</v>
      </c>
      <c r="TP37" s="17">
        <v>84.1</v>
      </c>
      <c r="TQ37" s="17">
        <v>84.25</v>
      </c>
      <c r="TR37" s="17">
        <v>90.2</v>
      </c>
      <c r="TS37" s="17">
        <v>-6.1</v>
      </c>
      <c r="TT37" s="17">
        <v>103.4</v>
      </c>
      <c r="TU37" s="17">
        <v>87.74</v>
      </c>
      <c r="TV37" s="17">
        <v>92.96</v>
      </c>
      <c r="TW37" s="17">
        <v>10.44</v>
      </c>
      <c r="TX37" s="17">
        <v>13.9</v>
      </c>
      <c r="TY37" s="17">
        <v>8.4</v>
      </c>
      <c r="TZ37" s="17">
        <v>5.8049999999999997</v>
      </c>
      <c r="UA37" s="17">
        <v>8.0950000000000006</v>
      </c>
      <c r="UB37" s="17">
        <v>8.1</v>
      </c>
      <c r="UC37" s="17">
        <v>6.3</v>
      </c>
      <c r="UD37" s="17">
        <v>5.93</v>
      </c>
      <c r="UE37" s="17">
        <v>2.17</v>
      </c>
      <c r="UF37" s="17">
        <v>29</v>
      </c>
      <c r="UG37" s="17">
        <v>43.25</v>
      </c>
      <c r="UH37" s="17">
        <v>43.25</v>
      </c>
      <c r="UI37" s="17">
        <v>-14.25</v>
      </c>
      <c r="UJ37" s="17">
        <v>15.3</v>
      </c>
      <c r="UK37" s="17">
        <v>18</v>
      </c>
      <c r="UL37" s="17">
        <v>19.436350000000001</v>
      </c>
      <c r="UM37" s="17">
        <v>-4.1363500000000002</v>
      </c>
      <c r="UN37" s="17">
        <v>4</v>
      </c>
      <c r="UO37" s="17">
        <v>4</v>
      </c>
      <c r="UP37" s="17">
        <v>8</v>
      </c>
      <c r="UQ37" s="17">
        <v>-4</v>
      </c>
      <c r="UR37" s="17">
        <v>8</v>
      </c>
      <c r="US37" s="17">
        <v>8.1</v>
      </c>
      <c r="UT37" s="17">
        <v>8.1</v>
      </c>
      <c r="UU37" s="17">
        <v>-0.1</v>
      </c>
      <c r="UV37" s="17">
        <v>20.399999999999999</v>
      </c>
      <c r="UW37" s="17">
        <v>19.436350000000001</v>
      </c>
      <c r="UX37" s="17">
        <v>19.43629</v>
      </c>
      <c r="UY37" s="17">
        <v>0.96370999999999996</v>
      </c>
      <c r="UZ37" s="17">
        <v>20.399999999999999</v>
      </c>
      <c r="VA37" s="17">
        <v>19.436350000000001</v>
      </c>
      <c r="VB37" s="17">
        <v>19.43629</v>
      </c>
      <c r="VC37" s="17">
        <v>0.96370999999999996</v>
      </c>
      <c r="VD37" s="17">
        <v>20.100000000000001</v>
      </c>
      <c r="VE37" s="17">
        <v>19.436350000000001</v>
      </c>
      <c r="VF37" s="17">
        <v>19.43629</v>
      </c>
      <c r="VG37" s="17">
        <v>0.66371000000000002</v>
      </c>
      <c r="VH37" s="17">
        <v>8.0299999999999994</v>
      </c>
      <c r="VI37" s="17">
        <v>4.7</v>
      </c>
      <c r="VJ37" s="17">
        <v>7.8849999999999998</v>
      </c>
      <c r="VK37" s="17">
        <v>0.14499999999999999</v>
      </c>
      <c r="VL37" s="17">
        <v>202.7</v>
      </c>
      <c r="VM37" s="17">
        <v>224.87899999999999</v>
      </c>
      <c r="VN37" s="17">
        <v>224.87899999999999</v>
      </c>
      <c r="VO37" s="17">
        <v>-22.178999999999998</v>
      </c>
      <c r="VP37" s="17">
        <v>14.7</v>
      </c>
      <c r="VQ37" s="17">
        <v>11.689</v>
      </c>
      <c r="VR37" s="17">
        <v>11.689</v>
      </c>
      <c r="VS37" s="17">
        <v>3.0110000000000001</v>
      </c>
      <c r="VT37" s="17">
        <v>90.8</v>
      </c>
      <c r="VU37" s="17">
        <v>111.87</v>
      </c>
      <c r="VV37" s="17">
        <v>143.73699999999999</v>
      </c>
      <c r="VW37" s="17">
        <v>-52.936999999999998</v>
      </c>
      <c r="VX37" s="17">
        <v>0.6</v>
      </c>
      <c r="VY37" s="17">
        <v>0.6</v>
      </c>
      <c r="VZ37" s="17">
        <v>0.6</v>
      </c>
      <c r="WA37" s="17">
        <v>0</v>
      </c>
      <c r="WB37" s="17">
        <v>124.9</v>
      </c>
      <c r="WC37" s="17">
        <v>125</v>
      </c>
      <c r="WD37" s="17">
        <v>118.938</v>
      </c>
      <c r="WE37" s="17">
        <v>5.9619999999999997</v>
      </c>
      <c r="WF37" s="17">
        <v>115.4</v>
      </c>
      <c r="WG37" s="17">
        <v>105.78</v>
      </c>
      <c r="WH37" s="17">
        <v>117.44199999999999</v>
      </c>
      <c r="WI37" s="17">
        <v>-2.0419999999999998</v>
      </c>
      <c r="WJ37" s="17">
        <v>85.4</v>
      </c>
      <c r="WK37" s="17">
        <v>84.13</v>
      </c>
      <c r="WL37" s="17">
        <v>107.726</v>
      </c>
      <c r="WM37" s="17">
        <v>-22.326000000000001</v>
      </c>
      <c r="WN37" s="17">
        <v>3</v>
      </c>
      <c r="WO37" s="17">
        <v>2.9009999999999998</v>
      </c>
      <c r="WP37" s="17">
        <v>2.9009999999999998</v>
      </c>
      <c r="WQ37" s="17">
        <v>9.9000000000000005E-2</v>
      </c>
      <c r="WR37" s="17">
        <v>1</v>
      </c>
      <c r="WS37" s="17">
        <v>1.2</v>
      </c>
      <c r="WT37" s="17">
        <v>1.2</v>
      </c>
      <c r="WU37" s="17">
        <v>-0.2</v>
      </c>
      <c r="WV37" s="17">
        <v>1.2</v>
      </c>
      <c r="WW37" s="17">
        <v>1.2</v>
      </c>
      <c r="WX37" s="17">
        <v>1.2</v>
      </c>
      <c r="WY37" s="17">
        <v>0</v>
      </c>
      <c r="WZ37" s="17">
        <v>1.2</v>
      </c>
      <c r="XA37" s="17">
        <v>1.4</v>
      </c>
      <c r="XB37" s="17">
        <v>1.4</v>
      </c>
      <c r="XC37" s="17">
        <v>-0.2</v>
      </c>
      <c r="XD37" s="17">
        <v>8.6999999999999993</v>
      </c>
      <c r="XE37" s="17">
        <v>11.083</v>
      </c>
      <c r="XF37" s="17">
        <v>11.083</v>
      </c>
      <c r="XG37" s="17">
        <v>-2.383</v>
      </c>
      <c r="XH37" s="17">
        <v>5.6</v>
      </c>
      <c r="XI37" s="17">
        <v>5.6</v>
      </c>
      <c r="XJ37" s="17">
        <v>5.6</v>
      </c>
      <c r="XK37" s="17">
        <v>0</v>
      </c>
      <c r="XL37" s="17">
        <v>18.899999999999999</v>
      </c>
      <c r="XM37" s="17">
        <v>17.298349999999999</v>
      </c>
      <c r="XN37" s="17">
        <v>17.298349999999999</v>
      </c>
      <c r="XO37" s="17">
        <v>1.60165</v>
      </c>
      <c r="XP37" s="17">
        <v>8.5</v>
      </c>
      <c r="XQ37" s="17">
        <v>10.8</v>
      </c>
      <c r="XR37" s="17">
        <v>10.8</v>
      </c>
      <c r="XS37" s="17">
        <v>-2.2999999999999998</v>
      </c>
      <c r="XT37" s="17">
        <v>0</v>
      </c>
      <c r="XU37" s="17"/>
      <c r="XV37" s="17">
        <v>28</v>
      </c>
      <c r="XW37" s="17">
        <v>-28</v>
      </c>
      <c r="XX37" s="17">
        <v>0</v>
      </c>
      <c r="XY37" s="17"/>
      <c r="XZ37" s="17">
        <v>28</v>
      </c>
      <c r="YA37" s="17">
        <v>-28</v>
      </c>
      <c r="YB37" s="17"/>
      <c r="YC37" s="17"/>
      <c r="YD37" s="17"/>
      <c r="YE37" s="17">
        <v>0</v>
      </c>
      <c r="YF37" s="17">
        <v>19</v>
      </c>
      <c r="YG37" s="17">
        <v>18</v>
      </c>
      <c r="YH37" s="17">
        <v>18</v>
      </c>
      <c r="YI37" s="17">
        <v>1</v>
      </c>
      <c r="YJ37" s="17"/>
      <c r="YK37" s="17"/>
      <c r="YL37" s="17"/>
      <c r="YM37" s="17">
        <v>0</v>
      </c>
      <c r="YN37" s="17">
        <v>6</v>
      </c>
      <c r="YO37" s="17">
        <v>11</v>
      </c>
      <c r="YP37" s="17">
        <v>11</v>
      </c>
      <c r="YQ37" s="17">
        <v>-5</v>
      </c>
      <c r="YR37" s="17"/>
      <c r="YS37" s="17"/>
      <c r="YT37" s="17"/>
      <c r="YU37" s="17">
        <v>0</v>
      </c>
    </row>
    <row r="38" spans="1:671" ht="24" customHeight="1" x14ac:dyDescent="0.3">
      <c r="A38" s="1"/>
      <c r="B38" s="16" t="s">
        <v>546</v>
      </c>
      <c r="C38" s="16" t="s">
        <v>576</v>
      </c>
      <c r="D38" s="17">
        <v>202.6</v>
      </c>
      <c r="E38" s="17">
        <v>203.40136000000001</v>
      </c>
      <c r="F38" s="17">
        <v>203.40136000000001</v>
      </c>
      <c r="G38" s="17">
        <v>-0.80135999999999996</v>
      </c>
      <c r="H38" s="17">
        <v>550.1</v>
      </c>
      <c r="I38" s="17">
        <v>470.40647000000001</v>
      </c>
      <c r="J38" s="17">
        <v>362.44468999999998</v>
      </c>
      <c r="K38" s="17">
        <v>187.65530999999999</v>
      </c>
      <c r="L38" s="17">
        <v>185.4</v>
      </c>
      <c r="M38" s="17">
        <v>153.18029999999999</v>
      </c>
      <c r="N38" s="17">
        <v>118.02428</v>
      </c>
      <c r="O38" s="17">
        <v>67.375720000000001</v>
      </c>
      <c r="P38" s="17"/>
      <c r="Q38" s="17"/>
      <c r="R38" s="17"/>
      <c r="S38" s="17">
        <v>0</v>
      </c>
      <c r="T38" s="17"/>
      <c r="U38" s="17"/>
      <c r="V38" s="17"/>
      <c r="W38" s="17">
        <v>0</v>
      </c>
      <c r="X38" s="17">
        <v>71</v>
      </c>
      <c r="Y38" s="17">
        <v>76.798159999999996</v>
      </c>
      <c r="Z38" s="17">
        <v>70.80735</v>
      </c>
      <c r="AA38" s="17">
        <v>0.19264999999999999</v>
      </c>
      <c r="AB38" s="17">
        <v>152.1</v>
      </c>
      <c r="AC38" s="17">
        <v>151.102</v>
      </c>
      <c r="AD38" s="17">
        <v>160.39773</v>
      </c>
      <c r="AE38" s="17">
        <v>-8.2977299999999996</v>
      </c>
      <c r="AF38" s="17"/>
      <c r="AG38" s="17"/>
      <c r="AH38" s="17"/>
      <c r="AI38" s="17">
        <v>0</v>
      </c>
      <c r="AJ38" s="17"/>
      <c r="AK38" s="17"/>
      <c r="AL38" s="17"/>
      <c r="AM38" s="17">
        <v>0</v>
      </c>
      <c r="AN38" s="17">
        <v>50.8</v>
      </c>
      <c r="AO38" s="17"/>
      <c r="AP38" s="17"/>
      <c r="AQ38" s="17">
        <v>50.8</v>
      </c>
      <c r="AR38" s="17">
        <v>199.5</v>
      </c>
      <c r="AS38" s="17">
        <v>196.93881999999999</v>
      </c>
      <c r="AT38" s="17">
        <v>196.93881999999999</v>
      </c>
      <c r="AU38" s="17">
        <v>2.5611799999999998</v>
      </c>
      <c r="AV38" s="17">
        <v>197.4</v>
      </c>
      <c r="AW38" s="17">
        <v>199.47789</v>
      </c>
      <c r="AX38" s="17">
        <v>199.47789</v>
      </c>
      <c r="AY38" s="17">
        <v>-2.07789</v>
      </c>
      <c r="AZ38" s="17"/>
      <c r="BA38" s="17"/>
      <c r="BB38" s="17"/>
      <c r="BC38" s="17">
        <v>0</v>
      </c>
      <c r="BD38" s="17">
        <v>202</v>
      </c>
      <c r="BE38" s="17">
        <v>205.21601999999999</v>
      </c>
      <c r="BF38" s="17">
        <v>205.21601000000001</v>
      </c>
      <c r="BG38" s="17">
        <v>-3.2160099999999998</v>
      </c>
      <c r="BH38" s="17"/>
      <c r="BI38" s="17"/>
      <c r="BJ38" s="17"/>
      <c r="BK38" s="17">
        <v>0</v>
      </c>
      <c r="BL38" s="17">
        <v>0</v>
      </c>
      <c r="BM38" s="17"/>
      <c r="BN38" s="17">
        <v>80.334710000000001</v>
      </c>
      <c r="BO38" s="17">
        <v>-80.334710000000001</v>
      </c>
      <c r="BP38" s="17">
        <v>9.9</v>
      </c>
      <c r="BQ38" s="17">
        <v>10.52094</v>
      </c>
      <c r="BR38" s="17">
        <v>3.45607</v>
      </c>
      <c r="BS38" s="17">
        <v>6.4439299999999999</v>
      </c>
      <c r="BT38" s="17"/>
      <c r="BU38" s="17"/>
      <c r="BV38" s="17"/>
      <c r="BW38" s="17">
        <v>0</v>
      </c>
      <c r="BX38" s="17"/>
      <c r="BY38" s="17"/>
      <c r="BZ38" s="17"/>
      <c r="CA38" s="17">
        <v>0</v>
      </c>
      <c r="CB38" s="17"/>
      <c r="CC38" s="17"/>
      <c r="CD38" s="17"/>
      <c r="CE38" s="17">
        <v>0</v>
      </c>
      <c r="CF38" s="17"/>
      <c r="CG38" s="17"/>
      <c r="CH38" s="17"/>
      <c r="CI38" s="17">
        <v>0</v>
      </c>
      <c r="CJ38" s="17">
        <v>165.4</v>
      </c>
      <c r="CK38" s="17">
        <v>164.06706</v>
      </c>
      <c r="CL38" s="17">
        <v>164.06704999999999</v>
      </c>
      <c r="CM38" s="17">
        <v>1.3329500000000001</v>
      </c>
      <c r="CN38" s="17">
        <v>7.2</v>
      </c>
      <c r="CO38" s="17">
        <v>5.1383299999999998</v>
      </c>
      <c r="CP38" s="17">
        <v>5.1383299999999998</v>
      </c>
      <c r="CQ38" s="17">
        <v>2.0616699999999999</v>
      </c>
      <c r="CR38" s="17">
        <v>5.0999999999999996</v>
      </c>
      <c r="CS38" s="17">
        <v>2.8205</v>
      </c>
      <c r="CT38" s="17">
        <v>2.8204899999999999</v>
      </c>
      <c r="CU38" s="17">
        <v>2.2795100000000001</v>
      </c>
      <c r="CV38" s="17">
        <v>15.7</v>
      </c>
      <c r="CW38" s="17">
        <v>16.80808</v>
      </c>
      <c r="CX38" s="17">
        <v>16.808070000000001</v>
      </c>
      <c r="CY38" s="17">
        <v>-1.1080700000000001</v>
      </c>
      <c r="CZ38" s="17">
        <v>6.9</v>
      </c>
      <c r="DA38" s="17">
        <v>6.8787000000000003</v>
      </c>
      <c r="DB38" s="17">
        <v>6.8787000000000003</v>
      </c>
      <c r="DC38" s="17">
        <v>2.1299999999999999E-2</v>
      </c>
      <c r="DD38" s="17">
        <v>13.5</v>
      </c>
      <c r="DE38" s="17">
        <v>14.933920000000001</v>
      </c>
      <c r="DF38" s="17">
        <v>14.933909999999999</v>
      </c>
      <c r="DG38" s="17">
        <v>-1.43391</v>
      </c>
      <c r="DH38" s="17">
        <v>80.8</v>
      </c>
      <c r="DI38" s="17">
        <v>74.980099999999993</v>
      </c>
      <c r="DJ38" s="17">
        <v>53.031440000000003</v>
      </c>
      <c r="DK38" s="17">
        <v>27.768560000000001</v>
      </c>
      <c r="DL38" s="17"/>
      <c r="DM38" s="17"/>
      <c r="DN38" s="17"/>
      <c r="DO38" s="17">
        <v>0</v>
      </c>
      <c r="DP38" s="17"/>
      <c r="DQ38" s="17"/>
      <c r="DR38" s="17"/>
      <c r="DS38" s="17">
        <v>0</v>
      </c>
      <c r="DT38" s="17"/>
      <c r="DU38" s="17"/>
      <c r="DV38" s="17"/>
      <c r="DW38" s="17">
        <v>0</v>
      </c>
      <c r="DX38" s="17"/>
      <c r="DY38" s="17"/>
      <c r="DZ38" s="17"/>
      <c r="EA38" s="17">
        <v>0</v>
      </c>
      <c r="EB38" s="17">
        <v>94.3</v>
      </c>
      <c r="EC38" s="17">
        <v>90.326750000000004</v>
      </c>
      <c r="ED38" s="17">
        <v>90.329120000000003</v>
      </c>
      <c r="EE38" s="17">
        <v>3.9708800000000002</v>
      </c>
      <c r="EF38" s="17">
        <v>112.2</v>
      </c>
      <c r="EG38" s="17">
        <v>108.20813</v>
      </c>
      <c r="EH38" s="17">
        <v>33.980469999999997</v>
      </c>
      <c r="EI38" s="17">
        <v>78.219530000000006</v>
      </c>
      <c r="EJ38" s="17"/>
      <c r="EK38" s="17"/>
      <c r="EL38" s="17"/>
      <c r="EM38" s="17">
        <v>0</v>
      </c>
      <c r="EN38" s="17"/>
      <c r="EO38" s="17"/>
      <c r="EP38" s="17"/>
      <c r="EQ38" s="17">
        <v>0</v>
      </c>
      <c r="ER38" s="17"/>
      <c r="ES38" s="17"/>
      <c r="ET38" s="17"/>
      <c r="EU38" s="17">
        <v>0</v>
      </c>
      <c r="EV38" s="17">
        <v>6.5</v>
      </c>
      <c r="EW38" s="17">
        <v>6.39</v>
      </c>
      <c r="EX38" s="17">
        <v>6.39</v>
      </c>
      <c r="EY38" s="17">
        <v>0.11</v>
      </c>
      <c r="EZ38" s="17">
        <v>218.3</v>
      </c>
      <c r="FA38" s="17">
        <v>163.21924999999999</v>
      </c>
      <c r="FB38" s="17">
        <v>211.95402999999999</v>
      </c>
      <c r="FC38" s="17">
        <v>6.3459700000000003</v>
      </c>
      <c r="FD38" s="17">
        <v>74.599999999999994</v>
      </c>
      <c r="FE38" s="17">
        <v>77.744979999999998</v>
      </c>
      <c r="FF38" s="17">
        <v>49.069020000000002</v>
      </c>
      <c r="FG38" s="17">
        <v>25.53098</v>
      </c>
      <c r="FH38" s="17">
        <v>150.1</v>
      </c>
      <c r="FI38" s="17">
        <v>149.98721</v>
      </c>
      <c r="FJ38" s="17">
        <v>133.88793999999999</v>
      </c>
      <c r="FK38" s="17">
        <v>16.212060000000001</v>
      </c>
      <c r="FL38" s="17">
        <v>42.2</v>
      </c>
      <c r="FM38" s="17">
        <v>38.878210000000003</v>
      </c>
      <c r="FN38" s="17">
        <v>26.016400000000001</v>
      </c>
      <c r="FO38" s="17">
        <v>16.183599999999998</v>
      </c>
      <c r="FP38" s="17">
        <v>15</v>
      </c>
      <c r="FQ38" s="17">
        <v>14.063359999999999</v>
      </c>
      <c r="FR38" s="17">
        <v>14.94232</v>
      </c>
      <c r="FS38" s="17">
        <v>5.7680000000000002E-2</v>
      </c>
      <c r="FT38" s="17">
        <v>18.8</v>
      </c>
      <c r="FU38" s="17">
        <v>17.492709999999999</v>
      </c>
      <c r="FV38" s="17">
        <v>17.492709999999999</v>
      </c>
      <c r="FW38" s="17">
        <v>1.3072900000000001</v>
      </c>
      <c r="FX38" s="17">
        <v>89</v>
      </c>
      <c r="FY38" s="17">
        <v>87.773570000000007</v>
      </c>
      <c r="FZ38" s="17">
        <v>87.773570000000007</v>
      </c>
      <c r="GA38" s="17">
        <v>1.2264299999999999</v>
      </c>
      <c r="GB38" s="17">
        <v>179.8</v>
      </c>
      <c r="GC38" s="17">
        <v>185.82039</v>
      </c>
      <c r="GD38" s="17">
        <v>185.82039</v>
      </c>
      <c r="GE38" s="17">
        <v>-6.0203899999999999</v>
      </c>
      <c r="GF38" s="17">
        <v>180.7</v>
      </c>
      <c r="GG38" s="17">
        <v>185.82039</v>
      </c>
      <c r="GH38" s="17">
        <v>185.82039</v>
      </c>
      <c r="GI38" s="17">
        <v>-5.1203900000000004</v>
      </c>
      <c r="GJ38" s="17">
        <v>185</v>
      </c>
      <c r="GK38" s="17">
        <v>186.37841</v>
      </c>
      <c r="GL38" s="17">
        <v>186.37841</v>
      </c>
      <c r="GM38" s="17">
        <v>-1.3784099999999999</v>
      </c>
      <c r="GN38" s="17">
        <v>107.4</v>
      </c>
      <c r="GO38" s="17">
        <v>110.48202000000001</v>
      </c>
      <c r="GP38" s="17">
        <v>110.48202000000001</v>
      </c>
      <c r="GQ38" s="17">
        <v>-3.08202</v>
      </c>
      <c r="GR38" s="17">
        <v>0</v>
      </c>
      <c r="GS38" s="17"/>
      <c r="GT38" s="17"/>
      <c r="GU38" s="17">
        <v>0</v>
      </c>
      <c r="GV38" s="17">
        <v>28.1</v>
      </c>
      <c r="GW38" s="17">
        <v>23.042660000000001</v>
      </c>
      <c r="GX38" s="17">
        <v>23.042660000000001</v>
      </c>
      <c r="GY38" s="17">
        <v>5.0573399999999999</v>
      </c>
      <c r="GZ38" s="17">
        <v>2.8</v>
      </c>
      <c r="HA38" s="17">
        <v>4.4207700000000001</v>
      </c>
      <c r="HB38" s="17">
        <v>4.4207700000000001</v>
      </c>
      <c r="HC38" s="17">
        <v>-1.62077</v>
      </c>
      <c r="HD38" s="17">
        <v>32.1</v>
      </c>
      <c r="HE38" s="17">
        <v>32.556559999999998</v>
      </c>
      <c r="HF38" s="17">
        <v>32.556550000000001</v>
      </c>
      <c r="HG38" s="17">
        <v>-0.45655000000000001</v>
      </c>
      <c r="HH38" s="17">
        <v>129.4</v>
      </c>
      <c r="HI38" s="17">
        <v>41.19464</v>
      </c>
      <c r="HJ38" s="17">
        <v>41.194679999999998</v>
      </c>
      <c r="HK38" s="17">
        <v>88.20532</v>
      </c>
      <c r="HL38" s="17"/>
      <c r="HM38" s="17"/>
      <c r="HN38" s="17"/>
      <c r="HO38" s="17">
        <v>0</v>
      </c>
      <c r="HP38" s="17"/>
      <c r="HQ38" s="17"/>
      <c r="HR38" s="17"/>
      <c r="HS38" s="17">
        <v>0</v>
      </c>
      <c r="HT38" s="17">
        <v>63.4</v>
      </c>
      <c r="HU38" s="17">
        <v>60.24</v>
      </c>
      <c r="HV38" s="17">
        <v>85.482209999999995</v>
      </c>
      <c r="HW38" s="17">
        <v>-22.08221</v>
      </c>
      <c r="HX38" s="17"/>
      <c r="HY38" s="17"/>
      <c r="HZ38" s="17"/>
      <c r="IA38" s="17">
        <v>0</v>
      </c>
      <c r="IB38" s="17"/>
      <c r="IC38" s="17"/>
      <c r="ID38" s="17"/>
      <c r="IE38" s="17">
        <v>0</v>
      </c>
      <c r="IF38" s="17">
        <v>44.8</v>
      </c>
      <c r="IG38" s="17">
        <v>45.265309999999999</v>
      </c>
      <c r="IH38" s="17">
        <v>45.265300000000003</v>
      </c>
      <c r="II38" s="17">
        <v>-0.46529999999999999</v>
      </c>
      <c r="IJ38" s="17"/>
      <c r="IK38" s="17"/>
      <c r="IL38" s="17"/>
      <c r="IM38" s="17">
        <v>0</v>
      </c>
      <c r="IN38" s="17"/>
      <c r="IO38" s="17"/>
      <c r="IP38" s="17"/>
      <c r="IQ38" s="17">
        <v>0</v>
      </c>
      <c r="IR38" s="17"/>
      <c r="IS38" s="17"/>
      <c r="IT38" s="17"/>
      <c r="IU38" s="17">
        <v>0</v>
      </c>
      <c r="IV38" s="17">
        <v>127.4</v>
      </c>
      <c r="IW38" s="17">
        <v>132.83837</v>
      </c>
      <c r="IX38" s="17">
        <v>95.750230000000002</v>
      </c>
      <c r="IY38" s="17">
        <v>31.64977</v>
      </c>
      <c r="IZ38" s="17">
        <v>166</v>
      </c>
      <c r="JA38" s="17">
        <v>166.49999</v>
      </c>
      <c r="JB38" s="17">
        <v>170.94</v>
      </c>
      <c r="JC38" s="17">
        <v>-4.9400000000000004</v>
      </c>
      <c r="JD38" s="17">
        <v>163.4</v>
      </c>
      <c r="JE38" s="17">
        <v>166.49999</v>
      </c>
      <c r="JF38" s="17">
        <v>170.94</v>
      </c>
      <c r="JG38" s="17">
        <v>-7.54</v>
      </c>
      <c r="JH38" s="17">
        <v>167.8</v>
      </c>
      <c r="JI38" s="17">
        <v>166.49999</v>
      </c>
      <c r="JJ38" s="17">
        <v>170.94</v>
      </c>
      <c r="JK38" s="17">
        <v>-3.14</v>
      </c>
      <c r="JL38" s="17">
        <v>249.4</v>
      </c>
      <c r="JM38" s="17">
        <v>250.49999</v>
      </c>
      <c r="JN38" s="17">
        <v>257.18</v>
      </c>
      <c r="JO38" s="17">
        <v>-7.78</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v>
      </c>
      <c r="KW38" s="17">
        <v>0.63188999999999995</v>
      </c>
      <c r="KX38" s="17">
        <v>0.63188999999999995</v>
      </c>
      <c r="KY38" s="17">
        <v>-0.63188999999999995</v>
      </c>
      <c r="KZ38" s="17">
        <v>232.9</v>
      </c>
      <c r="LA38" s="17">
        <v>171.98764</v>
      </c>
      <c r="LB38" s="17">
        <v>145.21128999999999</v>
      </c>
      <c r="LC38" s="17">
        <v>87.68871</v>
      </c>
      <c r="LD38" s="17">
        <v>70.5</v>
      </c>
      <c r="LE38" s="17">
        <v>77.231170000000006</v>
      </c>
      <c r="LF38" s="17">
        <v>84.615930000000006</v>
      </c>
      <c r="LG38" s="17">
        <v>-14.115930000000001</v>
      </c>
      <c r="LH38" s="17">
        <v>63.1</v>
      </c>
      <c r="LI38" s="17">
        <v>66.331659999999999</v>
      </c>
      <c r="LJ38" s="17">
        <v>67.199219999999997</v>
      </c>
      <c r="LK38" s="17">
        <v>-4.0992199999999999</v>
      </c>
      <c r="LL38" s="17">
        <v>61</v>
      </c>
      <c r="LM38" s="17">
        <v>65.132140000000007</v>
      </c>
      <c r="LN38" s="17">
        <v>67.385019999999997</v>
      </c>
      <c r="LO38" s="17">
        <v>-6.3850199999999999</v>
      </c>
      <c r="LP38" s="17">
        <v>29.7</v>
      </c>
      <c r="LQ38" s="17">
        <v>26.980709999999998</v>
      </c>
      <c r="LR38" s="17">
        <v>29.980560000000001</v>
      </c>
      <c r="LS38" s="17">
        <v>-0.28055999999999998</v>
      </c>
      <c r="LT38" s="17"/>
      <c r="LU38" s="17"/>
      <c r="LV38" s="17"/>
      <c r="LW38" s="17">
        <v>0</v>
      </c>
      <c r="LX38" s="17"/>
      <c r="LY38" s="17"/>
      <c r="LZ38" s="17"/>
      <c r="MA38" s="17">
        <v>0</v>
      </c>
      <c r="MB38" s="17"/>
      <c r="MC38" s="17"/>
      <c r="MD38" s="17"/>
      <c r="ME38" s="17">
        <v>0</v>
      </c>
      <c r="MF38" s="17">
        <v>140.80000000000001</v>
      </c>
      <c r="MG38" s="17">
        <v>151.08886000000001</v>
      </c>
      <c r="MH38" s="17">
        <v>153.12554</v>
      </c>
      <c r="MI38" s="17">
        <v>-12.32554</v>
      </c>
      <c r="MJ38" s="17">
        <v>141.80000000000001</v>
      </c>
      <c r="MK38" s="17">
        <v>151.08886000000001</v>
      </c>
      <c r="ML38" s="17">
        <v>153.12554</v>
      </c>
      <c r="MM38" s="17">
        <v>-11.32554</v>
      </c>
      <c r="MN38" s="17">
        <v>147.69999999999999</v>
      </c>
      <c r="MO38" s="17">
        <v>151.54257999999999</v>
      </c>
      <c r="MP38" s="17">
        <v>153.58537999999999</v>
      </c>
      <c r="MQ38" s="17">
        <v>-5.8853799999999996</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191.1</v>
      </c>
      <c r="NM38" s="17">
        <v>206.49084999999999</v>
      </c>
      <c r="NN38" s="17">
        <v>206.49084999999999</v>
      </c>
      <c r="NO38" s="17">
        <v>-15.39085</v>
      </c>
      <c r="NP38" s="17">
        <v>92.7</v>
      </c>
      <c r="NQ38" s="17">
        <v>103.55547</v>
      </c>
      <c r="NR38" s="17">
        <v>103.55547</v>
      </c>
      <c r="NS38" s="17">
        <v>-10.85547</v>
      </c>
      <c r="NT38" s="17">
        <v>4</v>
      </c>
      <c r="NU38" s="17">
        <v>2.4931800000000002</v>
      </c>
      <c r="NV38" s="17">
        <v>3.14418</v>
      </c>
      <c r="NW38" s="17">
        <v>0.85582000000000003</v>
      </c>
      <c r="NX38" s="17"/>
      <c r="NY38" s="17"/>
      <c r="NZ38" s="17">
        <v>3.29854</v>
      </c>
      <c r="OA38" s="17">
        <v>-3.29854</v>
      </c>
      <c r="OB38" s="17">
        <v>5.6</v>
      </c>
      <c r="OC38" s="17">
        <v>5.2</v>
      </c>
      <c r="OD38" s="17">
        <v>5.2</v>
      </c>
      <c r="OE38" s="17">
        <v>0.4</v>
      </c>
      <c r="OF38" s="17">
        <v>1.1000000000000001</v>
      </c>
      <c r="OG38" s="17">
        <v>0.65400000000000003</v>
      </c>
      <c r="OH38" s="17">
        <v>0.65400000000000003</v>
      </c>
      <c r="OI38" s="17">
        <v>0.44600000000000001</v>
      </c>
      <c r="OJ38" s="17">
        <v>92.3</v>
      </c>
      <c r="OK38" s="17">
        <v>92.13</v>
      </c>
      <c r="OL38" s="17">
        <v>86.75</v>
      </c>
      <c r="OM38" s="17">
        <v>5.55</v>
      </c>
      <c r="ON38" s="17">
        <v>39.9</v>
      </c>
      <c r="OO38" s="17">
        <v>72.789000000000001</v>
      </c>
      <c r="OP38" s="17">
        <v>72.789000000000001</v>
      </c>
      <c r="OQ38" s="17">
        <v>-32.889000000000003</v>
      </c>
      <c r="OR38" s="17">
        <v>7.06</v>
      </c>
      <c r="OS38" s="17">
        <v>4.7</v>
      </c>
      <c r="OT38" s="17">
        <v>10.241</v>
      </c>
      <c r="OU38" s="17">
        <v>-3.181</v>
      </c>
      <c r="OV38" s="17">
        <v>0.1</v>
      </c>
      <c r="OW38" s="17">
        <v>0.1</v>
      </c>
      <c r="OX38" s="17">
        <v>0.1</v>
      </c>
      <c r="OY38" s="17">
        <v>0</v>
      </c>
      <c r="OZ38" s="17">
        <v>20.2</v>
      </c>
      <c r="PA38" s="17">
        <v>8.56663</v>
      </c>
      <c r="PB38" s="17">
        <v>8.5667299999999997</v>
      </c>
      <c r="PC38" s="17">
        <v>11.63327</v>
      </c>
      <c r="PD38" s="17">
        <v>9.9</v>
      </c>
      <c r="PE38" s="17">
        <v>9</v>
      </c>
      <c r="PF38" s="17">
        <v>9.0000099999999996</v>
      </c>
      <c r="PG38" s="17">
        <v>0.89998999999999996</v>
      </c>
      <c r="PH38" s="17">
        <v>5.6</v>
      </c>
      <c r="PI38" s="17">
        <v>5.67</v>
      </c>
      <c r="PJ38" s="17">
        <v>5.2802199999999999</v>
      </c>
      <c r="PK38" s="17">
        <v>0.31978000000000001</v>
      </c>
      <c r="PL38" s="17">
        <v>99.5</v>
      </c>
      <c r="PM38" s="17">
        <v>182.3</v>
      </c>
      <c r="PN38" s="17">
        <v>187.24299999999999</v>
      </c>
      <c r="PO38" s="17">
        <v>-87.742999999999995</v>
      </c>
      <c r="PP38" s="17">
        <v>1.3</v>
      </c>
      <c r="PQ38" s="17">
        <v>1.23</v>
      </c>
      <c r="PR38" s="17">
        <v>1.2299500000000001</v>
      </c>
      <c r="PS38" s="17">
        <v>7.0050000000000001E-2</v>
      </c>
      <c r="PT38" s="17">
        <v>1.7</v>
      </c>
      <c r="PU38" s="17">
        <v>1.78</v>
      </c>
      <c r="PV38" s="17">
        <v>1.78</v>
      </c>
      <c r="PW38" s="17">
        <v>-0.08</v>
      </c>
      <c r="PX38" s="17">
        <v>4.3</v>
      </c>
      <c r="PY38" s="17">
        <v>4.2</v>
      </c>
      <c r="PZ38" s="17">
        <v>4.2</v>
      </c>
      <c r="QA38" s="17">
        <v>0.1</v>
      </c>
      <c r="QB38" s="17">
        <v>20.100000000000001</v>
      </c>
      <c r="QC38" s="17">
        <v>20.274049999999999</v>
      </c>
      <c r="QD38" s="17">
        <v>20.273949999999999</v>
      </c>
      <c r="QE38" s="17">
        <v>-0.17394999999999999</v>
      </c>
      <c r="QF38" s="17">
        <v>9.3000000000000007</v>
      </c>
      <c r="QG38" s="17">
        <v>8</v>
      </c>
      <c r="QH38" s="17">
        <v>8</v>
      </c>
      <c r="QI38" s="17">
        <v>1.3</v>
      </c>
      <c r="QJ38" s="17">
        <v>10.4</v>
      </c>
      <c r="QK38" s="17">
        <v>11.661809999999999</v>
      </c>
      <c r="QL38" s="17">
        <v>11.661809999999999</v>
      </c>
      <c r="QM38" s="17">
        <v>-1.2618100000000001</v>
      </c>
      <c r="QN38" s="17">
        <v>2.1</v>
      </c>
      <c r="QO38" s="17">
        <v>2.5</v>
      </c>
      <c r="QP38" s="17">
        <v>2.5</v>
      </c>
      <c r="QQ38" s="17">
        <v>-0.4</v>
      </c>
      <c r="QR38" s="17">
        <v>16.7</v>
      </c>
      <c r="QS38" s="17">
        <v>17.006799999999998</v>
      </c>
      <c r="QT38" s="17">
        <v>17.006799999999998</v>
      </c>
      <c r="QU38" s="17">
        <v>-0.30680000000000002</v>
      </c>
      <c r="QV38" s="17">
        <v>14.9</v>
      </c>
      <c r="QW38" s="17">
        <v>14.657999999999999</v>
      </c>
      <c r="QX38" s="17">
        <v>14.657999999999999</v>
      </c>
      <c r="QY38" s="17">
        <v>0.24199999999999999</v>
      </c>
      <c r="QZ38" s="17">
        <v>18.5</v>
      </c>
      <c r="RA38" s="17">
        <v>17.677</v>
      </c>
      <c r="RB38" s="17">
        <v>17.677</v>
      </c>
      <c r="RC38" s="17">
        <v>0.82299999999999995</v>
      </c>
      <c r="RD38" s="17">
        <v>21.6</v>
      </c>
      <c r="RE38" s="17">
        <v>20.059999999999999</v>
      </c>
      <c r="RF38" s="17">
        <v>19.521999999999998</v>
      </c>
      <c r="RG38" s="17">
        <v>2.0779999999999998</v>
      </c>
      <c r="RH38" s="17">
        <v>69.8</v>
      </c>
      <c r="RI38" s="17">
        <v>67.45</v>
      </c>
      <c r="RJ38" s="17">
        <v>70.120999999999995</v>
      </c>
      <c r="RK38" s="17">
        <v>-0.32100000000000001</v>
      </c>
      <c r="RL38" s="17">
        <v>10.199999999999999</v>
      </c>
      <c r="RM38" s="17">
        <v>17.474</v>
      </c>
      <c r="RN38" s="17">
        <v>17.474</v>
      </c>
      <c r="RO38" s="17">
        <v>-7.274</v>
      </c>
      <c r="RP38" s="17">
        <v>2.5</v>
      </c>
      <c r="RQ38" s="17">
        <v>2.4</v>
      </c>
      <c r="RR38" s="17">
        <v>2.4</v>
      </c>
      <c r="RS38" s="17">
        <v>0.1</v>
      </c>
      <c r="RT38" s="17">
        <v>11.6</v>
      </c>
      <c r="RU38" s="17">
        <v>13.947520000000001</v>
      </c>
      <c r="RV38" s="17">
        <v>19.791910000000001</v>
      </c>
      <c r="RW38" s="17">
        <v>-8.19191</v>
      </c>
      <c r="RX38" s="17">
        <v>2</v>
      </c>
      <c r="RY38" s="17">
        <v>2</v>
      </c>
      <c r="RZ38" s="17">
        <v>2</v>
      </c>
      <c r="SA38" s="17">
        <v>0</v>
      </c>
      <c r="SB38" s="17">
        <v>0</v>
      </c>
      <c r="SC38" s="17">
        <v>0.4</v>
      </c>
      <c r="SD38" s="17">
        <v>0.4</v>
      </c>
      <c r="SE38" s="17">
        <v>-0.4</v>
      </c>
      <c r="SF38" s="17">
        <v>0.34</v>
      </c>
      <c r="SG38" s="17">
        <v>0.33700000000000002</v>
      </c>
      <c r="SH38" s="17">
        <v>0.33700000000000002</v>
      </c>
      <c r="SI38" s="17">
        <v>3.0000000000000001E-3</v>
      </c>
      <c r="SJ38" s="17">
        <v>19.8</v>
      </c>
      <c r="SK38" s="17">
        <v>9.5</v>
      </c>
      <c r="SL38" s="17">
        <v>9.5</v>
      </c>
      <c r="SM38" s="17">
        <v>10.3</v>
      </c>
      <c r="SN38" s="17">
        <v>7.1</v>
      </c>
      <c r="SO38" s="17">
        <v>7.2</v>
      </c>
      <c r="SP38" s="17">
        <v>7.2</v>
      </c>
      <c r="SQ38" s="17">
        <v>-0.1</v>
      </c>
      <c r="SR38" s="17">
        <v>20.3</v>
      </c>
      <c r="SS38" s="17">
        <v>11.661809999999999</v>
      </c>
      <c r="ST38" s="17">
        <v>11.661809999999999</v>
      </c>
      <c r="SU38" s="17">
        <v>8.6381899999999998</v>
      </c>
      <c r="SV38" s="17">
        <v>20.399999999999999</v>
      </c>
      <c r="SW38" s="17">
        <v>15.54908</v>
      </c>
      <c r="SX38" s="17">
        <v>15.54908</v>
      </c>
      <c r="SY38" s="17">
        <v>4.8509200000000003</v>
      </c>
      <c r="SZ38" s="17">
        <v>10</v>
      </c>
      <c r="TA38" s="17">
        <v>9.5</v>
      </c>
      <c r="TB38" s="17">
        <v>9.5</v>
      </c>
      <c r="TC38" s="17">
        <v>0.5</v>
      </c>
      <c r="TD38" s="17">
        <v>30.3</v>
      </c>
      <c r="TE38" s="17">
        <v>24.86</v>
      </c>
      <c r="TF38" s="17">
        <v>18.478000000000002</v>
      </c>
      <c r="TG38" s="17">
        <v>11.821999999999999</v>
      </c>
      <c r="TH38" s="17">
        <v>74.2</v>
      </c>
      <c r="TI38" s="17">
        <v>73.78</v>
      </c>
      <c r="TJ38" s="17">
        <v>77.043000000000006</v>
      </c>
      <c r="TK38" s="17">
        <v>-2.843</v>
      </c>
      <c r="TL38" s="17">
        <v>36.1</v>
      </c>
      <c r="TM38" s="17">
        <v>37.673999999999999</v>
      </c>
      <c r="TN38" s="17">
        <v>37.673999999999999</v>
      </c>
      <c r="TO38" s="17">
        <v>-1.5740000000000001</v>
      </c>
      <c r="TP38" s="17">
        <v>86.1</v>
      </c>
      <c r="TQ38" s="17">
        <v>82.6</v>
      </c>
      <c r="TR38" s="17">
        <v>90.2</v>
      </c>
      <c r="TS38" s="17">
        <v>-4.0999999999999996</v>
      </c>
      <c r="TT38" s="17">
        <v>108.6</v>
      </c>
      <c r="TU38" s="17">
        <v>86.77</v>
      </c>
      <c r="TV38" s="17">
        <v>92.96</v>
      </c>
      <c r="TW38" s="17">
        <v>15.64</v>
      </c>
      <c r="TX38" s="17">
        <v>12.3</v>
      </c>
      <c r="TY38" s="17">
        <v>7.9</v>
      </c>
      <c r="TZ38" s="17">
        <v>5.8049999999999997</v>
      </c>
      <c r="UA38" s="17">
        <v>6.4950000000000001</v>
      </c>
      <c r="UB38" s="17">
        <v>7.3</v>
      </c>
      <c r="UC38" s="17">
        <v>6.2</v>
      </c>
      <c r="UD38" s="17">
        <v>5.93</v>
      </c>
      <c r="UE38" s="17">
        <v>1.37</v>
      </c>
      <c r="UF38" s="17">
        <v>36.1</v>
      </c>
      <c r="UG38" s="17">
        <v>42.56</v>
      </c>
      <c r="UH38" s="17">
        <v>42.56</v>
      </c>
      <c r="UI38" s="17">
        <v>-6.46</v>
      </c>
      <c r="UJ38" s="17">
        <v>15.9</v>
      </c>
      <c r="UK38" s="17">
        <v>18</v>
      </c>
      <c r="UL38" s="17">
        <v>19.436350000000001</v>
      </c>
      <c r="UM38" s="17">
        <v>-3.5363500000000001</v>
      </c>
      <c r="UN38" s="17">
        <v>4</v>
      </c>
      <c r="UO38" s="17">
        <v>4</v>
      </c>
      <c r="UP38" s="17">
        <v>8</v>
      </c>
      <c r="UQ38" s="17">
        <v>-4</v>
      </c>
      <c r="UR38" s="17">
        <v>8</v>
      </c>
      <c r="US38" s="17">
        <v>8.1</v>
      </c>
      <c r="UT38" s="17">
        <v>8.1</v>
      </c>
      <c r="UU38" s="17">
        <v>-0.1</v>
      </c>
      <c r="UV38" s="17">
        <v>20.399999999999999</v>
      </c>
      <c r="UW38" s="17">
        <v>19.436350000000001</v>
      </c>
      <c r="UX38" s="17">
        <v>19.43629</v>
      </c>
      <c r="UY38" s="17">
        <v>0.96370999999999996</v>
      </c>
      <c r="UZ38" s="17">
        <v>20.399999999999999</v>
      </c>
      <c r="VA38" s="17">
        <v>19.436350000000001</v>
      </c>
      <c r="VB38" s="17">
        <v>19.43629</v>
      </c>
      <c r="VC38" s="17">
        <v>0.96370999999999996</v>
      </c>
      <c r="VD38" s="17">
        <v>20.100000000000001</v>
      </c>
      <c r="VE38" s="17">
        <v>19.436350000000001</v>
      </c>
      <c r="VF38" s="17">
        <v>19.43629</v>
      </c>
      <c r="VG38" s="17">
        <v>0.66371000000000002</v>
      </c>
      <c r="VH38" s="17">
        <v>3.21</v>
      </c>
      <c r="VI38" s="17">
        <v>4.0999999999999996</v>
      </c>
      <c r="VJ38" s="17">
        <v>7.9210000000000003</v>
      </c>
      <c r="VK38" s="17">
        <v>-4.7110000000000003</v>
      </c>
      <c r="VL38" s="17">
        <v>136</v>
      </c>
      <c r="VM38" s="17">
        <v>205.785</v>
      </c>
      <c r="VN38" s="17">
        <v>205.785</v>
      </c>
      <c r="VO38" s="17">
        <v>-69.784999999999997</v>
      </c>
      <c r="VP38" s="17">
        <v>14.8</v>
      </c>
      <c r="VQ38" s="17">
        <v>10.827</v>
      </c>
      <c r="VR38" s="17">
        <v>10.827</v>
      </c>
      <c r="VS38" s="17">
        <v>3.9729999999999999</v>
      </c>
      <c r="VT38" s="17">
        <v>47.6</v>
      </c>
      <c r="VU38" s="17">
        <v>105.12</v>
      </c>
      <c r="VV38" s="17">
        <v>142.495</v>
      </c>
      <c r="VW38" s="17">
        <v>-94.894999999999996</v>
      </c>
      <c r="VX38" s="17">
        <v>0.6</v>
      </c>
      <c r="VY38" s="17">
        <v>0.6</v>
      </c>
      <c r="VZ38" s="17">
        <v>0.6</v>
      </c>
      <c r="WA38" s="17">
        <v>0</v>
      </c>
      <c r="WB38" s="17">
        <v>127.5</v>
      </c>
      <c r="WC38" s="17">
        <v>123.1</v>
      </c>
      <c r="WD38" s="17">
        <v>121.276</v>
      </c>
      <c r="WE38" s="17">
        <v>6.2240000000000002</v>
      </c>
      <c r="WF38" s="17">
        <v>108.2</v>
      </c>
      <c r="WG38" s="17">
        <v>109.85</v>
      </c>
      <c r="WH38" s="17">
        <v>119.881</v>
      </c>
      <c r="WI38" s="17">
        <v>-11.680999999999999</v>
      </c>
      <c r="WJ38" s="17">
        <v>39.700000000000003</v>
      </c>
      <c r="WK38" s="17">
        <v>80.63</v>
      </c>
      <c r="WL38" s="17">
        <v>105.85599999999999</v>
      </c>
      <c r="WM38" s="17">
        <v>-66.156000000000006</v>
      </c>
      <c r="WN38" s="17">
        <v>3</v>
      </c>
      <c r="WO38" s="17">
        <v>2.9009999999999998</v>
      </c>
      <c r="WP38" s="17">
        <v>2.9009999999999998</v>
      </c>
      <c r="WQ38" s="17">
        <v>9.9000000000000005E-2</v>
      </c>
      <c r="WR38" s="17">
        <v>1</v>
      </c>
      <c r="WS38" s="17">
        <v>1.2</v>
      </c>
      <c r="WT38" s="17">
        <v>1.2</v>
      </c>
      <c r="WU38" s="17">
        <v>-0.2</v>
      </c>
      <c r="WV38" s="17">
        <v>1.2</v>
      </c>
      <c r="WW38" s="17">
        <v>1.2</v>
      </c>
      <c r="WX38" s="17">
        <v>1.2</v>
      </c>
      <c r="WY38" s="17">
        <v>0</v>
      </c>
      <c r="WZ38" s="17">
        <v>1.2</v>
      </c>
      <c r="XA38" s="17">
        <v>1.4</v>
      </c>
      <c r="XB38" s="17">
        <v>1.4</v>
      </c>
      <c r="XC38" s="17">
        <v>-0.2</v>
      </c>
      <c r="XD38" s="17">
        <v>9.1999999999999993</v>
      </c>
      <c r="XE38" s="17">
        <v>9.1850000000000005</v>
      </c>
      <c r="XF38" s="17">
        <v>9.1850000000000005</v>
      </c>
      <c r="XG38" s="17">
        <v>1.4999999999999999E-2</v>
      </c>
      <c r="XH38" s="17">
        <v>5.6</v>
      </c>
      <c r="XI38" s="17">
        <v>5.6</v>
      </c>
      <c r="XJ38" s="17">
        <v>5.6</v>
      </c>
      <c r="XK38" s="17">
        <v>0</v>
      </c>
      <c r="XL38" s="17">
        <v>18.899999999999999</v>
      </c>
      <c r="XM38" s="17">
        <v>17.298349999999999</v>
      </c>
      <c r="XN38" s="17">
        <v>17.298349999999999</v>
      </c>
      <c r="XO38" s="17">
        <v>1.60165</v>
      </c>
      <c r="XP38" s="17">
        <v>9.4</v>
      </c>
      <c r="XQ38" s="17">
        <v>10.8</v>
      </c>
      <c r="XR38" s="17">
        <v>10.8</v>
      </c>
      <c r="XS38" s="17">
        <v>-1.4</v>
      </c>
      <c r="XT38" s="17">
        <v>0</v>
      </c>
      <c r="XU38" s="17"/>
      <c r="XV38" s="17">
        <v>28</v>
      </c>
      <c r="XW38" s="17">
        <v>-28</v>
      </c>
      <c r="XX38" s="17">
        <v>0</v>
      </c>
      <c r="XY38" s="17"/>
      <c r="XZ38" s="17">
        <v>28</v>
      </c>
      <c r="YA38" s="17">
        <v>-28</v>
      </c>
      <c r="YB38" s="17"/>
      <c r="YC38" s="17"/>
      <c r="YD38" s="17"/>
      <c r="YE38" s="17">
        <v>0</v>
      </c>
      <c r="YF38" s="17">
        <v>19.100000000000001</v>
      </c>
      <c r="YG38" s="17">
        <v>18</v>
      </c>
      <c r="YH38" s="17">
        <v>18</v>
      </c>
      <c r="YI38" s="17">
        <v>1.1000000000000001</v>
      </c>
      <c r="YJ38" s="17"/>
      <c r="YK38" s="17"/>
      <c r="YL38" s="17"/>
      <c r="YM38" s="17">
        <v>0</v>
      </c>
      <c r="YN38" s="17">
        <v>6</v>
      </c>
      <c r="YO38" s="17">
        <v>11</v>
      </c>
      <c r="YP38" s="17">
        <v>11</v>
      </c>
      <c r="YQ38" s="17">
        <v>-5</v>
      </c>
      <c r="YR38" s="17"/>
      <c r="YS38" s="17"/>
      <c r="YT38" s="17"/>
      <c r="YU38" s="17">
        <v>0</v>
      </c>
    </row>
    <row r="39" spans="1:671" ht="24" customHeight="1" x14ac:dyDescent="0.3">
      <c r="A39" s="1"/>
      <c r="B39" s="16" t="s">
        <v>546</v>
      </c>
      <c r="C39" s="16" t="s">
        <v>577</v>
      </c>
      <c r="D39" s="17">
        <v>206.4</v>
      </c>
      <c r="E39" s="17">
        <v>203.40136000000001</v>
      </c>
      <c r="F39" s="17">
        <v>203.40136000000001</v>
      </c>
      <c r="G39" s="17">
        <v>2.99864</v>
      </c>
      <c r="H39" s="17">
        <v>528.79999999999995</v>
      </c>
      <c r="I39" s="17">
        <v>491.92509999999999</v>
      </c>
      <c r="J39" s="17">
        <v>478.45452</v>
      </c>
      <c r="K39" s="17">
        <v>50.345480000000002</v>
      </c>
      <c r="L39" s="17">
        <v>203</v>
      </c>
      <c r="M39" s="17">
        <v>160.1875</v>
      </c>
      <c r="N39" s="17">
        <v>155.80101999999999</v>
      </c>
      <c r="O39" s="17">
        <v>47.198979999999999</v>
      </c>
      <c r="P39" s="17"/>
      <c r="Q39" s="17"/>
      <c r="R39" s="17"/>
      <c r="S39" s="17">
        <v>0</v>
      </c>
      <c r="T39" s="17"/>
      <c r="U39" s="17"/>
      <c r="V39" s="17"/>
      <c r="W39" s="17">
        <v>0</v>
      </c>
      <c r="X39" s="17">
        <v>73</v>
      </c>
      <c r="Y39" s="17">
        <v>76.798159999999996</v>
      </c>
      <c r="Z39" s="17">
        <v>76.092929999999996</v>
      </c>
      <c r="AA39" s="17">
        <v>-3.09293</v>
      </c>
      <c r="AB39" s="17">
        <v>154.30000000000001</v>
      </c>
      <c r="AC39" s="17">
        <v>151.29722000000001</v>
      </c>
      <c r="AD39" s="17">
        <v>160.58823000000001</v>
      </c>
      <c r="AE39" s="17">
        <v>-6.2882300000000004</v>
      </c>
      <c r="AF39" s="17"/>
      <c r="AG39" s="17"/>
      <c r="AH39" s="17"/>
      <c r="AI39" s="17">
        <v>0</v>
      </c>
      <c r="AJ39" s="17"/>
      <c r="AK39" s="17"/>
      <c r="AL39" s="17"/>
      <c r="AM39" s="17">
        <v>0</v>
      </c>
      <c r="AN39" s="17">
        <v>176.9</v>
      </c>
      <c r="AO39" s="17"/>
      <c r="AP39" s="17"/>
      <c r="AQ39" s="17">
        <v>176.9</v>
      </c>
      <c r="AR39" s="17">
        <v>199.3</v>
      </c>
      <c r="AS39" s="17">
        <v>196.93881999999999</v>
      </c>
      <c r="AT39" s="17">
        <v>196.93881999999999</v>
      </c>
      <c r="AU39" s="17">
        <v>2.3611800000000001</v>
      </c>
      <c r="AV39" s="17">
        <v>196.6</v>
      </c>
      <c r="AW39" s="17">
        <v>199.47789</v>
      </c>
      <c r="AX39" s="17">
        <v>199.47789</v>
      </c>
      <c r="AY39" s="17">
        <v>-2.8778899999999998</v>
      </c>
      <c r="AZ39" s="17"/>
      <c r="BA39" s="17"/>
      <c r="BB39" s="17"/>
      <c r="BC39" s="17">
        <v>0</v>
      </c>
      <c r="BD39" s="17">
        <v>201.7</v>
      </c>
      <c r="BE39" s="17">
        <v>205.21601999999999</v>
      </c>
      <c r="BF39" s="17">
        <v>205.21601000000001</v>
      </c>
      <c r="BG39" s="17">
        <v>-3.5160100000000001</v>
      </c>
      <c r="BH39" s="17"/>
      <c r="BI39" s="17"/>
      <c r="BJ39" s="17"/>
      <c r="BK39" s="17">
        <v>0</v>
      </c>
      <c r="BL39" s="17">
        <v>0</v>
      </c>
      <c r="BM39" s="17"/>
      <c r="BN39" s="17"/>
      <c r="BO39" s="17">
        <v>0</v>
      </c>
      <c r="BP39" s="17">
        <v>9.9</v>
      </c>
      <c r="BQ39" s="17">
        <v>10.52094</v>
      </c>
      <c r="BR39" s="17">
        <v>3.45607</v>
      </c>
      <c r="BS39" s="17">
        <v>6.4439299999999999</v>
      </c>
      <c r="BT39" s="17"/>
      <c r="BU39" s="17"/>
      <c r="BV39" s="17"/>
      <c r="BW39" s="17">
        <v>0</v>
      </c>
      <c r="BX39" s="17"/>
      <c r="BY39" s="17"/>
      <c r="BZ39" s="17"/>
      <c r="CA39" s="17">
        <v>0</v>
      </c>
      <c r="CB39" s="17"/>
      <c r="CC39" s="17"/>
      <c r="CD39" s="17"/>
      <c r="CE39" s="17">
        <v>0</v>
      </c>
      <c r="CF39" s="17"/>
      <c r="CG39" s="17"/>
      <c r="CH39" s="17"/>
      <c r="CI39" s="17">
        <v>0</v>
      </c>
      <c r="CJ39" s="17">
        <v>171.4</v>
      </c>
      <c r="CK39" s="17">
        <v>164.06706</v>
      </c>
      <c r="CL39" s="17">
        <v>164.06704999999999</v>
      </c>
      <c r="CM39" s="17">
        <v>7.3329500000000003</v>
      </c>
      <c r="CN39" s="17">
        <v>8.3000000000000007</v>
      </c>
      <c r="CO39" s="17">
        <v>5.1383299999999998</v>
      </c>
      <c r="CP39" s="17">
        <v>5.1383299999999998</v>
      </c>
      <c r="CQ39" s="17">
        <v>3.16167</v>
      </c>
      <c r="CR39" s="17">
        <v>5.3</v>
      </c>
      <c r="CS39" s="17">
        <v>2.8205</v>
      </c>
      <c r="CT39" s="17">
        <v>2.8204899999999999</v>
      </c>
      <c r="CU39" s="17">
        <v>2.4795099999999999</v>
      </c>
      <c r="CV39" s="17">
        <v>15.6</v>
      </c>
      <c r="CW39" s="17">
        <v>16.80808</v>
      </c>
      <c r="CX39" s="17">
        <v>16.808070000000001</v>
      </c>
      <c r="CY39" s="17">
        <v>-1.20807</v>
      </c>
      <c r="CZ39" s="17">
        <v>6.9</v>
      </c>
      <c r="DA39" s="17">
        <v>6.8787000000000003</v>
      </c>
      <c r="DB39" s="17">
        <v>6.8787000000000003</v>
      </c>
      <c r="DC39" s="17">
        <v>2.1299999999999999E-2</v>
      </c>
      <c r="DD39" s="17">
        <v>13.5</v>
      </c>
      <c r="DE39" s="17">
        <v>14.933920000000001</v>
      </c>
      <c r="DF39" s="17">
        <v>14.933909999999999</v>
      </c>
      <c r="DG39" s="17">
        <v>-1.43391</v>
      </c>
      <c r="DH39" s="17">
        <v>92.4</v>
      </c>
      <c r="DI39" s="17">
        <v>74.980099999999993</v>
      </c>
      <c r="DJ39" s="17">
        <v>46.98845</v>
      </c>
      <c r="DK39" s="17">
        <v>45.411549999999998</v>
      </c>
      <c r="DL39" s="17"/>
      <c r="DM39" s="17"/>
      <c r="DN39" s="17"/>
      <c r="DO39" s="17">
        <v>0</v>
      </c>
      <c r="DP39" s="17"/>
      <c r="DQ39" s="17"/>
      <c r="DR39" s="17"/>
      <c r="DS39" s="17">
        <v>0</v>
      </c>
      <c r="DT39" s="17"/>
      <c r="DU39" s="17"/>
      <c r="DV39" s="17"/>
      <c r="DW39" s="17">
        <v>0</v>
      </c>
      <c r="DX39" s="17"/>
      <c r="DY39" s="17"/>
      <c r="DZ39" s="17"/>
      <c r="EA39" s="17">
        <v>0</v>
      </c>
      <c r="EB39" s="17">
        <v>95.7</v>
      </c>
      <c r="EC39" s="17">
        <v>91.681870000000004</v>
      </c>
      <c r="ED39" s="17">
        <v>91.682100000000005</v>
      </c>
      <c r="EE39" s="17">
        <v>4.0179</v>
      </c>
      <c r="EF39" s="17">
        <v>68.400000000000006</v>
      </c>
      <c r="EG39" s="17">
        <v>140.60258999999999</v>
      </c>
      <c r="EH39" s="17"/>
      <c r="EI39" s="17">
        <v>68.400000000000006</v>
      </c>
      <c r="EJ39" s="17"/>
      <c r="EK39" s="17"/>
      <c r="EL39" s="17"/>
      <c r="EM39" s="17">
        <v>0</v>
      </c>
      <c r="EN39" s="17"/>
      <c r="EO39" s="17"/>
      <c r="EP39" s="17"/>
      <c r="EQ39" s="17">
        <v>0</v>
      </c>
      <c r="ER39" s="17"/>
      <c r="ES39" s="17"/>
      <c r="ET39" s="17"/>
      <c r="EU39" s="17">
        <v>0</v>
      </c>
      <c r="EV39" s="17">
        <v>6.5</v>
      </c>
      <c r="EW39" s="17">
        <v>6.39</v>
      </c>
      <c r="EX39" s="17">
        <v>6.39</v>
      </c>
      <c r="EY39" s="17">
        <v>0.11</v>
      </c>
      <c r="EZ39" s="17">
        <v>182.5</v>
      </c>
      <c r="FA39" s="17">
        <v>178.29337000000001</v>
      </c>
      <c r="FB39" s="17">
        <v>224.37110000000001</v>
      </c>
      <c r="FC39" s="17">
        <v>-41.871099999999998</v>
      </c>
      <c r="FD39" s="17">
        <v>48.2</v>
      </c>
      <c r="FE39" s="17">
        <v>77.744979999999998</v>
      </c>
      <c r="FF39" s="17">
        <v>49.069020000000002</v>
      </c>
      <c r="FG39" s="17">
        <v>-0.86902000000000001</v>
      </c>
      <c r="FH39" s="17">
        <v>151.6</v>
      </c>
      <c r="FI39" s="17">
        <v>149.98721</v>
      </c>
      <c r="FJ39" s="17">
        <v>67.049949999999995</v>
      </c>
      <c r="FK39" s="17">
        <v>84.550049999999999</v>
      </c>
      <c r="FL39" s="17">
        <v>42.1</v>
      </c>
      <c r="FM39" s="17">
        <v>38.878210000000003</v>
      </c>
      <c r="FN39" s="17">
        <v>26.016400000000001</v>
      </c>
      <c r="FO39" s="17">
        <v>16.083600000000001</v>
      </c>
      <c r="FP39" s="17">
        <v>15</v>
      </c>
      <c r="FQ39" s="17">
        <v>14.063359999999999</v>
      </c>
      <c r="FR39" s="17">
        <v>14.94232</v>
      </c>
      <c r="FS39" s="17">
        <v>5.7680000000000002E-2</v>
      </c>
      <c r="FT39" s="17">
        <v>18.8</v>
      </c>
      <c r="FU39" s="17">
        <v>17.492709999999999</v>
      </c>
      <c r="FV39" s="17">
        <v>17.492709999999999</v>
      </c>
      <c r="FW39" s="17">
        <v>1.3072900000000001</v>
      </c>
      <c r="FX39" s="17">
        <v>95.2</v>
      </c>
      <c r="FY39" s="17">
        <v>87.773570000000007</v>
      </c>
      <c r="FZ39" s="17">
        <v>87.773570000000007</v>
      </c>
      <c r="GA39" s="17">
        <v>7.4264299999999999</v>
      </c>
      <c r="GB39" s="17">
        <v>183.9</v>
      </c>
      <c r="GC39" s="17">
        <v>185.82039</v>
      </c>
      <c r="GD39" s="17">
        <v>185.82039</v>
      </c>
      <c r="GE39" s="17">
        <v>-1.92039</v>
      </c>
      <c r="GF39" s="17">
        <v>183.9</v>
      </c>
      <c r="GG39" s="17">
        <v>185.82039</v>
      </c>
      <c r="GH39" s="17">
        <v>185.82039</v>
      </c>
      <c r="GI39" s="17">
        <v>-1.92039</v>
      </c>
      <c r="GJ39" s="17">
        <v>185.8</v>
      </c>
      <c r="GK39" s="17">
        <v>186.37841</v>
      </c>
      <c r="GL39" s="17">
        <v>186.37841</v>
      </c>
      <c r="GM39" s="17">
        <v>-0.57840999999999998</v>
      </c>
      <c r="GN39" s="17">
        <v>109.4</v>
      </c>
      <c r="GO39" s="17">
        <v>110.48202000000001</v>
      </c>
      <c r="GP39" s="17">
        <v>110.48202000000001</v>
      </c>
      <c r="GQ39" s="17">
        <v>-1.08202</v>
      </c>
      <c r="GR39" s="17">
        <v>0</v>
      </c>
      <c r="GS39" s="17"/>
      <c r="GT39" s="17"/>
      <c r="GU39" s="17">
        <v>0</v>
      </c>
      <c r="GV39" s="17">
        <v>28.7</v>
      </c>
      <c r="GW39" s="17">
        <v>23.042660000000001</v>
      </c>
      <c r="GX39" s="17">
        <v>23.042660000000001</v>
      </c>
      <c r="GY39" s="17">
        <v>5.6573399999999996</v>
      </c>
      <c r="GZ39" s="17">
        <v>2.8</v>
      </c>
      <c r="HA39" s="17">
        <v>4.4207700000000001</v>
      </c>
      <c r="HB39" s="17">
        <v>4.4207700000000001</v>
      </c>
      <c r="HC39" s="17">
        <v>-1.62077</v>
      </c>
      <c r="HD39" s="17">
        <v>32.700000000000003</v>
      </c>
      <c r="HE39" s="17">
        <v>32.556559999999998</v>
      </c>
      <c r="HF39" s="17">
        <v>32.556550000000001</v>
      </c>
      <c r="HG39" s="17">
        <v>0.14344999999999999</v>
      </c>
      <c r="HH39" s="17">
        <v>46.5</v>
      </c>
      <c r="HI39" s="17">
        <v>41.19464</v>
      </c>
      <c r="HJ39" s="17">
        <v>63.192439999999998</v>
      </c>
      <c r="HK39" s="17">
        <v>-16.692440000000001</v>
      </c>
      <c r="HL39" s="17"/>
      <c r="HM39" s="17"/>
      <c r="HN39" s="17"/>
      <c r="HO39" s="17">
        <v>0</v>
      </c>
      <c r="HP39" s="17"/>
      <c r="HQ39" s="17"/>
      <c r="HR39" s="17"/>
      <c r="HS39" s="17">
        <v>0</v>
      </c>
      <c r="HT39" s="17">
        <v>61.6</v>
      </c>
      <c r="HU39" s="17">
        <v>60.24</v>
      </c>
      <c r="HV39" s="17">
        <v>85.482399999999998</v>
      </c>
      <c r="HW39" s="17">
        <v>-23.882400000000001</v>
      </c>
      <c r="HX39" s="17"/>
      <c r="HY39" s="17"/>
      <c r="HZ39" s="17"/>
      <c r="IA39" s="17">
        <v>0</v>
      </c>
      <c r="IB39" s="17"/>
      <c r="IC39" s="17"/>
      <c r="ID39" s="17"/>
      <c r="IE39" s="17">
        <v>0</v>
      </c>
      <c r="IF39" s="17">
        <v>44.8</v>
      </c>
      <c r="IG39" s="17">
        <v>45.265309999999999</v>
      </c>
      <c r="IH39" s="17">
        <v>45.265300000000003</v>
      </c>
      <c r="II39" s="17">
        <v>-0.46529999999999999</v>
      </c>
      <c r="IJ39" s="17"/>
      <c r="IK39" s="17"/>
      <c r="IL39" s="17"/>
      <c r="IM39" s="17">
        <v>0</v>
      </c>
      <c r="IN39" s="17"/>
      <c r="IO39" s="17"/>
      <c r="IP39" s="17"/>
      <c r="IQ39" s="17">
        <v>0</v>
      </c>
      <c r="IR39" s="17"/>
      <c r="IS39" s="17"/>
      <c r="IT39" s="17"/>
      <c r="IU39" s="17">
        <v>0</v>
      </c>
      <c r="IV39" s="17">
        <v>128.19999999999999</v>
      </c>
      <c r="IW39" s="17">
        <v>132.83837</v>
      </c>
      <c r="IX39" s="17">
        <v>118.00116</v>
      </c>
      <c r="IY39" s="17">
        <v>10.198840000000001</v>
      </c>
      <c r="IZ39" s="17">
        <v>156.80000000000001</v>
      </c>
      <c r="JA39" s="17">
        <v>166.49999</v>
      </c>
      <c r="JB39" s="17">
        <v>170.94</v>
      </c>
      <c r="JC39" s="17">
        <v>-14.14</v>
      </c>
      <c r="JD39" s="17">
        <v>156.5</v>
      </c>
      <c r="JE39" s="17">
        <v>166.49999</v>
      </c>
      <c r="JF39" s="17">
        <v>170.94</v>
      </c>
      <c r="JG39" s="17">
        <v>-14.44</v>
      </c>
      <c r="JH39" s="17">
        <v>150</v>
      </c>
      <c r="JI39" s="17">
        <v>166.49999</v>
      </c>
      <c r="JJ39" s="17">
        <v>170.94</v>
      </c>
      <c r="JK39" s="17">
        <v>-20.94</v>
      </c>
      <c r="JL39" s="17">
        <v>222.4</v>
      </c>
      <c r="JM39" s="17">
        <v>250.49999</v>
      </c>
      <c r="JN39" s="17">
        <v>257.18</v>
      </c>
      <c r="JO39" s="17">
        <v>-34.78</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v>
      </c>
      <c r="KW39" s="17">
        <v>0.63188999999999995</v>
      </c>
      <c r="KX39" s="17">
        <v>0.63188999999999995</v>
      </c>
      <c r="KY39" s="17">
        <v>-0.63188999999999995</v>
      </c>
      <c r="KZ39" s="17">
        <v>176.8</v>
      </c>
      <c r="LA39" s="17">
        <v>171.98764</v>
      </c>
      <c r="LB39" s="17">
        <v>191.08011999999999</v>
      </c>
      <c r="LC39" s="17">
        <v>-14.28012</v>
      </c>
      <c r="LD39" s="17">
        <v>87.5</v>
      </c>
      <c r="LE39" s="17">
        <v>59.280859999999997</v>
      </c>
      <c r="LF39" s="17">
        <v>59.278849999999998</v>
      </c>
      <c r="LG39" s="17">
        <v>28.221150000000002</v>
      </c>
      <c r="LH39" s="17">
        <v>64.2</v>
      </c>
      <c r="LI39" s="17">
        <v>61.211640000000003</v>
      </c>
      <c r="LJ39" s="17">
        <v>67.199219999999997</v>
      </c>
      <c r="LK39" s="17">
        <v>-2.9992200000000002</v>
      </c>
      <c r="LL39" s="17">
        <v>62.2</v>
      </c>
      <c r="LM39" s="17">
        <v>60.104709999999997</v>
      </c>
      <c r="LN39" s="17">
        <v>61.174289999999999</v>
      </c>
      <c r="LO39" s="17">
        <v>1.0257099999999999</v>
      </c>
      <c r="LP39" s="17">
        <v>30.2</v>
      </c>
      <c r="LQ39" s="17">
        <v>24.898119999999999</v>
      </c>
      <c r="LR39" s="17">
        <v>29.980560000000001</v>
      </c>
      <c r="LS39" s="17">
        <v>0.21944</v>
      </c>
      <c r="LT39" s="17"/>
      <c r="LU39" s="17"/>
      <c r="LV39" s="17"/>
      <c r="LW39" s="17">
        <v>0</v>
      </c>
      <c r="LX39" s="17"/>
      <c r="LY39" s="17"/>
      <c r="LZ39" s="17"/>
      <c r="MA39" s="17">
        <v>0</v>
      </c>
      <c r="MB39" s="17"/>
      <c r="MC39" s="17"/>
      <c r="MD39" s="17"/>
      <c r="ME39" s="17">
        <v>0</v>
      </c>
      <c r="MF39" s="17">
        <v>138.9</v>
      </c>
      <c r="MG39" s="17">
        <v>151.08886000000001</v>
      </c>
      <c r="MH39" s="17">
        <v>153.12560999999999</v>
      </c>
      <c r="MI39" s="17">
        <v>-14.22561</v>
      </c>
      <c r="MJ39" s="17">
        <v>139.9</v>
      </c>
      <c r="MK39" s="17">
        <v>151.08886000000001</v>
      </c>
      <c r="ML39" s="17">
        <v>153.12560999999999</v>
      </c>
      <c r="MM39" s="17">
        <v>-13.22561</v>
      </c>
      <c r="MN39" s="17">
        <v>145.9</v>
      </c>
      <c r="MO39" s="17">
        <v>151.54257999999999</v>
      </c>
      <c r="MP39" s="17">
        <v>153.58545000000001</v>
      </c>
      <c r="MQ39" s="17">
        <v>-7.6854500000000003</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194.8</v>
      </c>
      <c r="NM39" s="17">
        <v>206.49084999999999</v>
      </c>
      <c r="NN39" s="17">
        <v>206.49084999999999</v>
      </c>
      <c r="NO39" s="17">
        <v>-11.690849999999999</v>
      </c>
      <c r="NP39" s="17">
        <v>93.6</v>
      </c>
      <c r="NQ39" s="17">
        <v>103.55547</v>
      </c>
      <c r="NR39" s="17">
        <v>103.55547</v>
      </c>
      <c r="NS39" s="17">
        <v>-9.95547</v>
      </c>
      <c r="NT39" s="17">
        <v>4</v>
      </c>
      <c r="NU39" s="17">
        <v>2.4931800000000002</v>
      </c>
      <c r="NV39" s="17">
        <v>3.14418</v>
      </c>
      <c r="NW39" s="17">
        <v>0.85582000000000003</v>
      </c>
      <c r="NX39" s="17"/>
      <c r="NY39" s="17"/>
      <c r="NZ39" s="17">
        <v>3.29854</v>
      </c>
      <c r="OA39" s="17">
        <v>-3.29854</v>
      </c>
      <c r="OB39" s="17">
        <v>5.6</v>
      </c>
      <c r="OC39" s="17">
        <v>5.2</v>
      </c>
      <c r="OD39" s="17">
        <v>5.2</v>
      </c>
      <c r="OE39" s="17">
        <v>0.4</v>
      </c>
      <c r="OF39" s="17">
        <v>0.4</v>
      </c>
      <c r="OG39" s="17">
        <v>0.55100000000000005</v>
      </c>
      <c r="OH39" s="17">
        <v>0.55100000000000005</v>
      </c>
      <c r="OI39" s="17">
        <v>-0.151</v>
      </c>
      <c r="OJ39" s="17">
        <v>99</v>
      </c>
      <c r="OK39" s="17">
        <v>95.91</v>
      </c>
      <c r="OL39" s="17">
        <v>86.617999999999995</v>
      </c>
      <c r="OM39" s="17">
        <v>12.382</v>
      </c>
      <c r="ON39" s="17">
        <v>27.8</v>
      </c>
      <c r="OO39" s="17">
        <v>69.385999999999996</v>
      </c>
      <c r="OP39" s="17">
        <v>69.385999999999996</v>
      </c>
      <c r="OQ39" s="17">
        <v>-41.585999999999999</v>
      </c>
      <c r="OR39" s="17">
        <v>7.7</v>
      </c>
      <c r="OS39" s="17">
        <v>4.4000000000000004</v>
      </c>
      <c r="OT39" s="17">
        <v>9.8109999999999999</v>
      </c>
      <c r="OU39" s="17">
        <v>-2.1110000000000002</v>
      </c>
      <c r="OV39" s="17">
        <v>0.1</v>
      </c>
      <c r="OW39" s="17">
        <v>0.1</v>
      </c>
      <c r="OX39" s="17">
        <v>0.1</v>
      </c>
      <c r="OY39" s="17">
        <v>0</v>
      </c>
      <c r="OZ39" s="17">
        <v>20.399999999999999</v>
      </c>
      <c r="PA39" s="17">
        <v>8.56663</v>
      </c>
      <c r="PB39" s="17">
        <v>8.5667299999999997</v>
      </c>
      <c r="PC39" s="17">
        <v>11.833270000000001</v>
      </c>
      <c r="PD39" s="17">
        <v>9.9</v>
      </c>
      <c r="PE39" s="17">
        <v>9</v>
      </c>
      <c r="PF39" s="17">
        <v>9.0000099999999996</v>
      </c>
      <c r="PG39" s="17">
        <v>0.89998999999999996</v>
      </c>
      <c r="PH39" s="17">
        <v>5.5</v>
      </c>
      <c r="PI39" s="17">
        <v>5.67</v>
      </c>
      <c r="PJ39" s="17">
        <v>5.6241099999999999</v>
      </c>
      <c r="PK39" s="17">
        <v>-0.12411</v>
      </c>
      <c r="PL39" s="17">
        <v>174.6</v>
      </c>
      <c r="PM39" s="17">
        <v>174.01</v>
      </c>
      <c r="PN39" s="17">
        <v>182.55600000000001</v>
      </c>
      <c r="PO39" s="17">
        <v>-7.9560000000000004</v>
      </c>
      <c r="PP39" s="17">
        <v>1.3</v>
      </c>
      <c r="PQ39" s="17">
        <v>1.23</v>
      </c>
      <c r="PR39" s="17">
        <v>1.2299500000000001</v>
      </c>
      <c r="PS39" s="17">
        <v>7.0050000000000001E-2</v>
      </c>
      <c r="PT39" s="17">
        <v>1.7</v>
      </c>
      <c r="PU39" s="17">
        <v>1.78</v>
      </c>
      <c r="PV39" s="17">
        <v>1.78</v>
      </c>
      <c r="PW39" s="17">
        <v>-0.08</v>
      </c>
      <c r="PX39" s="17">
        <v>4.2</v>
      </c>
      <c r="PY39" s="17">
        <v>4.2</v>
      </c>
      <c r="PZ39" s="17">
        <v>4.2</v>
      </c>
      <c r="QA39" s="17">
        <v>0</v>
      </c>
      <c r="QB39" s="17">
        <v>20.5</v>
      </c>
      <c r="QC39" s="17">
        <v>20.274049999999999</v>
      </c>
      <c r="QD39" s="17">
        <v>20.273949999999999</v>
      </c>
      <c r="QE39" s="17">
        <v>0.22605</v>
      </c>
      <c r="QF39" s="17">
        <v>9.3000000000000007</v>
      </c>
      <c r="QG39" s="17">
        <v>8</v>
      </c>
      <c r="QH39" s="17">
        <v>8</v>
      </c>
      <c r="QI39" s="17">
        <v>1.3</v>
      </c>
      <c r="QJ39" s="17">
        <v>10.5</v>
      </c>
      <c r="QK39" s="17">
        <v>11.661809999999999</v>
      </c>
      <c r="QL39" s="17">
        <v>11.661809999999999</v>
      </c>
      <c r="QM39" s="17">
        <v>-1.16181</v>
      </c>
      <c r="QN39" s="17">
        <v>2.2000000000000002</v>
      </c>
      <c r="QO39" s="17">
        <v>2.5</v>
      </c>
      <c r="QP39" s="17">
        <v>2.5</v>
      </c>
      <c r="QQ39" s="17">
        <v>-0.3</v>
      </c>
      <c r="QR39" s="17">
        <v>16.7</v>
      </c>
      <c r="QS39" s="17">
        <v>17.006799999999998</v>
      </c>
      <c r="QT39" s="17">
        <v>17.006799999999998</v>
      </c>
      <c r="QU39" s="17">
        <v>-0.30680000000000002</v>
      </c>
      <c r="QV39" s="17">
        <v>8.8000000000000007</v>
      </c>
      <c r="QW39" s="17">
        <v>14.292</v>
      </c>
      <c r="QX39" s="17">
        <v>14.292</v>
      </c>
      <c r="QY39" s="17">
        <v>-5.492</v>
      </c>
      <c r="QZ39" s="17">
        <v>12.8</v>
      </c>
      <c r="RA39" s="17">
        <v>17.353000000000002</v>
      </c>
      <c r="RB39" s="17">
        <v>17.353000000000002</v>
      </c>
      <c r="RC39" s="17">
        <v>-4.5529999999999999</v>
      </c>
      <c r="RD39" s="17">
        <v>20.7</v>
      </c>
      <c r="RE39" s="17">
        <v>20.84</v>
      </c>
      <c r="RF39" s="17">
        <v>19.670000000000002</v>
      </c>
      <c r="RG39" s="17">
        <v>1.03</v>
      </c>
      <c r="RH39" s="17">
        <v>63.1</v>
      </c>
      <c r="RI39" s="17">
        <v>69.03</v>
      </c>
      <c r="RJ39" s="17">
        <v>70.028000000000006</v>
      </c>
      <c r="RK39" s="17">
        <v>-6.9279999999999999</v>
      </c>
      <c r="RL39" s="17">
        <v>11.4</v>
      </c>
      <c r="RM39" s="17">
        <v>16.311</v>
      </c>
      <c r="RN39" s="17">
        <v>16.311</v>
      </c>
      <c r="RO39" s="17">
        <v>-4.9109999999999996</v>
      </c>
      <c r="RP39" s="17">
        <v>2.5</v>
      </c>
      <c r="RQ39" s="17">
        <v>2.4</v>
      </c>
      <c r="RR39" s="17">
        <v>2.4</v>
      </c>
      <c r="RS39" s="17">
        <v>0.1</v>
      </c>
      <c r="RT39" s="17">
        <v>16.7</v>
      </c>
      <c r="RU39" s="17">
        <v>13.947520000000001</v>
      </c>
      <c r="RV39" s="17">
        <v>19.79196</v>
      </c>
      <c r="RW39" s="17">
        <v>-3.0919599999999998</v>
      </c>
      <c r="RX39" s="17">
        <v>2</v>
      </c>
      <c r="RY39" s="17">
        <v>2</v>
      </c>
      <c r="RZ39" s="17">
        <v>2</v>
      </c>
      <c r="SA39" s="17">
        <v>0</v>
      </c>
      <c r="SB39" s="17">
        <v>0</v>
      </c>
      <c r="SC39" s="17">
        <v>0.4</v>
      </c>
      <c r="SD39" s="17">
        <v>0.4</v>
      </c>
      <c r="SE39" s="17">
        <v>-0.4</v>
      </c>
      <c r="SF39" s="17">
        <v>0.3</v>
      </c>
      <c r="SG39" s="17">
        <v>0.3</v>
      </c>
      <c r="SH39" s="17">
        <v>0.3</v>
      </c>
      <c r="SI39" s="17">
        <v>0</v>
      </c>
      <c r="SJ39" s="17">
        <v>19.5</v>
      </c>
      <c r="SK39" s="17">
        <v>9.5</v>
      </c>
      <c r="SL39" s="17">
        <v>9.5</v>
      </c>
      <c r="SM39" s="17">
        <v>10</v>
      </c>
      <c r="SN39" s="17">
        <v>6.9</v>
      </c>
      <c r="SO39" s="17">
        <v>7.2</v>
      </c>
      <c r="SP39" s="17">
        <v>7.2</v>
      </c>
      <c r="SQ39" s="17">
        <v>-0.3</v>
      </c>
      <c r="SR39" s="17">
        <v>20.399999999999999</v>
      </c>
      <c r="SS39" s="17">
        <v>11.661809999999999</v>
      </c>
      <c r="ST39" s="17">
        <v>11.661809999999999</v>
      </c>
      <c r="SU39" s="17">
        <v>8.7381899999999995</v>
      </c>
      <c r="SV39" s="17">
        <v>20.5</v>
      </c>
      <c r="SW39" s="17">
        <v>15.54908</v>
      </c>
      <c r="SX39" s="17">
        <v>15.54908</v>
      </c>
      <c r="SY39" s="17">
        <v>4.95092</v>
      </c>
      <c r="SZ39" s="17">
        <v>10</v>
      </c>
      <c r="TA39" s="17">
        <v>9.5</v>
      </c>
      <c r="TB39" s="17">
        <v>9.5</v>
      </c>
      <c r="TC39" s="17">
        <v>0.5</v>
      </c>
      <c r="TD39" s="17">
        <v>30.3</v>
      </c>
      <c r="TE39" s="17">
        <v>23.97</v>
      </c>
      <c r="TF39" s="17">
        <v>18.611999999999998</v>
      </c>
      <c r="TG39" s="17">
        <v>11.688000000000001</v>
      </c>
      <c r="TH39" s="17">
        <v>78.2</v>
      </c>
      <c r="TI39" s="17">
        <v>74.739999999999995</v>
      </c>
      <c r="TJ39" s="17">
        <v>76.989000000000004</v>
      </c>
      <c r="TK39" s="17">
        <v>1.2110000000000001</v>
      </c>
      <c r="TL39" s="17">
        <v>39.200000000000003</v>
      </c>
      <c r="TM39" s="17">
        <v>35.845999999999997</v>
      </c>
      <c r="TN39" s="17">
        <v>35.845999999999997</v>
      </c>
      <c r="TO39" s="17">
        <v>3.3540000000000001</v>
      </c>
      <c r="TP39" s="17">
        <v>95.8</v>
      </c>
      <c r="TQ39" s="17">
        <v>81.069999999999993</v>
      </c>
      <c r="TR39" s="17">
        <v>94.75</v>
      </c>
      <c r="TS39" s="17">
        <v>1.05</v>
      </c>
      <c r="TT39" s="17">
        <v>109</v>
      </c>
      <c r="TU39" s="17">
        <v>85.87</v>
      </c>
      <c r="TV39" s="17">
        <v>99.84</v>
      </c>
      <c r="TW39" s="17">
        <v>9.16</v>
      </c>
      <c r="TX39" s="17">
        <v>15.9</v>
      </c>
      <c r="TY39" s="17">
        <v>7.3</v>
      </c>
      <c r="TZ39" s="17">
        <v>5.9950000000000001</v>
      </c>
      <c r="UA39" s="17">
        <v>9.9049999999999994</v>
      </c>
      <c r="UB39" s="17">
        <v>10.7</v>
      </c>
      <c r="UC39" s="17">
        <v>6.1</v>
      </c>
      <c r="UD39" s="17">
        <v>5.93</v>
      </c>
      <c r="UE39" s="17">
        <v>4.7699999999999996</v>
      </c>
      <c r="UF39" s="17">
        <v>39.200000000000003</v>
      </c>
      <c r="UG39" s="17">
        <v>41.87</v>
      </c>
      <c r="UH39" s="17">
        <v>41.87</v>
      </c>
      <c r="UI39" s="17">
        <v>-2.67</v>
      </c>
      <c r="UJ39" s="17">
        <v>17.8</v>
      </c>
      <c r="UK39" s="17">
        <v>18</v>
      </c>
      <c r="UL39" s="17">
        <v>19.436350000000001</v>
      </c>
      <c r="UM39" s="17">
        <v>-1.63635</v>
      </c>
      <c r="UN39" s="17">
        <v>4</v>
      </c>
      <c r="UO39" s="17">
        <v>4</v>
      </c>
      <c r="UP39" s="17">
        <v>8</v>
      </c>
      <c r="UQ39" s="17">
        <v>-4</v>
      </c>
      <c r="UR39" s="17">
        <v>8</v>
      </c>
      <c r="US39" s="17">
        <v>8.1</v>
      </c>
      <c r="UT39" s="17">
        <v>8.1</v>
      </c>
      <c r="UU39" s="17">
        <v>-0.1</v>
      </c>
      <c r="UV39" s="17">
        <v>20.399999999999999</v>
      </c>
      <c r="UW39" s="17">
        <v>19.436350000000001</v>
      </c>
      <c r="UX39" s="17">
        <v>19.43629</v>
      </c>
      <c r="UY39" s="17">
        <v>0.96370999999999996</v>
      </c>
      <c r="UZ39" s="17">
        <v>20.399999999999999</v>
      </c>
      <c r="VA39" s="17">
        <v>19.436350000000001</v>
      </c>
      <c r="VB39" s="17">
        <v>19.43629</v>
      </c>
      <c r="VC39" s="17">
        <v>0.96370999999999996</v>
      </c>
      <c r="VD39" s="17">
        <v>20.100000000000001</v>
      </c>
      <c r="VE39" s="17">
        <v>19.436350000000001</v>
      </c>
      <c r="VF39" s="17">
        <v>19.43629</v>
      </c>
      <c r="VG39" s="17">
        <v>0.66371000000000002</v>
      </c>
      <c r="VH39" s="17">
        <v>10.8</v>
      </c>
      <c r="VI39" s="17">
        <v>3.9</v>
      </c>
      <c r="VJ39" s="17">
        <v>7.665</v>
      </c>
      <c r="VK39" s="17">
        <v>3.1349999999999998</v>
      </c>
      <c r="VL39" s="17">
        <v>119.1</v>
      </c>
      <c r="VM39" s="17">
        <v>189.95400000000001</v>
      </c>
      <c r="VN39" s="17">
        <v>189.95400000000001</v>
      </c>
      <c r="VO39" s="17">
        <v>-70.853999999999999</v>
      </c>
      <c r="VP39" s="17">
        <v>14.1</v>
      </c>
      <c r="VQ39" s="17">
        <v>9.8719999999999999</v>
      </c>
      <c r="VR39" s="17">
        <v>9.8719999999999999</v>
      </c>
      <c r="VS39" s="17">
        <v>4.2279999999999998</v>
      </c>
      <c r="VT39" s="17">
        <v>69.599999999999994</v>
      </c>
      <c r="VU39" s="17">
        <v>106.34</v>
      </c>
      <c r="VV39" s="17">
        <v>139.803</v>
      </c>
      <c r="VW39" s="17">
        <v>-70.203000000000003</v>
      </c>
      <c r="VX39" s="17">
        <v>0.6</v>
      </c>
      <c r="VY39" s="17">
        <v>0.6</v>
      </c>
      <c r="VZ39" s="17">
        <v>0.6</v>
      </c>
      <c r="WA39" s="17">
        <v>0</v>
      </c>
      <c r="WB39" s="17">
        <v>127.1</v>
      </c>
      <c r="WC39" s="17">
        <v>124.67</v>
      </c>
      <c r="WD39" s="17">
        <v>123.313</v>
      </c>
      <c r="WE39" s="17">
        <v>3.7869999999999999</v>
      </c>
      <c r="WF39" s="17">
        <v>107.5</v>
      </c>
      <c r="WG39" s="17">
        <v>113.93</v>
      </c>
      <c r="WH39" s="17">
        <v>122.36</v>
      </c>
      <c r="WI39" s="17">
        <v>-14.86</v>
      </c>
      <c r="WJ39" s="17">
        <v>68.900000000000006</v>
      </c>
      <c r="WK39" s="17">
        <v>79.02</v>
      </c>
      <c r="WL39" s="17">
        <v>102.919</v>
      </c>
      <c r="WM39" s="17">
        <v>-34.018999999999998</v>
      </c>
      <c r="WN39" s="17">
        <v>3</v>
      </c>
      <c r="WO39" s="17">
        <v>2.9009999999999998</v>
      </c>
      <c r="WP39" s="17">
        <v>2.9009999999999998</v>
      </c>
      <c r="WQ39" s="17">
        <v>9.9000000000000005E-2</v>
      </c>
      <c r="WR39" s="17">
        <v>1</v>
      </c>
      <c r="WS39" s="17">
        <v>1.2</v>
      </c>
      <c r="WT39" s="17">
        <v>1.2</v>
      </c>
      <c r="WU39" s="17">
        <v>-0.2</v>
      </c>
      <c r="WV39" s="17">
        <v>1.2</v>
      </c>
      <c r="WW39" s="17">
        <v>1.2</v>
      </c>
      <c r="WX39" s="17">
        <v>1.2</v>
      </c>
      <c r="WY39" s="17">
        <v>0</v>
      </c>
      <c r="WZ39" s="17">
        <v>1.2</v>
      </c>
      <c r="XA39" s="17">
        <v>1.4</v>
      </c>
      <c r="XB39" s="17">
        <v>1.4</v>
      </c>
      <c r="XC39" s="17">
        <v>-0.2</v>
      </c>
      <c r="XD39" s="17">
        <v>6</v>
      </c>
      <c r="XE39" s="17">
        <v>7.4269999999999996</v>
      </c>
      <c r="XF39" s="17">
        <v>7.4269999999999996</v>
      </c>
      <c r="XG39" s="17">
        <v>-1.427</v>
      </c>
      <c r="XH39" s="17">
        <v>5.6</v>
      </c>
      <c r="XI39" s="17">
        <v>5.6</v>
      </c>
      <c r="XJ39" s="17">
        <v>5.6</v>
      </c>
      <c r="XK39" s="17">
        <v>0</v>
      </c>
      <c r="XL39" s="17">
        <v>19</v>
      </c>
      <c r="XM39" s="17">
        <v>17.298349999999999</v>
      </c>
      <c r="XN39" s="17">
        <v>17.298349999999999</v>
      </c>
      <c r="XO39" s="17">
        <v>1.7016500000000001</v>
      </c>
      <c r="XP39" s="17">
        <v>9.5</v>
      </c>
      <c r="XQ39" s="17">
        <v>10.8</v>
      </c>
      <c r="XR39" s="17">
        <v>10.8</v>
      </c>
      <c r="XS39" s="17">
        <v>-1.3</v>
      </c>
      <c r="XT39" s="17">
        <v>0</v>
      </c>
      <c r="XU39" s="17"/>
      <c r="XV39" s="17">
        <v>28</v>
      </c>
      <c r="XW39" s="17">
        <v>-28</v>
      </c>
      <c r="XX39" s="17">
        <v>0</v>
      </c>
      <c r="XY39" s="17"/>
      <c r="XZ39" s="17">
        <v>28</v>
      </c>
      <c r="YA39" s="17">
        <v>-28</v>
      </c>
      <c r="YB39" s="17"/>
      <c r="YC39" s="17"/>
      <c r="YD39" s="17"/>
      <c r="YE39" s="17">
        <v>0</v>
      </c>
      <c r="YF39" s="17">
        <v>19.100000000000001</v>
      </c>
      <c r="YG39" s="17">
        <v>18</v>
      </c>
      <c r="YH39" s="17">
        <v>18</v>
      </c>
      <c r="YI39" s="17">
        <v>1.1000000000000001</v>
      </c>
      <c r="YJ39" s="17"/>
      <c r="YK39" s="17"/>
      <c r="YL39" s="17"/>
      <c r="YM39" s="17">
        <v>0</v>
      </c>
      <c r="YN39" s="17">
        <v>6.5</v>
      </c>
      <c r="YO39" s="17">
        <v>11</v>
      </c>
      <c r="YP39" s="17">
        <v>11</v>
      </c>
      <c r="YQ39" s="17">
        <v>-4.5</v>
      </c>
      <c r="YR39" s="17"/>
      <c r="YS39" s="17"/>
      <c r="YT39" s="17"/>
      <c r="YU39" s="17">
        <v>0</v>
      </c>
    </row>
    <row r="40" spans="1:671" ht="24" customHeight="1" x14ac:dyDescent="0.3">
      <c r="A40" s="1"/>
      <c r="B40" s="18" t="s">
        <v>546</v>
      </c>
      <c r="C40" s="18" t="s">
        <v>578</v>
      </c>
      <c r="D40" s="19">
        <v>204.1</v>
      </c>
      <c r="E40" s="19">
        <v>203.40136000000001</v>
      </c>
      <c r="F40" s="19">
        <v>203.40136000000001</v>
      </c>
      <c r="G40" s="19">
        <v>0.69864000000000004</v>
      </c>
      <c r="H40" s="19">
        <v>520</v>
      </c>
      <c r="I40" s="19">
        <v>495.02352999999999</v>
      </c>
      <c r="J40" s="19">
        <v>367.68049000000002</v>
      </c>
      <c r="K40" s="19">
        <v>152.31951000000001</v>
      </c>
      <c r="L40" s="19">
        <v>170.4</v>
      </c>
      <c r="M40" s="19">
        <v>161.19645</v>
      </c>
      <c r="N40" s="19">
        <v>119.72924</v>
      </c>
      <c r="O40" s="19">
        <v>50.670760000000001</v>
      </c>
      <c r="P40" s="19"/>
      <c r="Q40" s="19"/>
      <c r="R40" s="19"/>
      <c r="S40" s="19">
        <v>0</v>
      </c>
      <c r="T40" s="19"/>
      <c r="U40" s="19"/>
      <c r="V40" s="19"/>
      <c r="W40" s="19">
        <v>0</v>
      </c>
      <c r="X40" s="19">
        <v>72.5</v>
      </c>
      <c r="Y40" s="19">
        <v>76.798159999999996</v>
      </c>
      <c r="Z40" s="19">
        <v>64.613510000000005</v>
      </c>
      <c r="AA40" s="19">
        <v>7.8864900000000002</v>
      </c>
      <c r="AB40" s="19">
        <v>155</v>
      </c>
      <c r="AC40" s="19">
        <v>151.102</v>
      </c>
      <c r="AD40" s="19">
        <v>160.59145000000001</v>
      </c>
      <c r="AE40" s="19">
        <v>-5.59145</v>
      </c>
      <c r="AF40" s="19"/>
      <c r="AG40" s="19"/>
      <c r="AH40" s="19"/>
      <c r="AI40" s="19">
        <v>0</v>
      </c>
      <c r="AJ40" s="19"/>
      <c r="AK40" s="19"/>
      <c r="AL40" s="19"/>
      <c r="AM40" s="19">
        <v>0</v>
      </c>
      <c r="AN40" s="19">
        <v>176.6</v>
      </c>
      <c r="AO40" s="19">
        <v>177.23958999999999</v>
      </c>
      <c r="AP40" s="19"/>
      <c r="AQ40" s="19">
        <v>176.6</v>
      </c>
      <c r="AR40" s="19">
        <v>199.7</v>
      </c>
      <c r="AS40" s="19">
        <v>196.93881999999999</v>
      </c>
      <c r="AT40" s="19">
        <v>196.93881999999999</v>
      </c>
      <c r="AU40" s="19">
        <v>2.76118</v>
      </c>
      <c r="AV40" s="19">
        <v>197.3</v>
      </c>
      <c r="AW40" s="19">
        <v>199.47789</v>
      </c>
      <c r="AX40" s="19">
        <v>199.47789</v>
      </c>
      <c r="AY40" s="19">
        <v>-2.1778900000000001</v>
      </c>
      <c r="AZ40" s="19"/>
      <c r="BA40" s="19"/>
      <c r="BB40" s="19"/>
      <c r="BC40" s="19">
        <v>0</v>
      </c>
      <c r="BD40" s="19">
        <v>203.5</v>
      </c>
      <c r="BE40" s="19">
        <v>205.21601999999999</v>
      </c>
      <c r="BF40" s="19">
        <v>205.21601000000001</v>
      </c>
      <c r="BG40" s="19">
        <v>-1.71601</v>
      </c>
      <c r="BH40" s="19"/>
      <c r="BI40" s="19"/>
      <c r="BJ40" s="19"/>
      <c r="BK40" s="19">
        <v>0</v>
      </c>
      <c r="BL40" s="19">
        <v>79.3</v>
      </c>
      <c r="BM40" s="19"/>
      <c r="BN40" s="19">
        <v>80.330349999999996</v>
      </c>
      <c r="BO40" s="19">
        <v>-1.0303500000000001</v>
      </c>
      <c r="BP40" s="19">
        <v>10</v>
      </c>
      <c r="BQ40" s="19">
        <v>10.52094</v>
      </c>
      <c r="BR40" s="19">
        <v>3.45607</v>
      </c>
      <c r="BS40" s="19">
        <v>6.5439299999999996</v>
      </c>
      <c r="BT40" s="19"/>
      <c r="BU40" s="19"/>
      <c r="BV40" s="19"/>
      <c r="BW40" s="19">
        <v>0</v>
      </c>
      <c r="BX40" s="19"/>
      <c r="BY40" s="19"/>
      <c r="BZ40" s="19"/>
      <c r="CA40" s="19">
        <v>0</v>
      </c>
      <c r="CB40" s="19"/>
      <c r="CC40" s="19"/>
      <c r="CD40" s="19"/>
      <c r="CE40" s="19">
        <v>0</v>
      </c>
      <c r="CF40" s="19"/>
      <c r="CG40" s="19"/>
      <c r="CH40" s="19"/>
      <c r="CI40" s="19">
        <v>0</v>
      </c>
      <c r="CJ40" s="19">
        <v>169.1</v>
      </c>
      <c r="CK40" s="19">
        <v>164.06706</v>
      </c>
      <c r="CL40" s="19">
        <v>164.06704999999999</v>
      </c>
      <c r="CM40" s="19">
        <v>5.0329499999999996</v>
      </c>
      <c r="CN40" s="19">
        <v>9.3000000000000007</v>
      </c>
      <c r="CO40" s="19">
        <v>5.1383299999999998</v>
      </c>
      <c r="CP40" s="19">
        <v>5.1383299999999998</v>
      </c>
      <c r="CQ40" s="19">
        <v>4.16167</v>
      </c>
      <c r="CR40" s="19">
        <v>5.2</v>
      </c>
      <c r="CS40" s="19">
        <v>2.8205</v>
      </c>
      <c r="CT40" s="19">
        <v>2.8204899999999999</v>
      </c>
      <c r="CU40" s="19">
        <v>2.3795099999999998</v>
      </c>
      <c r="CV40" s="19">
        <v>15.8</v>
      </c>
      <c r="CW40" s="19">
        <v>16.80808</v>
      </c>
      <c r="CX40" s="19">
        <v>16.808070000000001</v>
      </c>
      <c r="CY40" s="19">
        <v>-1.00807</v>
      </c>
      <c r="CZ40" s="19">
        <v>6.9</v>
      </c>
      <c r="DA40" s="19">
        <v>6.8787000000000003</v>
      </c>
      <c r="DB40" s="19">
        <v>6.8787000000000003</v>
      </c>
      <c r="DC40" s="19">
        <v>2.1299999999999999E-2</v>
      </c>
      <c r="DD40" s="19">
        <v>13.6</v>
      </c>
      <c r="DE40" s="19">
        <v>14.933920000000001</v>
      </c>
      <c r="DF40" s="19">
        <v>14.933909999999999</v>
      </c>
      <c r="DG40" s="19">
        <v>-1.3339099999999999</v>
      </c>
      <c r="DH40" s="19">
        <v>90.8</v>
      </c>
      <c r="DI40" s="19">
        <v>74.980099999999993</v>
      </c>
      <c r="DJ40" s="19">
        <v>61.047519999999999</v>
      </c>
      <c r="DK40" s="19">
        <v>29.752479999999998</v>
      </c>
      <c r="DL40" s="19"/>
      <c r="DM40" s="19"/>
      <c r="DN40" s="19"/>
      <c r="DO40" s="19">
        <v>0</v>
      </c>
      <c r="DP40" s="19"/>
      <c r="DQ40" s="19"/>
      <c r="DR40" s="19"/>
      <c r="DS40" s="19">
        <v>0</v>
      </c>
      <c r="DT40" s="19"/>
      <c r="DU40" s="19"/>
      <c r="DV40" s="19"/>
      <c r="DW40" s="19">
        <v>0</v>
      </c>
      <c r="DX40" s="19"/>
      <c r="DY40" s="19"/>
      <c r="DZ40" s="19"/>
      <c r="EA40" s="19">
        <v>0</v>
      </c>
      <c r="EB40" s="19">
        <v>94.7</v>
      </c>
      <c r="EC40" s="19">
        <v>91.386259999999993</v>
      </c>
      <c r="ED40" s="19">
        <v>91.391069999999999</v>
      </c>
      <c r="EE40" s="19">
        <v>3.3089300000000001</v>
      </c>
      <c r="EF40" s="19">
        <v>22.6</v>
      </c>
      <c r="EG40" s="19"/>
      <c r="EH40" s="19">
        <v>58.971449999999997</v>
      </c>
      <c r="EI40" s="19">
        <v>-36.371450000000003</v>
      </c>
      <c r="EJ40" s="19"/>
      <c r="EK40" s="19"/>
      <c r="EL40" s="19"/>
      <c r="EM40" s="19">
        <v>0</v>
      </c>
      <c r="EN40" s="19"/>
      <c r="EO40" s="19"/>
      <c r="EP40" s="19"/>
      <c r="EQ40" s="19">
        <v>0</v>
      </c>
      <c r="ER40" s="19"/>
      <c r="ES40" s="19"/>
      <c r="ET40" s="19"/>
      <c r="EU40" s="19">
        <v>0</v>
      </c>
      <c r="EV40" s="19">
        <v>6.5</v>
      </c>
      <c r="EW40" s="19">
        <v>6.39</v>
      </c>
      <c r="EX40" s="19">
        <v>6.39</v>
      </c>
      <c r="EY40" s="19">
        <v>0.11</v>
      </c>
      <c r="EZ40" s="19">
        <v>184</v>
      </c>
      <c r="FA40" s="19">
        <v>173.99648999999999</v>
      </c>
      <c r="FB40" s="19">
        <v>217.52200999999999</v>
      </c>
      <c r="FC40" s="19">
        <v>-33.522010000000002</v>
      </c>
      <c r="FD40" s="19">
        <v>67.2</v>
      </c>
      <c r="FE40" s="19">
        <v>77.744979999999998</v>
      </c>
      <c r="FF40" s="19">
        <v>49.069020000000002</v>
      </c>
      <c r="FG40" s="19">
        <v>18.130980000000001</v>
      </c>
      <c r="FH40" s="19">
        <v>150.69999999999999</v>
      </c>
      <c r="FI40" s="19">
        <v>149.98721</v>
      </c>
      <c r="FJ40" s="19">
        <v>133.88333</v>
      </c>
      <c r="FK40" s="19">
        <v>16.816669999999998</v>
      </c>
      <c r="FL40" s="19">
        <v>42.1</v>
      </c>
      <c r="FM40" s="19">
        <v>38.878210000000003</v>
      </c>
      <c r="FN40" s="19">
        <v>26.016400000000001</v>
      </c>
      <c r="FO40" s="19">
        <v>16.083600000000001</v>
      </c>
      <c r="FP40" s="19">
        <v>14.8</v>
      </c>
      <c r="FQ40" s="19">
        <v>14.063359999999999</v>
      </c>
      <c r="FR40" s="19">
        <v>14.94232</v>
      </c>
      <c r="FS40" s="19">
        <v>-0.14232</v>
      </c>
      <c r="FT40" s="19">
        <v>18.8</v>
      </c>
      <c r="FU40" s="19">
        <v>17.492709999999999</v>
      </c>
      <c r="FV40" s="19">
        <v>17.492709999999999</v>
      </c>
      <c r="FW40" s="19">
        <v>1.3072900000000001</v>
      </c>
      <c r="FX40" s="19">
        <v>92</v>
      </c>
      <c r="FY40" s="19">
        <v>87.773570000000007</v>
      </c>
      <c r="FZ40" s="19">
        <v>87.773570000000007</v>
      </c>
      <c r="GA40" s="19">
        <v>4.2264299999999997</v>
      </c>
      <c r="GB40" s="19">
        <v>183.2</v>
      </c>
      <c r="GC40" s="19">
        <v>185.82039</v>
      </c>
      <c r="GD40" s="19">
        <v>185.82039</v>
      </c>
      <c r="GE40" s="19">
        <v>-2.62039</v>
      </c>
      <c r="GF40" s="19">
        <v>183.3</v>
      </c>
      <c r="GG40" s="19">
        <v>185.82039</v>
      </c>
      <c r="GH40" s="19">
        <v>185.82039</v>
      </c>
      <c r="GI40" s="19">
        <v>-2.5203899999999999</v>
      </c>
      <c r="GJ40" s="19">
        <v>183.6</v>
      </c>
      <c r="GK40" s="19">
        <v>186.37841</v>
      </c>
      <c r="GL40" s="19">
        <v>186.37841</v>
      </c>
      <c r="GM40" s="19">
        <v>-2.77841</v>
      </c>
      <c r="GN40" s="19">
        <v>109.2</v>
      </c>
      <c r="GO40" s="19">
        <v>110.48202000000001</v>
      </c>
      <c r="GP40" s="19">
        <v>110.48202000000001</v>
      </c>
      <c r="GQ40" s="19">
        <v>-1.2820199999999999</v>
      </c>
      <c r="GR40" s="19">
        <v>0</v>
      </c>
      <c r="GS40" s="19"/>
      <c r="GT40" s="19"/>
      <c r="GU40" s="19">
        <v>0</v>
      </c>
      <c r="GV40" s="19">
        <v>28.4</v>
      </c>
      <c r="GW40" s="19">
        <v>23.042660000000001</v>
      </c>
      <c r="GX40" s="19">
        <v>23.042660000000001</v>
      </c>
      <c r="GY40" s="19">
        <v>5.3573399999999998</v>
      </c>
      <c r="GZ40" s="19">
        <v>2.8</v>
      </c>
      <c r="HA40" s="19">
        <v>4.4207700000000001</v>
      </c>
      <c r="HB40" s="19">
        <v>4.4207700000000001</v>
      </c>
      <c r="HC40" s="19">
        <v>-1.62077</v>
      </c>
      <c r="HD40" s="19">
        <v>32.4</v>
      </c>
      <c r="HE40" s="19">
        <v>32.556559999999998</v>
      </c>
      <c r="HF40" s="19">
        <v>32.556550000000001</v>
      </c>
      <c r="HG40" s="19">
        <v>-0.15654999999999999</v>
      </c>
      <c r="HH40" s="19">
        <v>42.3</v>
      </c>
      <c r="HI40" s="19">
        <v>41.19464</v>
      </c>
      <c r="HJ40" s="19">
        <v>53.55397</v>
      </c>
      <c r="HK40" s="19">
        <v>-11.253970000000001</v>
      </c>
      <c r="HL40" s="19"/>
      <c r="HM40" s="19"/>
      <c r="HN40" s="19"/>
      <c r="HO40" s="19">
        <v>0</v>
      </c>
      <c r="HP40" s="19"/>
      <c r="HQ40" s="19"/>
      <c r="HR40" s="19"/>
      <c r="HS40" s="19">
        <v>0</v>
      </c>
      <c r="HT40" s="19">
        <v>60.9</v>
      </c>
      <c r="HU40" s="19">
        <v>60.24</v>
      </c>
      <c r="HV40" s="19">
        <v>85.482060000000004</v>
      </c>
      <c r="HW40" s="19">
        <v>-24.582059999999998</v>
      </c>
      <c r="HX40" s="19"/>
      <c r="HY40" s="19"/>
      <c r="HZ40" s="19"/>
      <c r="IA40" s="19">
        <v>0</v>
      </c>
      <c r="IB40" s="19"/>
      <c r="IC40" s="19"/>
      <c r="ID40" s="19"/>
      <c r="IE40" s="19">
        <v>0</v>
      </c>
      <c r="IF40" s="19">
        <v>44.9</v>
      </c>
      <c r="IG40" s="19">
        <v>45.265309999999999</v>
      </c>
      <c r="IH40" s="19">
        <v>45.265300000000003</v>
      </c>
      <c r="II40" s="19">
        <v>-0.36530000000000001</v>
      </c>
      <c r="IJ40" s="19"/>
      <c r="IK40" s="19"/>
      <c r="IL40" s="19"/>
      <c r="IM40" s="19">
        <v>0</v>
      </c>
      <c r="IN40" s="19"/>
      <c r="IO40" s="19"/>
      <c r="IP40" s="19"/>
      <c r="IQ40" s="19">
        <v>0</v>
      </c>
      <c r="IR40" s="19"/>
      <c r="IS40" s="19"/>
      <c r="IT40" s="19"/>
      <c r="IU40" s="19">
        <v>0</v>
      </c>
      <c r="IV40" s="19">
        <v>127.9</v>
      </c>
      <c r="IW40" s="19">
        <v>132.83837</v>
      </c>
      <c r="IX40" s="19">
        <v>101.96317000000001</v>
      </c>
      <c r="IY40" s="19">
        <v>25.93683</v>
      </c>
      <c r="IZ40" s="19">
        <v>157.9</v>
      </c>
      <c r="JA40" s="19">
        <v>166.49999</v>
      </c>
      <c r="JB40" s="19">
        <v>170.94</v>
      </c>
      <c r="JC40" s="19">
        <v>-13.04</v>
      </c>
      <c r="JD40" s="19">
        <v>157.80000000000001</v>
      </c>
      <c r="JE40" s="19">
        <v>166.49999</v>
      </c>
      <c r="JF40" s="19">
        <v>170.94</v>
      </c>
      <c r="JG40" s="19">
        <v>-13.14</v>
      </c>
      <c r="JH40" s="19">
        <v>157.6</v>
      </c>
      <c r="JI40" s="19">
        <v>166.49999</v>
      </c>
      <c r="JJ40" s="19">
        <v>170.94</v>
      </c>
      <c r="JK40" s="19">
        <v>-13.34</v>
      </c>
      <c r="JL40" s="19">
        <v>238.5</v>
      </c>
      <c r="JM40" s="19">
        <v>250.49999</v>
      </c>
      <c r="JN40" s="19">
        <v>257.18</v>
      </c>
      <c r="JO40" s="19">
        <v>-18.68</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v>
      </c>
      <c r="KW40" s="19">
        <v>0.63188999999999995</v>
      </c>
      <c r="KX40" s="19">
        <v>0.63188999999999995</v>
      </c>
      <c r="KY40" s="19">
        <v>-0.63188999999999995</v>
      </c>
      <c r="KZ40" s="19">
        <v>170.4</v>
      </c>
      <c r="LA40" s="19">
        <v>171.98764</v>
      </c>
      <c r="LB40" s="19">
        <v>135.19836000000001</v>
      </c>
      <c r="LC40" s="19">
        <v>35.201639999999998</v>
      </c>
      <c r="LD40" s="19">
        <v>82.1</v>
      </c>
      <c r="LE40" s="19">
        <v>59.280859999999997</v>
      </c>
      <c r="LF40" s="19">
        <v>80.406559999999999</v>
      </c>
      <c r="LG40" s="19">
        <v>1.6934400000000001</v>
      </c>
      <c r="LH40" s="19">
        <v>63.5</v>
      </c>
      <c r="LI40" s="19">
        <v>61.459919999999997</v>
      </c>
      <c r="LJ40" s="19">
        <v>67.199219999999997</v>
      </c>
      <c r="LK40" s="19">
        <v>-3.69922</v>
      </c>
      <c r="LL40" s="19">
        <v>64</v>
      </c>
      <c r="LM40" s="19">
        <v>60.348500000000001</v>
      </c>
      <c r="LN40" s="19">
        <v>67.244020000000006</v>
      </c>
      <c r="LO40" s="19">
        <v>-3.2440199999999999</v>
      </c>
      <c r="LP40" s="19">
        <v>30</v>
      </c>
      <c r="LQ40" s="19">
        <v>24.999099999999999</v>
      </c>
      <c r="LR40" s="19">
        <v>29.980560000000001</v>
      </c>
      <c r="LS40" s="19">
        <v>1.9439999999999999E-2</v>
      </c>
      <c r="LT40" s="19"/>
      <c r="LU40" s="19"/>
      <c r="LV40" s="19"/>
      <c r="LW40" s="19">
        <v>0</v>
      </c>
      <c r="LX40" s="19"/>
      <c r="LY40" s="19"/>
      <c r="LZ40" s="19"/>
      <c r="MA40" s="19">
        <v>0</v>
      </c>
      <c r="MB40" s="19"/>
      <c r="MC40" s="19"/>
      <c r="MD40" s="19"/>
      <c r="ME40" s="19">
        <v>0</v>
      </c>
      <c r="MF40" s="19">
        <v>139.5</v>
      </c>
      <c r="MG40" s="19">
        <v>151.08886000000001</v>
      </c>
      <c r="MH40" s="19">
        <v>153.12540000000001</v>
      </c>
      <c r="MI40" s="19">
        <v>-13.625400000000001</v>
      </c>
      <c r="MJ40" s="19">
        <v>140</v>
      </c>
      <c r="MK40" s="19">
        <v>151.08886000000001</v>
      </c>
      <c r="ML40" s="19">
        <v>153.12540000000001</v>
      </c>
      <c r="MM40" s="19">
        <v>-13.125400000000001</v>
      </c>
      <c r="MN40" s="19">
        <v>146.4</v>
      </c>
      <c r="MO40" s="19">
        <v>151.54257999999999</v>
      </c>
      <c r="MP40" s="19">
        <v>153.58524</v>
      </c>
      <c r="MQ40" s="19">
        <v>-7.1852400000000003</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200.7</v>
      </c>
      <c r="NM40" s="19">
        <v>206.49084999999999</v>
      </c>
      <c r="NN40" s="19">
        <v>206.49084999999999</v>
      </c>
      <c r="NO40" s="19">
        <v>-5.7908499999999998</v>
      </c>
      <c r="NP40" s="19">
        <v>95.8</v>
      </c>
      <c r="NQ40" s="19">
        <v>103.55547</v>
      </c>
      <c r="NR40" s="19">
        <v>103.55547</v>
      </c>
      <c r="NS40" s="19">
        <v>-7.7554699999999999</v>
      </c>
      <c r="NT40" s="19">
        <v>3.9</v>
      </c>
      <c r="NU40" s="19">
        <v>2.4931800000000002</v>
      </c>
      <c r="NV40" s="19">
        <v>3.14418</v>
      </c>
      <c r="NW40" s="19">
        <v>0.75582000000000005</v>
      </c>
      <c r="NX40" s="19"/>
      <c r="NY40" s="19"/>
      <c r="NZ40" s="19">
        <v>3.29854</v>
      </c>
      <c r="OA40" s="19">
        <v>-3.29854</v>
      </c>
      <c r="OB40" s="19">
        <v>5.6</v>
      </c>
      <c r="OC40" s="19">
        <v>5.2</v>
      </c>
      <c r="OD40" s="19">
        <v>5.2</v>
      </c>
      <c r="OE40" s="19">
        <v>0.4</v>
      </c>
      <c r="OF40" s="19">
        <v>0.4</v>
      </c>
      <c r="OG40" s="19">
        <v>0.39800000000000002</v>
      </c>
      <c r="OH40" s="19">
        <v>0.39800000000000002</v>
      </c>
      <c r="OI40" s="19">
        <v>2E-3</v>
      </c>
      <c r="OJ40" s="19">
        <v>105.6</v>
      </c>
      <c r="OK40" s="19">
        <v>98.7</v>
      </c>
      <c r="OL40" s="19">
        <v>86.793999999999997</v>
      </c>
      <c r="OM40" s="19">
        <v>18.806000000000001</v>
      </c>
      <c r="ON40" s="19">
        <v>43.5</v>
      </c>
      <c r="OO40" s="19">
        <v>66.438999999999993</v>
      </c>
      <c r="OP40" s="19">
        <v>66.438999999999993</v>
      </c>
      <c r="OQ40" s="19">
        <v>-22.939</v>
      </c>
      <c r="OR40" s="19">
        <v>9.1300000000000008</v>
      </c>
      <c r="OS40" s="19">
        <v>4.3</v>
      </c>
      <c r="OT40" s="19">
        <v>8.5169999999999995</v>
      </c>
      <c r="OU40" s="19">
        <v>0.61299999999999999</v>
      </c>
      <c r="OV40" s="19">
        <v>0.1</v>
      </c>
      <c r="OW40" s="19">
        <v>0.1</v>
      </c>
      <c r="OX40" s="19">
        <v>0.1</v>
      </c>
      <c r="OY40" s="19">
        <v>0</v>
      </c>
      <c r="OZ40" s="19">
        <v>20.2</v>
      </c>
      <c r="PA40" s="19">
        <v>8.56663</v>
      </c>
      <c r="PB40" s="19">
        <v>8.5667299999999997</v>
      </c>
      <c r="PC40" s="19">
        <v>11.63327</v>
      </c>
      <c r="PD40" s="19">
        <v>10</v>
      </c>
      <c r="PE40" s="19">
        <v>9</v>
      </c>
      <c r="PF40" s="19">
        <v>9.0000099999999996</v>
      </c>
      <c r="PG40" s="19">
        <v>0.99999000000000005</v>
      </c>
      <c r="PH40" s="19">
        <v>5.5</v>
      </c>
      <c r="PI40" s="19">
        <v>5.67</v>
      </c>
      <c r="PJ40" s="19">
        <v>4.8772399999999996</v>
      </c>
      <c r="PK40" s="19">
        <v>0.62275999999999998</v>
      </c>
      <c r="PL40" s="19">
        <v>57.1</v>
      </c>
      <c r="PM40" s="19">
        <v>155.16</v>
      </c>
      <c r="PN40" s="19">
        <v>173.589</v>
      </c>
      <c r="PO40" s="19">
        <v>-116.489</v>
      </c>
      <c r="PP40" s="19">
        <v>1.3</v>
      </c>
      <c r="PQ40" s="19">
        <v>1.23</v>
      </c>
      <c r="PR40" s="19">
        <v>1.2299500000000001</v>
      </c>
      <c r="PS40" s="19">
        <v>7.0050000000000001E-2</v>
      </c>
      <c r="PT40" s="19">
        <v>1.7</v>
      </c>
      <c r="PU40" s="19">
        <v>1.78</v>
      </c>
      <c r="PV40" s="19">
        <v>1.78</v>
      </c>
      <c r="PW40" s="19">
        <v>-0.08</v>
      </c>
      <c r="PX40" s="19">
        <v>4.2</v>
      </c>
      <c r="PY40" s="19">
        <v>4.2</v>
      </c>
      <c r="PZ40" s="19">
        <v>4.2</v>
      </c>
      <c r="QA40" s="19">
        <v>0</v>
      </c>
      <c r="QB40" s="19">
        <v>20.2</v>
      </c>
      <c r="QC40" s="19">
        <v>20.274049999999999</v>
      </c>
      <c r="QD40" s="19">
        <v>20.273949999999999</v>
      </c>
      <c r="QE40" s="19">
        <v>-7.3950000000000002E-2</v>
      </c>
      <c r="QF40" s="19">
        <v>9.3000000000000007</v>
      </c>
      <c r="QG40" s="19">
        <v>8</v>
      </c>
      <c r="QH40" s="19">
        <v>8</v>
      </c>
      <c r="QI40" s="19">
        <v>1.3</v>
      </c>
      <c r="QJ40" s="19">
        <v>10.6</v>
      </c>
      <c r="QK40" s="19">
        <v>11.661809999999999</v>
      </c>
      <c r="QL40" s="19">
        <v>11.661809999999999</v>
      </c>
      <c r="QM40" s="19">
        <v>-1.0618099999999999</v>
      </c>
      <c r="QN40" s="19">
        <v>2.2000000000000002</v>
      </c>
      <c r="QO40" s="19">
        <v>2.5</v>
      </c>
      <c r="QP40" s="19">
        <v>2.5</v>
      </c>
      <c r="QQ40" s="19">
        <v>-0.3</v>
      </c>
      <c r="QR40" s="19">
        <v>16.7</v>
      </c>
      <c r="QS40" s="19">
        <v>17.006799999999998</v>
      </c>
      <c r="QT40" s="19">
        <v>17.006799999999998</v>
      </c>
      <c r="QU40" s="19">
        <v>-0.30680000000000002</v>
      </c>
      <c r="QV40" s="19">
        <v>6.9</v>
      </c>
      <c r="QW40" s="19">
        <v>13.679</v>
      </c>
      <c r="QX40" s="19">
        <v>13.679</v>
      </c>
      <c r="QY40" s="19">
        <v>-6.7789999999999999</v>
      </c>
      <c r="QZ40" s="19">
        <v>5.2</v>
      </c>
      <c r="RA40" s="19">
        <v>16.606999999999999</v>
      </c>
      <c r="RB40" s="19">
        <v>16.606999999999999</v>
      </c>
      <c r="RC40" s="19">
        <v>-11.407</v>
      </c>
      <c r="RD40" s="19">
        <v>24.3</v>
      </c>
      <c r="RE40" s="19">
        <v>21.42</v>
      </c>
      <c r="RF40" s="19">
        <v>19.931999999999999</v>
      </c>
      <c r="RG40" s="19">
        <v>4.3680000000000003</v>
      </c>
      <c r="RH40" s="19">
        <v>66.599999999999994</v>
      </c>
      <c r="RI40" s="19">
        <v>70.2</v>
      </c>
      <c r="RJ40" s="19">
        <v>70.644999999999996</v>
      </c>
      <c r="RK40" s="19">
        <v>-4.0449999999999999</v>
      </c>
      <c r="RL40" s="19">
        <v>14.3</v>
      </c>
      <c r="RM40" s="19">
        <v>14.516999999999999</v>
      </c>
      <c r="RN40" s="19">
        <v>14.516999999999999</v>
      </c>
      <c r="RO40" s="19">
        <v>-0.217</v>
      </c>
      <c r="RP40" s="19">
        <v>2.5</v>
      </c>
      <c r="RQ40" s="19">
        <v>2.4</v>
      </c>
      <c r="RR40" s="19">
        <v>2.4</v>
      </c>
      <c r="RS40" s="19">
        <v>0.1</v>
      </c>
      <c r="RT40" s="19">
        <v>15.7</v>
      </c>
      <c r="RU40" s="19">
        <v>13.947520000000001</v>
      </c>
      <c r="RV40" s="19">
        <v>19.791879999999999</v>
      </c>
      <c r="RW40" s="19">
        <v>-4.0918799999999997</v>
      </c>
      <c r="RX40" s="19">
        <v>2</v>
      </c>
      <c r="RY40" s="19">
        <v>2</v>
      </c>
      <c r="RZ40" s="19">
        <v>2</v>
      </c>
      <c r="SA40" s="19">
        <v>0</v>
      </c>
      <c r="SB40" s="19">
        <v>0</v>
      </c>
      <c r="SC40" s="19">
        <v>0.4</v>
      </c>
      <c r="SD40" s="19">
        <v>0.4</v>
      </c>
      <c r="SE40" s="19">
        <v>-0.4</v>
      </c>
      <c r="SF40" s="19">
        <v>0.26</v>
      </c>
      <c r="SG40" s="19">
        <v>0.26100000000000001</v>
      </c>
      <c r="SH40" s="19">
        <v>0.26100000000000001</v>
      </c>
      <c r="SI40" s="19">
        <v>-1E-3</v>
      </c>
      <c r="SJ40" s="19">
        <v>19.399999999999999</v>
      </c>
      <c r="SK40" s="19">
        <v>9.5</v>
      </c>
      <c r="SL40" s="19">
        <v>9.5</v>
      </c>
      <c r="SM40" s="19">
        <v>9.9</v>
      </c>
      <c r="SN40" s="19">
        <v>6.6</v>
      </c>
      <c r="SO40" s="19">
        <v>7.2</v>
      </c>
      <c r="SP40" s="19">
        <v>7.2</v>
      </c>
      <c r="SQ40" s="19">
        <v>-0.6</v>
      </c>
      <c r="SR40" s="19">
        <v>20.2</v>
      </c>
      <c r="SS40" s="19">
        <v>11.661809999999999</v>
      </c>
      <c r="ST40" s="19">
        <v>11.661809999999999</v>
      </c>
      <c r="SU40" s="19">
        <v>8.5381900000000002</v>
      </c>
      <c r="SV40" s="19">
        <v>20.399999999999999</v>
      </c>
      <c r="SW40" s="19">
        <v>15.54908</v>
      </c>
      <c r="SX40" s="19">
        <v>15.54908</v>
      </c>
      <c r="SY40" s="19">
        <v>4.8509200000000003</v>
      </c>
      <c r="SZ40" s="19">
        <v>10</v>
      </c>
      <c r="TA40" s="19">
        <v>9.5</v>
      </c>
      <c r="TB40" s="19">
        <v>9.5</v>
      </c>
      <c r="TC40" s="19">
        <v>0.5</v>
      </c>
      <c r="TD40" s="19">
        <v>30.2</v>
      </c>
      <c r="TE40" s="19">
        <v>23.29</v>
      </c>
      <c r="TF40" s="19">
        <v>18.774000000000001</v>
      </c>
      <c r="TG40" s="19">
        <v>11.426</v>
      </c>
      <c r="TH40" s="19">
        <v>76.900000000000006</v>
      </c>
      <c r="TI40" s="19">
        <v>75.59</v>
      </c>
      <c r="TJ40" s="19">
        <v>77.081999999999994</v>
      </c>
      <c r="TK40" s="19">
        <v>-0.182</v>
      </c>
      <c r="TL40" s="19">
        <v>36.6</v>
      </c>
      <c r="TM40" s="19">
        <v>33.076999999999998</v>
      </c>
      <c r="TN40" s="19">
        <v>33.076999999999998</v>
      </c>
      <c r="TO40" s="19">
        <v>3.5230000000000001</v>
      </c>
      <c r="TP40" s="19">
        <v>89.8</v>
      </c>
      <c r="TQ40" s="19">
        <v>79.91</v>
      </c>
      <c r="TR40" s="19">
        <v>94.75</v>
      </c>
      <c r="TS40" s="19">
        <v>-4.95</v>
      </c>
      <c r="TT40" s="19">
        <v>107.6</v>
      </c>
      <c r="TU40" s="19">
        <v>85.19</v>
      </c>
      <c r="TV40" s="19">
        <v>99.84</v>
      </c>
      <c r="TW40" s="19">
        <v>7.76</v>
      </c>
      <c r="TX40" s="19">
        <v>14.4</v>
      </c>
      <c r="TY40" s="19">
        <v>7.3</v>
      </c>
      <c r="TZ40" s="19">
        <v>5.9950000000000001</v>
      </c>
      <c r="UA40" s="19">
        <v>8.4049999999999994</v>
      </c>
      <c r="UB40" s="19">
        <v>10.1</v>
      </c>
      <c r="UC40" s="19">
        <v>6.1</v>
      </c>
      <c r="UD40" s="19">
        <v>5.93</v>
      </c>
      <c r="UE40" s="19">
        <v>4.17</v>
      </c>
      <c r="UF40" s="19">
        <v>36.6</v>
      </c>
      <c r="UG40" s="19">
        <v>37.72</v>
      </c>
      <c r="UH40" s="19">
        <v>37.72</v>
      </c>
      <c r="UI40" s="19">
        <v>-1.1200000000000001</v>
      </c>
      <c r="UJ40" s="19">
        <v>18.7</v>
      </c>
      <c r="UK40" s="19">
        <v>18</v>
      </c>
      <c r="UL40" s="19">
        <v>19.436350000000001</v>
      </c>
      <c r="UM40" s="19">
        <v>-0.73634999999999995</v>
      </c>
      <c r="UN40" s="19">
        <v>4.8</v>
      </c>
      <c r="UO40" s="19">
        <v>4</v>
      </c>
      <c r="UP40" s="19">
        <v>8</v>
      </c>
      <c r="UQ40" s="19">
        <v>-3.2</v>
      </c>
      <c r="UR40" s="19">
        <v>8</v>
      </c>
      <c r="US40" s="19">
        <v>8.1</v>
      </c>
      <c r="UT40" s="19">
        <v>8.1</v>
      </c>
      <c r="UU40" s="19">
        <v>-0.1</v>
      </c>
      <c r="UV40" s="19">
        <v>20.399999999999999</v>
      </c>
      <c r="UW40" s="19">
        <v>19.436350000000001</v>
      </c>
      <c r="UX40" s="19">
        <v>19.43629</v>
      </c>
      <c r="UY40" s="19">
        <v>0.96370999999999996</v>
      </c>
      <c r="UZ40" s="19">
        <v>20.399999999999999</v>
      </c>
      <c r="VA40" s="19">
        <v>19.436350000000001</v>
      </c>
      <c r="VB40" s="19">
        <v>19.43629</v>
      </c>
      <c r="VC40" s="19">
        <v>0.96370999999999996</v>
      </c>
      <c r="VD40" s="19">
        <v>20.100000000000001</v>
      </c>
      <c r="VE40" s="19">
        <v>19.436350000000001</v>
      </c>
      <c r="VF40" s="19">
        <v>19.43629</v>
      </c>
      <c r="VG40" s="19">
        <v>0.66371000000000002</v>
      </c>
      <c r="VH40" s="19">
        <v>15.81</v>
      </c>
      <c r="VI40" s="19">
        <v>3.8</v>
      </c>
      <c r="VJ40" s="19">
        <v>6.5309999999999997</v>
      </c>
      <c r="VK40" s="19">
        <v>9.2789999999999999</v>
      </c>
      <c r="VL40" s="19">
        <v>89.4</v>
      </c>
      <c r="VM40" s="19">
        <v>207.14</v>
      </c>
      <c r="VN40" s="19">
        <v>207.14</v>
      </c>
      <c r="VO40" s="19">
        <v>-117.74</v>
      </c>
      <c r="VP40" s="19">
        <v>8.1</v>
      </c>
      <c r="VQ40" s="19">
        <v>8.1780000000000008</v>
      </c>
      <c r="VR40" s="19">
        <v>8.1780000000000008</v>
      </c>
      <c r="VS40" s="19">
        <v>-7.8E-2</v>
      </c>
      <c r="VT40" s="19">
        <v>43.2</v>
      </c>
      <c r="VU40" s="19">
        <v>85.81</v>
      </c>
      <c r="VV40" s="19">
        <v>135.23400000000001</v>
      </c>
      <c r="VW40" s="19">
        <v>-92.034000000000006</v>
      </c>
      <c r="VX40" s="19">
        <v>0.6</v>
      </c>
      <c r="VY40" s="19">
        <v>0.6</v>
      </c>
      <c r="VZ40" s="19">
        <v>0.6</v>
      </c>
      <c r="WA40" s="19">
        <v>0</v>
      </c>
      <c r="WB40" s="19">
        <v>126.1</v>
      </c>
      <c r="WC40" s="19">
        <v>120.84</v>
      </c>
      <c r="WD40" s="19">
        <v>124.45</v>
      </c>
      <c r="WE40" s="19">
        <v>1.65</v>
      </c>
      <c r="WF40" s="19">
        <v>108.4</v>
      </c>
      <c r="WG40" s="19">
        <v>117.46</v>
      </c>
      <c r="WH40" s="19">
        <v>124.96</v>
      </c>
      <c r="WI40" s="19">
        <v>-16.559999999999999</v>
      </c>
      <c r="WJ40" s="19">
        <v>38</v>
      </c>
      <c r="WK40" s="19">
        <v>66.69</v>
      </c>
      <c r="WL40" s="19">
        <v>97.513000000000005</v>
      </c>
      <c r="WM40" s="19">
        <v>-59.512999999999998</v>
      </c>
      <c r="WN40" s="19">
        <v>3</v>
      </c>
      <c r="WO40" s="19">
        <v>2.9009999999999998</v>
      </c>
      <c r="WP40" s="19">
        <v>2.9009999999999998</v>
      </c>
      <c r="WQ40" s="19">
        <v>9.9000000000000005E-2</v>
      </c>
      <c r="WR40" s="19">
        <v>1</v>
      </c>
      <c r="WS40" s="19">
        <v>1.2</v>
      </c>
      <c r="WT40" s="19">
        <v>1.2</v>
      </c>
      <c r="WU40" s="19">
        <v>-0.2</v>
      </c>
      <c r="WV40" s="19">
        <v>1.2</v>
      </c>
      <c r="WW40" s="19">
        <v>1.2</v>
      </c>
      <c r="WX40" s="19">
        <v>1.2</v>
      </c>
      <c r="WY40" s="19">
        <v>0</v>
      </c>
      <c r="WZ40" s="19">
        <v>1.2</v>
      </c>
      <c r="XA40" s="19">
        <v>1.4</v>
      </c>
      <c r="XB40" s="19">
        <v>1.4</v>
      </c>
      <c r="XC40" s="19">
        <v>-0.2</v>
      </c>
      <c r="XD40" s="19">
        <v>3.9</v>
      </c>
      <c r="XE40" s="19">
        <v>4.0309999999999997</v>
      </c>
      <c r="XF40" s="19">
        <v>4.0309999999999997</v>
      </c>
      <c r="XG40" s="19">
        <v>-0.13100000000000001</v>
      </c>
      <c r="XH40" s="19">
        <v>5.6</v>
      </c>
      <c r="XI40" s="19">
        <v>5.6</v>
      </c>
      <c r="XJ40" s="19">
        <v>5.6</v>
      </c>
      <c r="XK40" s="19">
        <v>0</v>
      </c>
      <c r="XL40" s="19">
        <v>19.100000000000001</v>
      </c>
      <c r="XM40" s="19">
        <v>17.298349999999999</v>
      </c>
      <c r="XN40" s="19">
        <v>17.298349999999999</v>
      </c>
      <c r="XO40" s="19">
        <v>1.80165</v>
      </c>
      <c r="XP40" s="19">
        <v>10</v>
      </c>
      <c r="XQ40" s="19">
        <v>10.8</v>
      </c>
      <c r="XR40" s="19">
        <v>10.8</v>
      </c>
      <c r="XS40" s="19">
        <v>-0.8</v>
      </c>
      <c r="XT40" s="19">
        <v>0</v>
      </c>
      <c r="XU40" s="19"/>
      <c r="XV40" s="19">
        <v>28</v>
      </c>
      <c r="XW40" s="19">
        <v>-28</v>
      </c>
      <c r="XX40" s="19">
        <v>0</v>
      </c>
      <c r="XY40" s="19"/>
      <c r="XZ40" s="19">
        <v>28</v>
      </c>
      <c r="YA40" s="19">
        <v>-28</v>
      </c>
      <c r="YB40" s="19"/>
      <c r="YC40" s="19"/>
      <c r="YD40" s="19"/>
      <c r="YE40" s="19">
        <v>0</v>
      </c>
      <c r="YF40" s="19">
        <v>19</v>
      </c>
      <c r="YG40" s="19">
        <v>18</v>
      </c>
      <c r="YH40" s="19">
        <v>18</v>
      </c>
      <c r="YI40" s="19">
        <v>1</v>
      </c>
      <c r="YJ40" s="19"/>
      <c r="YK40" s="19"/>
      <c r="YL40" s="19"/>
      <c r="YM40" s="19">
        <v>0</v>
      </c>
      <c r="YN40" s="19">
        <v>6.5</v>
      </c>
      <c r="YO40" s="19">
        <v>11</v>
      </c>
      <c r="YP40" s="19">
        <v>11</v>
      </c>
      <c r="YQ40" s="19">
        <v>-4.5</v>
      </c>
      <c r="YR40" s="19"/>
      <c r="YS40" s="19"/>
      <c r="YT40" s="19"/>
      <c r="YU40" s="19">
        <v>0</v>
      </c>
    </row>
    <row r="41" spans="1:671" ht="24" customHeight="1" x14ac:dyDescent="0.3">
      <c r="A41" s="1"/>
      <c r="B41" s="13" t="s">
        <v>546</v>
      </c>
      <c r="C41" s="13" t="s">
        <v>579</v>
      </c>
      <c r="D41" s="14">
        <v>202.2</v>
      </c>
      <c r="E41" s="14">
        <v>203.40136000000001</v>
      </c>
      <c r="F41" s="14">
        <v>203.40136000000001</v>
      </c>
      <c r="G41" s="14">
        <v>-1.20136</v>
      </c>
      <c r="H41" s="14">
        <v>515</v>
      </c>
      <c r="I41" s="14">
        <v>499.71346999999997</v>
      </c>
      <c r="J41" s="14">
        <v>420.76053000000002</v>
      </c>
      <c r="K41" s="14">
        <v>94.239469999999997</v>
      </c>
      <c r="L41" s="14">
        <v>169.7</v>
      </c>
      <c r="M41" s="14">
        <v>162.72366</v>
      </c>
      <c r="N41" s="14">
        <v>137.01390000000001</v>
      </c>
      <c r="O41" s="14">
        <v>32.686100000000003</v>
      </c>
      <c r="P41" s="14"/>
      <c r="Q41" s="14"/>
      <c r="R41" s="14"/>
      <c r="S41" s="14">
        <v>0</v>
      </c>
      <c r="T41" s="14"/>
      <c r="U41" s="14"/>
      <c r="V41" s="14"/>
      <c r="W41" s="14">
        <v>0</v>
      </c>
      <c r="X41" s="14">
        <v>71</v>
      </c>
      <c r="Y41" s="14">
        <v>73.989099999999993</v>
      </c>
      <c r="Z41" s="14">
        <v>68.785340000000005</v>
      </c>
      <c r="AA41" s="14">
        <v>2.2146599999999999</v>
      </c>
      <c r="AB41" s="14">
        <v>151.4</v>
      </c>
      <c r="AC41" s="14">
        <v>151.102</v>
      </c>
      <c r="AD41" s="14">
        <v>160.78172000000001</v>
      </c>
      <c r="AE41" s="14">
        <v>-9.3817199999999996</v>
      </c>
      <c r="AF41" s="14"/>
      <c r="AG41" s="14"/>
      <c r="AH41" s="14"/>
      <c r="AI41" s="14">
        <v>0</v>
      </c>
      <c r="AJ41" s="14"/>
      <c r="AK41" s="14"/>
      <c r="AL41" s="14"/>
      <c r="AM41" s="14">
        <v>0</v>
      </c>
      <c r="AN41" s="14">
        <v>176.9</v>
      </c>
      <c r="AO41" s="14">
        <v>177.23958999999999</v>
      </c>
      <c r="AP41" s="14"/>
      <c r="AQ41" s="14">
        <v>176.9</v>
      </c>
      <c r="AR41" s="14">
        <v>202.3</v>
      </c>
      <c r="AS41" s="14">
        <v>196.93881999999999</v>
      </c>
      <c r="AT41" s="14">
        <v>196.93881999999999</v>
      </c>
      <c r="AU41" s="14">
        <v>5.3611800000000001</v>
      </c>
      <c r="AV41" s="14">
        <v>199.8</v>
      </c>
      <c r="AW41" s="14">
        <v>199.47789</v>
      </c>
      <c r="AX41" s="14">
        <v>199.47789</v>
      </c>
      <c r="AY41" s="14">
        <v>0.32211000000000001</v>
      </c>
      <c r="AZ41" s="14"/>
      <c r="BA41" s="14"/>
      <c r="BB41" s="14"/>
      <c r="BC41" s="14">
        <v>0</v>
      </c>
      <c r="BD41" s="14">
        <v>205.5</v>
      </c>
      <c r="BE41" s="14">
        <v>205.21601999999999</v>
      </c>
      <c r="BF41" s="14">
        <v>205.21601000000001</v>
      </c>
      <c r="BG41" s="14">
        <v>0.28399000000000002</v>
      </c>
      <c r="BH41" s="14"/>
      <c r="BI41" s="14"/>
      <c r="BJ41" s="14"/>
      <c r="BK41" s="14">
        <v>0</v>
      </c>
      <c r="BL41" s="14">
        <v>78.400000000000006</v>
      </c>
      <c r="BM41" s="14"/>
      <c r="BN41" s="14"/>
      <c r="BO41" s="14">
        <v>78.400000000000006</v>
      </c>
      <c r="BP41" s="14">
        <v>9.9</v>
      </c>
      <c r="BQ41" s="14">
        <v>10.52094</v>
      </c>
      <c r="BR41" s="14">
        <v>3.45607</v>
      </c>
      <c r="BS41" s="14">
        <v>6.4439299999999999</v>
      </c>
      <c r="BT41" s="14"/>
      <c r="BU41" s="14"/>
      <c r="BV41" s="14"/>
      <c r="BW41" s="14">
        <v>0</v>
      </c>
      <c r="BX41" s="14"/>
      <c r="BY41" s="14"/>
      <c r="BZ41" s="14"/>
      <c r="CA41" s="14">
        <v>0</v>
      </c>
      <c r="CB41" s="14"/>
      <c r="CC41" s="14"/>
      <c r="CD41" s="14"/>
      <c r="CE41" s="14">
        <v>0</v>
      </c>
      <c r="CF41" s="14"/>
      <c r="CG41" s="14"/>
      <c r="CH41" s="14"/>
      <c r="CI41" s="14">
        <v>0</v>
      </c>
      <c r="CJ41" s="14">
        <v>164.8</v>
      </c>
      <c r="CK41" s="14">
        <v>164.06706</v>
      </c>
      <c r="CL41" s="14">
        <v>164.06704999999999</v>
      </c>
      <c r="CM41" s="14">
        <v>0.73294999999999999</v>
      </c>
      <c r="CN41" s="14">
        <v>9.4</v>
      </c>
      <c r="CO41" s="14">
        <v>5.1383299999999998</v>
      </c>
      <c r="CP41" s="14">
        <v>5.1383299999999998</v>
      </c>
      <c r="CQ41" s="14">
        <v>4.2616699999999996</v>
      </c>
      <c r="CR41" s="14">
        <v>5.0999999999999996</v>
      </c>
      <c r="CS41" s="14">
        <v>2.8205</v>
      </c>
      <c r="CT41" s="14">
        <v>2.8204899999999999</v>
      </c>
      <c r="CU41" s="14">
        <v>2.2795100000000001</v>
      </c>
      <c r="CV41" s="14">
        <v>15.8</v>
      </c>
      <c r="CW41" s="14">
        <v>16.80808</v>
      </c>
      <c r="CX41" s="14">
        <v>16.808070000000001</v>
      </c>
      <c r="CY41" s="14">
        <v>-1.00807</v>
      </c>
      <c r="CZ41" s="14">
        <v>6.9</v>
      </c>
      <c r="DA41" s="14">
        <v>6.8787000000000003</v>
      </c>
      <c r="DB41" s="14">
        <v>6.8787000000000003</v>
      </c>
      <c r="DC41" s="14">
        <v>2.1299999999999999E-2</v>
      </c>
      <c r="DD41" s="14">
        <v>13.6</v>
      </c>
      <c r="DE41" s="14">
        <v>14.933920000000001</v>
      </c>
      <c r="DF41" s="14">
        <v>14.933909999999999</v>
      </c>
      <c r="DG41" s="14">
        <v>-1.3339099999999999</v>
      </c>
      <c r="DH41" s="14">
        <v>90.6</v>
      </c>
      <c r="DI41" s="14">
        <v>74.980099999999993</v>
      </c>
      <c r="DJ41" s="14">
        <v>81.787869999999998</v>
      </c>
      <c r="DK41" s="14">
        <v>8.8121299999999998</v>
      </c>
      <c r="DL41" s="14"/>
      <c r="DM41" s="14"/>
      <c r="DN41" s="14"/>
      <c r="DO41" s="14">
        <v>0</v>
      </c>
      <c r="DP41" s="14"/>
      <c r="DQ41" s="14"/>
      <c r="DR41" s="14"/>
      <c r="DS41" s="14">
        <v>0</v>
      </c>
      <c r="DT41" s="14"/>
      <c r="DU41" s="14"/>
      <c r="DV41" s="14"/>
      <c r="DW41" s="14">
        <v>0</v>
      </c>
      <c r="DX41" s="14"/>
      <c r="DY41" s="14"/>
      <c r="DZ41" s="14"/>
      <c r="EA41" s="14">
        <v>0</v>
      </c>
      <c r="EB41" s="14">
        <v>93.3</v>
      </c>
      <c r="EC41" s="14">
        <v>91.116280000000003</v>
      </c>
      <c r="ED41" s="14">
        <v>91.116500000000002</v>
      </c>
      <c r="EE41" s="14">
        <v>2.1835</v>
      </c>
      <c r="EF41" s="14">
        <v>22.6</v>
      </c>
      <c r="EG41" s="14"/>
      <c r="EH41" s="14"/>
      <c r="EI41" s="14">
        <v>22.6</v>
      </c>
      <c r="EJ41" s="14"/>
      <c r="EK41" s="14"/>
      <c r="EL41" s="14"/>
      <c r="EM41" s="14">
        <v>0</v>
      </c>
      <c r="EN41" s="14"/>
      <c r="EO41" s="14"/>
      <c r="EP41" s="14"/>
      <c r="EQ41" s="14">
        <v>0</v>
      </c>
      <c r="ER41" s="14"/>
      <c r="ES41" s="14"/>
      <c r="ET41" s="14"/>
      <c r="EU41" s="14">
        <v>0</v>
      </c>
      <c r="EV41" s="14">
        <v>6.5</v>
      </c>
      <c r="EW41" s="14">
        <v>6.39</v>
      </c>
      <c r="EX41" s="14">
        <v>6.39</v>
      </c>
      <c r="EY41" s="14">
        <v>0.11</v>
      </c>
      <c r="EZ41" s="14">
        <v>171.5</v>
      </c>
      <c r="FA41" s="14">
        <v>168.60405</v>
      </c>
      <c r="FB41" s="14">
        <v>215.93396999999999</v>
      </c>
      <c r="FC41" s="14">
        <v>-44.433970000000002</v>
      </c>
      <c r="FD41" s="14">
        <v>79.400000000000006</v>
      </c>
      <c r="FE41" s="14">
        <v>77.744979999999998</v>
      </c>
      <c r="FF41" s="14">
        <v>49.069020000000002</v>
      </c>
      <c r="FG41" s="14">
        <v>30.33098</v>
      </c>
      <c r="FH41" s="14">
        <v>144</v>
      </c>
      <c r="FI41" s="14">
        <v>149.98721</v>
      </c>
      <c r="FJ41" s="14">
        <v>138.57248999999999</v>
      </c>
      <c r="FK41" s="14">
        <v>5.4275099999999998</v>
      </c>
      <c r="FL41" s="14">
        <v>42</v>
      </c>
      <c r="FM41" s="14">
        <v>38.878210000000003</v>
      </c>
      <c r="FN41" s="14">
        <v>26.016400000000001</v>
      </c>
      <c r="FO41" s="14">
        <v>15.983599999999999</v>
      </c>
      <c r="FP41" s="14">
        <v>14.8</v>
      </c>
      <c r="FQ41" s="14">
        <v>14.063359999999999</v>
      </c>
      <c r="FR41" s="14">
        <v>14.94232</v>
      </c>
      <c r="FS41" s="14">
        <v>-0.14232</v>
      </c>
      <c r="FT41" s="14">
        <v>18.8</v>
      </c>
      <c r="FU41" s="14">
        <v>17.492709999999999</v>
      </c>
      <c r="FV41" s="14">
        <v>17.492709999999999</v>
      </c>
      <c r="FW41" s="14">
        <v>1.3072900000000001</v>
      </c>
      <c r="FX41" s="14">
        <v>88.2</v>
      </c>
      <c r="FY41" s="14">
        <v>87.773570000000007</v>
      </c>
      <c r="FZ41" s="14">
        <v>87.773570000000007</v>
      </c>
      <c r="GA41" s="14">
        <v>0.42642999999999998</v>
      </c>
      <c r="GB41" s="14">
        <v>178</v>
      </c>
      <c r="GC41" s="14">
        <v>185.82039</v>
      </c>
      <c r="GD41" s="14">
        <v>185.82039</v>
      </c>
      <c r="GE41" s="14">
        <v>-7.8203899999999997</v>
      </c>
      <c r="GF41" s="14">
        <v>178.7</v>
      </c>
      <c r="GG41" s="14">
        <v>185.82039</v>
      </c>
      <c r="GH41" s="14">
        <v>185.82039</v>
      </c>
      <c r="GI41" s="14">
        <v>-7.1203900000000004</v>
      </c>
      <c r="GJ41" s="14">
        <v>183.9</v>
      </c>
      <c r="GK41" s="14">
        <v>186.37841</v>
      </c>
      <c r="GL41" s="14">
        <v>186.37841</v>
      </c>
      <c r="GM41" s="14">
        <v>-2.4784099999999998</v>
      </c>
      <c r="GN41" s="14">
        <v>107.3</v>
      </c>
      <c r="GO41" s="14">
        <v>110.48202000000001</v>
      </c>
      <c r="GP41" s="14">
        <v>110.48202000000001</v>
      </c>
      <c r="GQ41" s="14">
        <v>-3.1820200000000001</v>
      </c>
      <c r="GR41" s="14">
        <v>0</v>
      </c>
      <c r="GS41" s="14">
        <v>4.1194600000000001</v>
      </c>
      <c r="GT41" s="14">
        <v>44.999830000000003</v>
      </c>
      <c r="GU41" s="14">
        <v>-44.999830000000003</v>
      </c>
      <c r="GV41" s="14">
        <v>27.7</v>
      </c>
      <c r="GW41" s="14">
        <v>23.042660000000001</v>
      </c>
      <c r="GX41" s="14">
        <v>23.042660000000001</v>
      </c>
      <c r="GY41" s="14">
        <v>4.6573399999999996</v>
      </c>
      <c r="GZ41" s="14">
        <v>2.8</v>
      </c>
      <c r="HA41" s="14">
        <v>4.4207700000000001</v>
      </c>
      <c r="HB41" s="14">
        <v>4.4207700000000001</v>
      </c>
      <c r="HC41" s="14">
        <v>-1.62077</v>
      </c>
      <c r="HD41" s="14">
        <v>32.200000000000003</v>
      </c>
      <c r="HE41" s="14">
        <v>32.556559999999998</v>
      </c>
      <c r="HF41" s="14">
        <v>32.556550000000001</v>
      </c>
      <c r="HG41" s="14">
        <v>-0.35654999999999998</v>
      </c>
      <c r="HH41" s="14">
        <v>38.799999999999997</v>
      </c>
      <c r="HI41" s="14">
        <v>41.19464</v>
      </c>
      <c r="HJ41" s="14">
        <v>41.194679999999998</v>
      </c>
      <c r="HK41" s="14">
        <v>-2.3946800000000001</v>
      </c>
      <c r="HL41" s="14"/>
      <c r="HM41" s="14"/>
      <c r="HN41" s="14"/>
      <c r="HO41" s="14">
        <v>0</v>
      </c>
      <c r="HP41" s="14"/>
      <c r="HQ41" s="14"/>
      <c r="HR41" s="14"/>
      <c r="HS41" s="14">
        <v>0</v>
      </c>
      <c r="HT41" s="14">
        <v>59.4</v>
      </c>
      <c r="HU41" s="14">
        <v>60.24</v>
      </c>
      <c r="HV41" s="14">
        <v>85.482259999999997</v>
      </c>
      <c r="HW41" s="14">
        <v>-26.082260000000002</v>
      </c>
      <c r="HX41" s="14"/>
      <c r="HY41" s="14"/>
      <c r="HZ41" s="14"/>
      <c r="IA41" s="14">
        <v>0</v>
      </c>
      <c r="IB41" s="14"/>
      <c r="IC41" s="14"/>
      <c r="ID41" s="14"/>
      <c r="IE41" s="14">
        <v>0</v>
      </c>
      <c r="IF41" s="14">
        <v>44.5</v>
      </c>
      <c r="IG41" s="14">
        <v>45.265309999999999</v>
      </c>
      <c r="IH41" s="14">
        <v>45.265300000000003</v>
      </c>
      <c r="II41" s="14">
        <v>-0.76529999999999998</v>
      </c>
      <c r="IJ41" s="14"/>
      <c r="IK41" s="14"/>
      <c r="IL41" s="14"/>
      <c r="IM41" s="14">
        <v>0</v>
      </c>
      <c r="IN41" s="14"/>
      <c r="IO41" s="14"/>
      <c r="IP41" s="14"/>
      <c r="IQ41" s="14">
        <v>0</v>
      </c>
      <c r="IR41" s="14"/>
      <c r="IS41" s="14"/>
      <c r="IT41" s="14"/>
      <c r="IU41" s="14">
        <v>0</v>
      </c>
      <c r="IV41" s="14">
        <v>126.8</v>
      </c>
      <c r="IW41" s="14">
        <v>132.83837</v>
      </c>
      <c r="IX41" s="14">
        <v>95.165480000000002</v>
      </c>
      <c r="IY41" s="14">
        <v>31.634519999999998</v>
      </c>
      <c r="IZ41" s="14">
        <v>159.19999999999999</v>
      </c>
      <c r="JA41" s="14">
        <v>166.49999</v>
      </c>
      <c r="JB41" s="14">
        <v>170.94</v>
      </c>
      <c r="JC41" s="14">
        <v>-11.74</v>
      </c>
      <c r="JD41" s="14">
        <v>159.1</v>
      </c>
      <c r="JE41" s="14">
        <v>166.49999</v>
      </c>
      <c r="JF41" s="14">
        <v>170.94</v>
      </c>
      <c r="JG41" s="14">
        <v>-11.84</v>
      </c>
      <c r="JH41" s="14">
        <v>158.80000000000001</v>
      </c>
      <c r="JI41" s="14">
        <v>166.49999</v>
      </c>
      <c r="JJ41" s="14">
        <v>170.94</v>
      </c>
      <c r="JK41" s="14">
        <v>-12.14</v>
      </c>
      <c r="JL41" s="14">
        <v>243</v>
      </c>
      <c r="JM41" s="14">
        <v>250.49999</v>
      </c>
      <c r="JN41" s="14">
        <v>257.18</v>
      </c>
      <c r="JO41" s="14">
        <v>-14.18</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v>
      </c>
      <c r="KW41" s="14">
        <v>0.63188999999999995</v>
      </c>
      <c r="KX41" s="14">
        <v>0.63188999999999995</v>
      </c>
      <c r="KY41" s="14">
        <v>-0.63188999999999995</v>
      </c>
      <c r="KZ41" s="14">
        <v>145.80000000000001</v>
      </c>
      <c r="LA41" s="14">
        <v>171.98764</v>
      </c>
      <c r="LB41" s="14">
        <v>147.55762999999999</v>
      </c>
      <c r="LC41" s="14">
        <v>-1.75763</v>
      </c>
      <c r="LD41" s="14">
        <v>57.5</v>
      </c>
      <c r="LE41" s="14">
        <v>74.927620000000005</v>
      </c>
      <c r="LF41" s="14">
        <v>82.838430000000002</v>
      </c>
      <c r="LG41" s="14">
        <v>-25.338429999999999</v>
      </c>
      <c r="LH41" s="14">
        <v>63.6</v>
      </c>
      <c r="LI41" s="14">
        <v>66.662040000000005</v>
      </c>
      <c r="LJ41" s="14">
        <v>67.199219999999997</v>
      </c>
      <c r="LK41" s="14">
        <v>-3.5992199999999999</v>
      </c>
      <c r="LL41" s="14">
        <v>59.9</v>
      </c>
      <c r="LM41" s="14">
        <v>65.456540000000004</v>
      </c>
      <c r="LN41" s="14">
        <v>67.059240000000003</v>
      </c>
      <c r="LO41" s="14">
        <v>-7.1592399999999996</v>
      </c>
      <c r="LP41" s="14">
        <v>28.8</v>
      </c>
      <c r="LQ41" s="14">
        <v>27.115089999999999</v>
      </c>
      <c r="LR41" s="14">
        <v>29.980560000000001</v>
      </c>
      <c r="LS41" s="14">
        <v>-1.1805600000000001</v>
      </c>
      <c r="LT41" s="14"/>
      <c r="LU41" s="14"/>
      <c r="LV41" s="14"/>
      <c r="LW41" s="14">
        <v>0</v>
      </c>
      <c r="LX41" s="14"/>
      <c r="LY41" s="14"/>
      <c r="LZ41" s="14"/>
      <c r="MA41" s="14">
        <v>0</v>
      </c>
      <c r="MB41" s="14"/>
      <c r="MC41" s="14"/>
      <c r="MD41" s="14"/>
      <c r="ME41" s="14">
        <v>0</v>
      </c>
      <c r="MF41" s="14">
        <v>141</v>
      </c>
      <c r="MG41" s="14">
        <v>151.08886000000001</v>
      </c>
      <c r="MH41" s="14">
        <v>153.12554</v>
      </c>
      <c r="MI41" s="14">
        <v>-12.125540000000001</v>
      </c>
      <c r="MJ41" s="14">
        <v>141.30000000000001</v>
      </c>
      <c r="MK41" s="14">
        <v>151.08886000000001</v>
      </c>
      <c r="ML41" s="14">
        <v>153.12554</v>
      </c>
      <c r="MM41" s="14">
        <v>-11.82554</v>
      </c>
      <c r="MN41" s="14">
        <v>147.19999999999999</v>
      </c>
      <c r="MO41" s="14">
        <v>151.54257999999999</v>
      </c>
      <c r="MP41" s="14">
        <v>153.58537999999999</v>
      </c>
      <c r="MQ41" s="14">
        <v>-6.3853799999999996</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207.3</v>
      </c>
      <c r="NM41" s="14">
        <v>206.49084999999999</v>
      </c>
      <c r="NN41" s="14">
        <v>206.49084999999999</v>
      </c>
      <c r="NO41" s="14">
        <v>0.80915000000000004</v>
      </c>
      <c r="NP41" s="14">
        <v>98.4</v>
      </c>
      <c r="NQ41" s="14">
        <v>103.55547</v>
      </c>
      <c r="NR41" s="14">
        <v>103.55547</v>
      </c>
      <c r="NS41" s="14">
        <v>-5.1554700000000002</v>
      </c>
      <c r="NT41" s="14">
        <v>3.5</v>
      </c>
      <c r="NU41" s="14">
        <v>2.4931800000000002</v>
      </c>
      <c r="NV41" s="14">
        <v>3.1441699999999999</v>
      </c>
      <c r="NW41" s="14">
        <v>0.35582999999999998</v>
      </c>
      <c r="NX41" s="14"/>
      <c r="NY41" s="14"/>
      <c r="NZ41" s="14">
        <v>3.29853</v>
      </c>
      <c r="OA41" s="14">
        <v>-3.29853</v>
      </c>
      <c r="OB41" s="14">
        <v>5.6</v>
      </c>
      <c r="OC41" s="14">
        <v>5.2</v>
      </c>
      <c r="OD41" s="14">
        <v>5.2</v>
      </c>
      <c r="OE41" s="14">
        <v>0.4</v>
      </c>
      <c r="OF41" s="14">
        <v>0.3</v>
      </c>
      <c r="OG41" s="14">
        <v>0.34300000000000003</v>
      </c>
      <c r="OH41" s="14">
        <v>0.34300000000000003</v>
      </c>
      <c r="OI41" s="14">
        <v>-4.2999999999999997E-2</v>
      </c>
      <c r="OJ41" s="14">
        <v>99.3</v>
      </c>
      <c r="OK41" s="14">
        <v>98.93</v>
      </c>
      <c r="OL41" s="14">
        <v>87.259</v>
      </c>
      <c r="OM41" s="14">
        <v>12.041</v>
      </c>
      <c r="ON41" s="14">
        <v>19.100000000000001</v>
      </c>
      <c r="OO41" s="14">
        <v>61.573</v>
      </c>
      <c r="OP41" s="14">
        <v>61.573</v>
      </c>
      <c r="OQ41" s="14">
        <v>-42.472999999999999</v>
      </c>
      <c r="OR41" s="14">
        <v>2.06</v>
      </c>
      <c r="OS41" s="14">
        <v>4.0999999999999996</v>
      </c>
      <c r="OT41" s="14">
        <v>7.5140000000000002</v>
      </c>
      <c r="OU41" s="14">
        <v>-5.4539999999999997</v>
      </c>
      <c r="OV41" s="14">
        <v>0.1</v>
      </c>
      <c r="OW41" s="14">
        <v>0.1</v>
      </c>
      <c r="OX41" s="14">
        <v>0.1</v>
      </c>
      <c r="OY41" s="14">
        <v>0</v>
      </c>
      <c r="OZ41" s="14">
        <v>20.100000000000001</v>
      </c>
      <c r="PA41" s="14">
        <v>8.56663</v>
      </c>
      <c r="PB41" s="14">
        <v>8.5667299999999997</v>
      </c>
      <c r="PC41" s="14">
        <v>11.53327</v>
      </c>
      <c r="PD41" s="14">
        <v>9.9</v>
      </c>
      <c r="PE41" s="14">
        <v>9</v>
      </c>
      <c r="PF41" s="14">
        <v>9.0000099999999996</v>
      </c>
      <c r="PG41" s="14">
        <v>0.89998999999999996</v>
      </c>
      <c r="PH41" s="14">
        <v>5.5</v>
      </c>
      <c r="PI41" s="14">
        <v>5.4872399999999999</v>
      </c>
      <c r="PJ41" s="14">
        <v>5.1486700000000001</v>
      </c>
      <c r="PK41" s="14">
        <v>0.35132999999999998</v>
      </c>
      <c r="PL41" s="14">
        <v>93.1</v>
      </c>
      <c r="PM41" s="14">
        <v>129.53</v>
      </c>
      <c r="PN41" s="14">
        <v>156.20099999999999</v>
      </c>
      <c r="PO41" s="14">
        <v>-63.100999999999999</v>
      </c>
      <c r="PP41" s="14">
        <v>1.3</v>
      </c>
      <c r="PQ41" s="14">
        <v>1.23</v>
      </c>
      <c r="PR41" s="14">
        <v>1.2299500000000001</v>
      </c>
      <c r="PS41" s="14">
        <v>7.0050000000000001E-2</v>
      </c>
      <c r="PT41" s="14">
        <v>1.7</v>
      </c>
      <c r="PU41" s="14">
        <v>1.78</v>
      </c>
      <c r="PV41" s="14">
        <v>1.78</v>
      </c>
      <c r="PW41" s="14">
        <v>-0.08</v>
      </c>
      <c r="PX41" s="14">
        <v>4.2</v>
      </c>
      <c r="PY41" s="14">
        <v>4.2</v>
      </c>
      <c r="PZ41" s="14">
        <v>4.2</v>
      </c>
      <c r="QA41" s="14">
        <v>0</v>
      </c>
      <c r="QB41" s="14">
        <v>19.899999999999999</v>
      </c>
      <c r="QC41" s="14">
        <v>20.274049999999999</v>
      </c>
      <c r="QD41" s="14">
        <v>20.273949999999999</v>
      </c>
      <c r="QE41" s="14">
        <v>-0.37395</v>
      </c>
      <c r="QF41" s="14">
        <v>9.3000000000000007</v>
      </c>
      <c r="QG41" s="14">
        <v>8</v>
      </c>
      <c r="QH41" s="14">
        <v>8</v>
      </c>
      <c r="QI41" s="14">
        <v>1.3</v>
      </c>
      <c r="QJ41" s="14">
        <v>11.1</v>
      </c>
      <c r="QK41" s="14">
        <v>11.661809999999999</v>
      </c>
      <c r="QL41" s="14">
        <v>11.661809999999999</v>
      </c>
      <c r="QM41" s="14">
        <v>-0.56181000000000003</v>
      </c>
      <c r="QN41" s="14">
        <v>2.1</v>
      </c>
      <c r="QO41" s="14">
        <v>2.5</v>
      </c>
      <c r="QP41" s="14">
        <v>2.5</v>
      </c>
      <c r="QQ41" s="14">
        <v>-0.4</v>
      </c>
      <c r="QR41" s="14">
        <v>16.7</v>
      </c>
      <c r="QS41" s="14">
        <v>17.006799999999998</v>
      </c>
      <c r="QT41" s="14">
        <v>17.006799999999998</v>
      </c>
      <c r="QU41" s="14">
        <v>-0.30680000000000002</v>
      </c>
      <c r="QV41" s="14">
        <v>2.2000000000000002</v>
      </c>
      <c r="QW41" s="14">
        <v>12.67</v>
      </c>
      <c r="QX41" s="14">
        <v>12.67</v>
      </c>
      <c r="QY41" s="14">
        <v>-10.47</v>
      </c>
      <c r="QZ41" s="14">
        <v>2.6</v>
      </c>
      <c r="RA41" s="14">
        <v>15.24</v>
      </c>
      <c r="RB41" s="14">
        <v>15.24</v>
      </c>
      <c r="RC41" s="14">
        <v>-12.64</v>
      </c>
      <c r="RD41" s="14">
        <v>24.4</v>
      </c>
      <c r="RE41" s="14">
        <v>21.59</v>
      </c>
      <c r="RF41" s="14">
        <v>20.308</v>
      </c>
      <c r="RG41" s="14">
        <v>4.0919999999999996</v>
      </c>
      <c r="RH41" s="14">
        <v>69.099999999999994</v>
      </c>
      <c r="RI41" s="14">
        <v>70.33</v>
      </c>
      <c r="RJ41" s="14">
        <v>71.114999999999995</v>
      </c>
      <c r="RK41" s="14">
        <v>-2.0150000000000001</v>
      </c>
      <c r="RL41" s="14">
        <v>15.2</v>
      </c>
      <c r="RM41" s="14">
        <v>10.85</v>
      </c>
      <c r="RN41" s="14">
        <v>10.85</v>
      </c>
      <c r="RO41" s="14">
        <v>4.3499999999999996</v>
      </c>
      <c r="RP41" s="14">
        <v>2.5</v>
      </c>
      <c r="RQ41" s="14">
        <v>2.4</v>
      </c>
      <c r="RR41" s="14">
        <v>2.4</v>
      </c>
      <c r="RS41" s="14">
        <v>0.1</v>
      </c>
      <c r="RT41" s="14">
        <v>15.7</v>
      </c>
      <c r="RU41" s="14">
        <v>13.947520000000001</v>
      </c>
      <c r="RV41" s="14">
        <v>19.791930000000001</v>
      </c>
      <c r="RW41" s="14">
        <v>-4.0919299999999996</v>
      </c>
      <c r="RX41" s="14">
        <v>2</v>
      </c>
      <c r="RY41" s="14">
        <v>2</v>
      </c>
      <c r="RZ41" s="14">
        <v>2</v>
      </c>
      <c r="SA41" s="14">
        <v>0</v>
      </c>
      <c r="SB41" s="14">
        <v>0</v>
      </c>
      <c r="SC41" s="14">
        <v>0.4</v>
      </c>
      <c r="SD41" s="14">
        <v>0.4</v>
      </c>
      <c r="SE41" s="14">
        <v>-0.4</v>
      </c>
      <c r="SF41" s="14">
        <v>0.21</v>
      </c>
      <c r="SG41" s="14">
        <v>0.20499999999999999</v>
      </c>
      <c r="SH41" s="14">
        <v>0.20499999999999999</v>
      </c>
      <c r="SI41" s="14">
        <v>5.0000000000000001E-3</v>
      </c>
      <c r="SJ41" s="14">
        <v>19.3</v>
      </c>
      <c r="SK41" s="14">
        <v>9.5</v>
      </c>
      <c r="SL41" s="14">
        <v>9.5</v>
      </c>
      <c r="SM41" s="14">
        <v>9.8000000000000007</v>
      </c>
      <c r="SN41" s="14">
        <v>6.6</v>
      </c>
      <c r="SO41" s="14">
        <v>7.2</v>
      </c>
      <c r="SP41" s="14">
        <v>7.2</v>
      </c>
      <c r="SQ41" s="14">
        <v>-0.6</v>
      </c>
      <c r="SR41" s="14">
        <v>20.100000000000001</v>
      </c>
      <c r="SS41" s="14">
        <v>11.661809999999999</v>
      </c>
      <c r="ST41" s="14">
        <v>11.661809999999999</v>
      </c>
      <c r="SU41" s="14">
        <v>8.4381900000000005</v>
      </c>
      <c r="SV41" s="14">
        <v>20.3</v>
      </c>
      <c r="SW41" s="14">
        <v>15.54908</v>
      </c>
      <c r="SX41" s="14">
        <v>15.54908</v>
      </c>
      <c r="SY41" s="14">
        <v>4.7509199999999998</v>
      </c>
      <c r="SZ41" s="14">
        <v>10</v>
      </c>
      <c r="TA41" s="14">
        <v>9.5</v>
      </c>
      <c r="TB41" s="14">
        <v>9.5</v>
      </c>
      <c r="TC41" s="14">
        <v>0.5</v>
      </c>
      <c r="TD41" s="14">
        <v>30</v>
      </c>
      <c r="TE41" s="14">
        <v>22.51</v>
      </c>
      <c r="TF41" s="14">
        <v>18.966000000000001</v>
      </c>
      <c r="TG41" s="14">
        <v>11.034000000000001</v>
      </c>
      <c r="TH41" s="14">
        <v>77.3</v>
      </c>
      <c r="TI41" s="14">
        <v>76.09</v>
      </c>
      <c r="TJ41" s="14">
        <v>76.966999999999999</v>
      </c>
      <c r="TK41" s="14">
        <v>0.33300000000000002</v>
      </c>
      <c r="TL41" s="14">
        <v>31.3</v>
      </c>
      <c r="TM41" s="14">
        <v>28.533000000000001</v>
      </c>
      <c r="TN41" s="14">
        <v>28.533000000000001</v>
      </c>
      <c r="TO41" s="14">
        <v>2.7669999999999999</v>
      </c>
      <c r="TP41" s="14">
        <v>96.7</v>
      </c>
      <c r="TQ41" s="14">
        <v>78.73</v>
      </c>
      <c r="TR41" s="14">
        <v>94.75</v>
      </c>
      <c r="TS41" s="14">
        <v>1.95</v>
      </c>
      <c r="TT41" s="14">
        <v>102.9</v>
      </c>
      <c r="TU41" s="14">
        <v>84.66</v>
      </c>
      <c r="TV41" s="14">
        <v>99.84</v>
      </c>
      <c r="TW41" s="14">
        <v>3.06</v>
      </c>
      <c r="TX41" s="14">
        <v>14.9</v>
      </c>
      <c r="TY41" s="14">
        <v>7.4</v>
      </c>
      <c r="TZ41" s="14">
        <v>5.9950000000000001</v>
      </c>
      <c r="UA41" s="14">
        <v>8.9049999999999994</v>
      </c>
      <c r="UB41" s="14">
        <v>9.1</v>
      </c>
      <c r="UC41" s="14">
        <v>6.1</v>
      </c>
      <c r="UD41" s="14">
        <v>5.93</v>
      </c>
      <c r="UE41" s="14">
        <v>3.17</v>
      </c>
      <c r="UF41" s="14">
        <v>31.3</v>
      </c>
      <c r="UG41" s="14">
        <v>33.56</v>
      </c>
      <c r="UH41" s="14">
        <v>33.56</v>
      </c>
      <c r="UI41" s="14">
        <v>-2.2599999999999998</v>
      </c>
      <c r="UJ41" s="14">
        <v>19.399999999999999</v>
      </c>
      <c r="UK41" s="14">
        <v>18</v>
      </c>
      <c r="UL41" s="14">
        <v>19.436350000000001</v>
      </c>
      <c r="UM41" s="14">
        <v>-3.635E-2</v>
      </c>
      <c r="UN41" s="14">
        <v>6.2</v>
      </c>
      <c r="UO41" s="14">
        <v>4</v>
      </c>
      <c r="UP41" s="14">
        <v>8</v>
      </c>
      <c r="UQ41" s="14">
        <v>-1.8</v>
      </c>
      <c r="UR41" s="14">
        <v>8</v>
      </c>
      <c r="US41" s="14">
        <v>8.1</v>
      </c>
      <c r="UT41" s="14">
        <v>8.1</v>
      </c>
      <c r="UU41" s="14">
        <v>-0.1</v>
      </c>
      <c r="UV41" s="14">
        <v>20.399999999999999</v>
      </c>
      <c r="UW41" s="14">
        <v>19.436350000000001</v>
      </c>
      <c r="UX41" s="14">
        <v>19.43629</v>
      </c>
      <c r="UY41" s="14">
        <v>0.96370999999999996</v>
      </c>
      <c r="UZ41" s="14">
        <v>20.399999999999999</v>
      </c>
      <c r="VA41" s="14">
        <v>19.436350000000001</v>
      </c>
      <c r="VB41" s="14">
        <v>19.43629</v>
      </c>
      <c r="VC41" s="14">
        <v>0.96370999999999996</v>
      </c>
      <c r="VD41" s="14">
        <v>20.100000000000001</v>
      </c>
      <c r="VE41" s="14">
        <v>19.436350000000001</v>
      </c>
      <c r="VF41" s="14">
        <v>19.43629</v>
      </c>
      <c r="VG41" s="14">
        <v>0.66371000000000002</v>
      </c>
      <c r="VH41" s="14">
        <v>5.38</v>
      </c>
      <c r="VI41" s="14">
        <v>3.8</v>
      </c>
      <c r="VJ41" s="14">
        <v>5.7080000000000002</v>
      </c>
      <c r="VK41" s="14">
        <v>-0.32800000000000001</v>
      </c>
      <c r="VL41" s="14">
        <v>113.5</v>
      </c>
      <c r="VM41" s="14">
        <v>232.565</v>
      </c>
      <c r="VN41" s="14">
        <v>232.565</v>
      </c>
      <c r="VO41" s="14">
        <v>-119.065</v>
      </c>
      <c r="VP41" s="14">
        <v>4</v>
      </c>
      <c r="VQ41" s="14">
        <v>4.9340000000000002</v>
      </c>
      <c r="VR41" s="14">
        <v>4.9340000000000002</v>
      </c>
      <c r="VS41" s="14">
        <v>-0.93400000000000005</v>
      </c>
      <c r="VT41" s="14">
        <v>47.8</v>
      </c>
      <c r="VU41" s="14">
        <v>56.18</v>
      </c>
      <c r="VV41" s="14">
        <v>118.104</v>
      </c>
      <c r="VW41" s="14">
        <v>-70.304000000000002</v>
      </c>
      <c r="VX41" s="14">
        <v>0.6</v>
      </c>
      <c r="VY41" s="14">
        <v>0.6</v>
      </c>
      <c r="VZ41" s="14">
        <v>0.6</v>
      </c>
      <c r="WA41" s="14">
        <v>0</v>
      </c>
      <c r="WB41" s="14">
        <v>122.7</v>
      </c>
      <c r="WC41" s="14">
        <v>120.37</v>
      </c>
      <c r="WD41" s="14">
        <v>125.374</v>
      </c>
      <c r="WE41" s="14">
        <v>-2.6739999999999999</v>
      </c>
      <c r="WF41" s="14">
        <v>110.1</v>
      </c>
      <c r="WG41" s="14">
        <v>120.07</v>
      </c>
      <c r="WH41" s="14">
        <v>126.6</v>
      </c>
      <c r="WI41" s="14">
        <v>-16.5</v>
      </c>
      <c r="WJ41" s="14">
        <v>32.4</v>
      </c>
      <c r="WK41" s="14">
        <v>50.51</v>
      </c>
      <c r="WL41" s="14">
        <v>87.57</v>
      </c>
      <c r="WM41" s="14">
        <v>-55.17</v>
      </c>
      <c r="WN41" s="14">
        <v>3</v>
      </c>
      <c r="WO41" s="14">
        <v>2.9009999999999998</v>
      </c>
      <c r="WP41" s="14">
        <v>2.9009999999999998</v>
      </c>
      <c r="WQ41" s="14">
        <v>9.9000000000000005E-2</v>
      </c>
      <c r="WR41" s="14">
        <v>1</v>
      </c>
      <c r="WS41" s="14">
        <v>1.2</v>
      </c>
      <c r="WT41" s="14">
        <v>1.2</v>
      </c>
      <c r="WU41" s="14">
        <v>-0.2</v>
      </c>
      <c r="WV41" s="14">
        <v>1.2</v>
      </c>
      <c r="WW41" s="14">
        <v>1.2</v>
      </c>
      <c r="WX41" s="14">
        <v>1.2</v>
      </c>
      <c r="WY41" s="14">
        <v>0</v>
      </c>
      <c r="WZ41" s="14">
        <v>1.2</v>
      </c>
      <c r="XA41" s="14">
        <v>1.4</v>
      </c>
      <c r="XB41" s="14">
        <v>1.4</v>
      </c>
      <c r="XC41" s="14">
        <v>-0.2</v>
      </c>
      <c r="XD41" s="14">
        <v>3.9</v>
      </c>
      <c r="XE41" s="14">
        <v>0.52800000000000002</v>
      </c>
      <c r="XF41" s="14">
        <v>0.52800000000000002</v>
      </c>
      <c r="XG41" s="14">
        <v>3.3719999999999999</v>
      </c>
      <c r="XH41" s="14">
        <v>5.6</v>
      </c>
      <c r="XI41" s="14">
        <v>5.6</v>
      </c>
      <c r="XJ41" s="14">
        <v>5.6</v>
      </c>
      <c r="XK41" s="14">
        <v>0</v>
      </c>
      <c r="XL41" s="14">
        <v>19.100000000000001</v>
      </c>
      <c r="XM41" s="14">
        <v>17.298349999999999</v>
      </c>
      <c r="XN41" s="14">
        <v>17.298349999999999</v>
      </c>
      <c r="XO41" s="14">
        <v>1.80165</v>
      </c>
      <c r="XP41" s="14">
        <v>10.3</v>
      </c>
      <c r="XQ41" s="14">
        <v>10.8</v>
      </c>
      <c r="XR41" s="14">
        <v>10.8</v>
      </c>
      <c r="XS41" s="14">
        <v>-0.5</v>
      </c>
      <c r="XT41" s="14">
        <v>0</v>
      </c>
      <c r="XU41" s="14"/>
      <c r="XV41" s="14">
        <v>28</v>
      </c>
      <c r="XW41" s="14">
        <v>-28</v>
      </c>
      <c r="XX41" s="14">
        <v>0</v>
      </c>
      <c r="XY41" s="14"/>
      <c r="XZ41" s="14">
        <v>28</v>
      </c>
      <c r="YA41" s="14">
        <v>-28</v>
      </c>
      <c r="YB41" s="14"/>
      <c r="YC41" s="14"/>
      <c r="YD41" s="14"/>
      <c r="YE41" s="14">
        <v>0</v>
      </c>
      <c r="YF41" s="14">
        <v>19</v>
      </c>
      <c r="YG41" s="14">
        <v>18</v>
      </c>
      <c r="YH41" s="14">
        <v>18</v>
      </c>
      <c r="YI41" s="14">
        <v>1</v>
      </c>
      <c r="YJ41" s="14"/>
      <c r="YK41" s="14"/>
      <c r="YL41" s="14"/>
      <c r="YM41" s="14">
        <v>0</v>
      </c>
      <c r="YN41" s="14">
        <v>6.5</v>
      </c>
      <c r="YO41" s="14">
        <v>11</v>
      </c>
      <c r="YP41" s="14">
        <v>11</v>
      </c>
      <c r="YQ41" s="14">
        <v>-4.5</v>
      </c>
      <c r="YR41" s="14"/>
      <c r="YS41" s="14"/>
      <c r="YT41" s="14"/>
      <c r="YU41" s="14">
        <v>0</v>
      </c>
    </row>
    <row r="42" spans="1:671" ht="24" customHeight="1" x14ac:dyDescent="0.3">
      <c r="A42" s="1"/>
      <c r="B42" s="16" t="s">
        <v>546</v>
      </c>
      <c r="C42" s="16" t="s">
        <v>580</v>
      </c>
      <c r="D42" s="17">
        <v>200.1</v>
      </c>
      <c r="E42" s="17">
        <v>203.40136000000001</v>
      </c>
      <c r="F42" s="17">
        <v>203.40136000000001</v>
      </c>
      <c r="G42" s="17">
        <v>-3.3013599999999999</v>
      </c>
      <c r="H42" s="17">
        <v>518.29999999999995</v>
      </c>
      <c r="I42" s="17">
        <v>565.34785999999997</v>
      </c>
      <c r="J42" s="17">
        <v>414.53868999999997</v>
      </c>
      <c r="K42" s="17">
        <v>103.76130999999999</v>
      </c>
      <c r="L42" s="17">
        <v>171.6</v>
      </c>
      <c r="M42" s="17">
        <v>184.09644</v>
      </c>
      <c r="N42" s="17">
        <v>134.98786000000001</v>
      </c>
      <c r="O42" s="17">
        <v>36.612139999999997</v>
      </c>
      <c r="P42" s="17"/>
      <c r="Q42" s="17"/>
      <c r="R42" s="17"/>
      <c r="S42" s="17">
        <v>0</v>
      </c>
      <c r="T42" s="17"/>
      <c r="U42" s="17"/>
      <c r="V42" s="17"/>
      <c r="W42" s="17">
        <v>0</v>
      </c>
      <c r="X42" s="17">
        <v>84.2</v>
      </c>
      <c r="Y42" s="17">
        <v>68.965990000000005</v>
      </c>
      <c r="Z42" s="17">
        <v>63.168399999999998</v>
      </c>
      <c r="AA42" s="17">
        <v>21.031600000000001</v>
      </c>
      <c r="AB42" s="17">
        <v>151.80000000000001</v>
      </c>
      <c r="AC42" s="17">
        <v>150.90678</v>
      </c>
      <c r="AD42" s="17">
        <v>160.59020000000001</v>
      </c>
      <c r="AE42" s="17">
        <v>-8.7902000000000005</v>
      </c>
      <c r="AF42" s="17"/>
      <c r="AG42" s="17"/>
      <c r="AH42" s="17"/>
      <c r="AI42" s="17">
        <v>0</v>
      </c>
      <c r="AJ42" s="17"/>
      <c r="AK42" s="17"/>
      <c r="AL42" s="17"/>
      <c r="AM42" s="17">
        <v>0</v>
      </c>
      <c r="AN42" s="17">
        <v>179.3</v>
      </c>
      <c r="AO42" s="17">
        <v>177.23958999999999</v>
      </c>
      <c r="AP42" s="17"/>
      <c r="AQ42" s="17">
        <v>179.3</v>
      </c>
      <c r="AR42" s="17">
        <v>202.2</v>
      </c>
      <c r="AS42" s="17">
        <v>196.93881999999999</v>
      </c>
      <c r="AT42" s="17">
        <v>196.93881999999999</v>
      </c>
      <c r="AU42" s="17">
        <v>5.2611800000000004</v>
      </c>
      <c r="AV42" s="17">
        <v>200.2</v>
      </c>
      <c r="AW42" s="17">
        <v>199.47789</v>
      </c>
      <c r="AX42" s="17">
        <v>199.47789</v>
      </c>
      <c r="AY42" s="17">
        <v>0.72211000000000003</v>
      </c>
      <c r="AZ42" s="17"/>
      <c r="BA42" s="17"/>
      <c r="BB42" s="17"/>
      <c r="BC42" s="17">
        <v>0</v>
      </c>
      <c r="BD42" s="17">
        <v>205.5</v>
      </c>
      <c r="BE42" s="17">
        <v>205.21601999999999</v>
      </c>
      <c r="BF42" s="17">
        <v>205.21601000000001</v>
      </c>
      <c r="BG42" s="17">
        <v>0.28399000000000002</v>
      </c>
      <c r="BH42" s="17"/>
      <c r="BI42" s="17"/>
      <c r="BJ42" s="17"/>
      <c r="BK42" s="17">
        <v>0</v>
      </c>
      <c r="BL42" s="17">
        <v>80.3</v>
      </c>
      <c r="BM42" s="17"/>
      <c r="BN42" s="17">
        <v>154.45276000000001</v>
      </c>
      <c r="BO42" s="17">
        <v>-74.152760000000001</v>
      </c>
      <c r="BP42" s="17">
        <v>9.9</v>
      </c>
      <c r="BQ42" s="17">
        <v>10.52094</v>
      </c>
      <c r="BR42" s="17">
        <v>3.45607</v>
      </c>
      <c r="BS42" s="17">
        <v>6.4439299999999999</v>
      </c>
      <c r="BT42" s="17"/>
      <c r="BU42" s="17"/>
      <c r="BV42" s="17"/>
      <c r="BW42" s="17">
        <v>0</v>
      </c>
      <c r="BX42" s="17"/>
      <c r="BY42" s="17"/>
      <c r="BZ42" s="17"/>
      <c r="CA42" s="17">
        <v>0</v>
      </c>
      <c r="CB42" s="17"/>
      <c r="CC42" s="17"/>
      <c r="CD42" s="17"/>
      <c r="CE42" s="17">
        <v>0</v>
      </c>
      <c r="CF42" s="17"/>
      <c r="CG42" s="17"/>
      <c r="CH42" s="17"/>
      <c r="CI42" s="17">
        <v>0</v>
      </c>
      <c r="CJ42" s="17">
        <v>164.4</v>
      </c>
      <c r="CK42" s="17">
        <v>164.06706</v>
      </c>
      <c r="CL42" s="17">
        <v>164.06704999999999</v>
      </c>
      <c r="CM42" s="17">
        <v>0.33295000000000002</v>
      </c>
      <c r="CN42" s="17">
        <v>9.6</v>
      </c>
      <c r="CO42" s="17">
        <v>5.1383299999999998</v>
      </c>
      <c r="CP42" s="17">
        <v>5.1383299999999998</v>
      </c>
      <c r="CQ42" s="17">
        <v>4.4616699999999998</v>
      </c>
      <c r="CR42" s="17">
        <v>5.0999999999999996</v>
      </c>
      <c r="CS42" s="17">
        <v>2.8205</v>
      </c>
      <c r="CT42" s="17">
        <v>2.8204899999999999</v>
      </c>
      <c r="CU42" s="17">
        <v>2.2795100000000001</v>
      </c>
      <c r="CV42" s="17">
        <v>16.100000000000001</v>
      </c>
      <c r="CW42" s="17">
        <v>16.80808</v>
      </c>
      <c r="CX42" s="17">
        <v>16.808070000000001</v>
      </c>
      <c r="CY42" s="17">
        <v>-0.70806999999999998</v>
      </c>
      <c r="CZ42" s="17">
        <v>7.1</v>
      </c>
      <c r="DA42" s="17">
        <v>6.8787000000000003</v>
      </c>
      <c r="DB42" s="17">
        <v>6.8787000000000003</v>
      </c>
      <c r="DC42" s="17">
        <v>0.2213</v>
      </c>
      <c r="DD42" s="17">
        <v>13.5</v>
      </c>
      <c r="DE42" s="17">
        <v>14.933920000000001</v>
      </c>
      <c r="DF42" s="17">
        <v>14.933920000000001</v>
      </c>
      <c r="DG42" s="17">
        <v>-1.4339200000000001</v>
      </c>
      <c r="DH42" s="17">
        <v>90.5</v>
      </c>
      <c r="DI42" s="17">
        <v>74.980099999999993</v>
      </c>
      <c r="DJ42" s="17">
        <v>81.788349999999994</v>
      </c>
      <c r="DK42" s="17">
        <v>8.7116500000000006</v>
      </c>
      <c r="DL42" s="17"/>
      <c r="DM42" s="17"/>
      <c r="DN42" s="17"/>
      <c r="DO42" s="17">
        <v>0</v>
      </c>
      <c r="DP42" s="17"/>
      <c r="DQ42" s="17"/>
      <c r="DR42" s="17"/>
      <c r="DS42" s="17">
        <v>0</v>
      </c>
      <c r="DT42" s="17"/>
      <c r="DU42" s="17"/>
      <c r="DV42" s="17"/>
      <c r="DW42" s="17">
        <v>0</v>
      </c>
      <c r="DX42" s="17"/>
      <c r="DY42" s="17"/>
      <c r="DZ42" s="17"/>
      <c r="EA42" s="17">
        <v>0</v>
      </c>
      <c r="EB42" s="17">
        <v>93.9</v>
      </c>
      <c r="EC42" s="17">
        <v>90.601479999999995</v>
      </c>
      <c r="ED42" s="17">
        <v>90.601669999999999</v>
      </c>
      <c r="EE42" s="17">
        <v>3.29833</v>
      </c>
      <c r="EF42" s="17">
        <v>22.7</v>
      </c>
      <c r="EG42" s="17"/>
      <c r="EH42" s="17"/>
      <c r="EI42" s="17">
        <v>22.7</v>
      </c>
      <c r="EJ42" s="17"/>
      <c r="EK42" s="17"/>
      <c r="EL42" s="17"/>
      <c r="EM42" s="17">
        <v>0</v>
      </c>
      <c r="EN42" s="17"/>
      <c r="EO42" s="17"/>
      <c r="EP42" s="17"/>
      <c r="EQ42" s="17">
        <v>0</v>
      </c>
      <c r="ER42" s="17"/>
      <c r="ES42" s="17"/>
      <c r="ET42" s="17"/>
      <c r="EU42" s="17">
        <v>0</v>
      </c>
      <c r="EV42" s="17">
        <v>6.5</v>
      </c>
      <c r="EW42" s="17">
        <v>6.39</v>
      </c>
      <c r="EX42" s="17">
        <v>6.39</v>
      </c>
      <c r="EY42" s="17">
        <v>0.11</v>
      </c>
      <c r="EZ42" s="17">
        <v>169.2</v>
      </c>
      <c r="FA42" s="17">
        <v>167.92095</v>
      </c>
      <c r="FB42" s="17">
        <v>218.12053</v>
      </c>
      <c r="FC42" s="17">
        <v>-48.920529999999999</v>
      </c>
      <c r="FD42" s="17">
        <v>75.400000000000006</v>
      </c>
      <c r="FE42" s="17">
        <v>77.744979999999998</v>
      </c>
      <c r="FF42" s="17">
        <v>49.069020000000002</v>
      </c>
      <c r="FG42" s="17">
        <v>26.33098</v>
      </c>
      <c r="FH42" s="17">
        <v>143.5</v>
      </c>
      <c r="FI42" s="17">
        <v>149.98721</v>
      </c>
      <c r="FJ42" s="17">
        <v>141.92770999999999</v>
      </c>
      <c r="FK42" s="17">
        <v>1.57229</v>
      </c>
      <c r="FL42" s="17">
        <v>38.1</v>
      </c>
      <c r="FM42" s="17">
        <v>38.878210000000003</v>
      </c>
      <c r="FN42" s="17">
        <v>26.016400000000001</v>
      </c>
      <c r="FO42" s="17">
        <v>12.083600000000001</v>
      </c>
      <c r="FP42" s="17">
        <v>14.8</v>
      </c>
      <c r="FQ42" s="17">
        <v>14.063359999999999</v>
      </c>
      <c r="FR42" s="17">
        <v>14.94232</v>
      </c>
      <c r="FS42" s="17">
        <v>-0.14232</v>
      </c>
      <c r="FT42" s="17">
        <v>18.8</v>
      </c>
      <c r="FU42" s="17">
        <v>17.492709999999999</v>
      </c>
      <c r="FV42" s="17">
        <v>17.492709999999999</v>
      </c>
      <c r="FW42" s="17">
        <v>1.3072900000000001</v>
      </c>
      <c r="FX42" s="17">
        <v>90.8</v>
      </c>
      <c r="FY42" s="17">
        <v>87.773570000000007</v>
      </c>
      <c r="FZ42" s="17">
        <v>87.773570000000007</v>
      </c>
      <c r="GA42" s="17">
        <v>3.02643</v>
      </c>
      <c r="GB42" s="17">
        <v>179.7</v>
      </c>
      <c r="GC42" s="17">
        <v>185.82039</v>
      </c>
      <c r="GD42" s="17">
        <v>185.82039</v>
      </c>
      <c r="GE42" s="17">
        <v>-6.1203900000000004</v>
      </c>
      <c r="GF42" s="17">
        <v>180.3</v>
      </c>
      <c r="GG42" s="17">
        <v>185.82039</v>
      </c>
      <c r="GH42" s="17">
        <v>185.82039</v>
      </c>
      <c r="GI42" s="17">
        <v>-5.5203899999999999</v>
      </c>
      <c r="GJ42" s="17">
        <v>184.3</v>
      </c>
      <c r="GK42" s="17">
        <v>186.37841</v>
      </c>
      <c r="GL42" s="17">
        <v>186.37841</v>
      </c>
      <c r="GM42" s="17">
        <v>-2.0784099999999999</v>
      </c>
      <c r="GN42" s="17">
        <v>107.2</v>
      </c>
      <c r="GO42" s="17">
        <v>110.48202000000001</v>
      </c>
      <c r="GP42" s="17">
        <v>110.48202000000001</v>
      </c>
      <c r="GQ42" s="17">
        <v>-3.2820200000000002</v>
      </c>
      <c r="GR42" s="17">
        <v>0</v>
      </c>
      <c r="GS42" s="17">
        <v>4.1194600000000001</v>
      </c>
      <c r="GT42" s="17"/>
      <c r="GU42" s="17">
        <v>0</v>
      </c>
      <c r="GV42" s="17">
        <v>28</v>
      </c>
      <c r="GW42" s="17">
        <v>23.042660000000001</v>
      </c>
      <c r="GX42" s="17">
        <v>23.042660000000001</v>
      </c>
      <c r="GY42" s="17">
        <v>4.9573400000000003</v>
      </c>
      <c r="GZ42" s="17">
        <v>2.8</v>
      </c>
      <c r="HA42" s="17">
        <v>4.4207700000000001</v>
      </c>
      <c r="HB42" s="17">
        <v>4.4207700000000001</v>
      </c>
      <c r="HC42" s="17">
        <v>-1.62077</v>
      </c>
      <c r="HD42" s="17">
        <v>32.4</v>
      </c>
      <c r="HE42" s="17">
        <v>32.556559999999998</v>
      </c>
      <c r="HF42" s="17">
        <v>32.556550000000001</v>
      </c>
      <c r="HG42" s="17">
        <v>-0.15654999999999999</v>
      </c>
      <c r="HH42" s="17">
        <v>40.799999999999997</v>
      </c>
      <c r="HI42" s="17">
        <v>41.19464</v>
      </c>
      <c r="HJ42" s="17">
        <v>41.194679999999998</v>
      </c>
      <c r="HK42" s="17">
        <v>-0.39467999999999998</v>
      </c>
      <c r="HL42" s="17"/>
      <c r="HM42" s="17"/>
      <c r="HN42" s="17"/>
      <c r="HO42" s="17">
        <v>0</v>
      </c>
      <c r="HP42" s="17"/>
      <c r="HQ42" s="17"/>
      <c r="HR42" s="17"/>
      <c r="HS42" s="17">
        <v>0</v>
      </c>
      <c r="HT42" s="17">
        <v>59.4</v>
      </c>
      <c r="HU42" s="17">
        <v>60.24</v>
      </c>
      <c r="HV42" s="17">
        <v>85.482389999999995</v>
      </c>
      <c r="HW42" s="17">
        <v>-26.08239</v>
      </c>
      <c r="HX42" s="17"/>
      <c r="HY42" s="17"/>
      <c r="HZ42" s="17"/>
      <c r="IA42" s="17">
        <v>0</v>
      </c>
      <c r="IB42" s="17"/>
      <c r="IC42" s="17"/>
      <c r="ID42" s="17"/>
      <c r="IE42" s="17">
        <v>0</v>
      </c>
      <c r="IF42" s="17">
        <v>44.8</v>
      </c>
      <c r="IG42" s="17">
        <v>45.265309999999999</v>
      </c>
      <c r="IH42" s="17">
        <v>45.265300000000003</v>
      </c>
      <c r="II42" s="17">
        <v>-0.46529999999999999</v>
      </c>
      <c r="IJ42" s="17"/>
      <c r="IK42" s="17"/>
      <c r="IL42" s="17"/>
      <c r="IM42" s="17">
        <v>0</v>
      </c>
      <c r="IN42" s="17"/>
      <c r="IO42" s="17"/>
      <c r="IP42" s="17"/>
      <c r="IQ42" s="17">
        <v>0</v>
      </c>
      <c r="IR42" s="17"/>
      <c r="IS42" s="17"/>
      <c r="IT42" s="17"/>
      <c r="IU42" s="17">
        <v>0</v>
      </c>
      <c r="IV42" s="17">
        <v>127.2</v>
      </c>
      <c r="IW42" s="17">
        <v>132.83837</v>
      </c>
      <c r="IX42" s="17">
        <v>107.324</v>
      </c>
      <c r="IY42" s="17">
        <v>19.876000000000001</v>
      </c>
      <c r="IZ42" s="17">
        <v>155.6</v>
      </c>
      <c r="JA42" s="17">
        <v>166.49999</v>
      </c>
      <c r="JB42" s="17">
        <v>170.94</v>
      </c>
      <c r="JC42" s="17">
        <v>-15.34</v>
      </c>
      <c r="JD42" s="17">
        <v>155.6</v>
      </c>
      <c r="JE42" s="17">
        <v>166.49999</v>
      </c>
      <c r="JF42" s="17">
        <v>170.94</v>
      </c>
      <c r="JG42" s="17">
        <v>-15.34</v>
      </c>
      <c r="JH42" s="17">
        <v>155.30000000000001</v>
      </c>
      <c r="JI42" s="17">
        <v>166.49999</v>
      </c>
      <c r="JJ42" s="17">
        <v>170.94</v>
      </c>
      <c r="JK42" s="17">
        <v>-15.64</v>
      </c>
      <c r="JL42" s="17">
        <v>238.1</v>
      </c>
      <c r="JM42" s="17">
        <v>250.49999</v>
      </c>
      <c r="JN42" s="17">
        <v>257.18</v>
      </c>
      <c r="JO42" s="17">
        <v>-19.079999999999998</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v>
      </c>
      <c r="KW42" s="17">
        <v>0.63188999999999995</v>
      </c>
      <c r="KX42" s="17">
        <v>0.63188999999999995</v>
      </c>
      <c r="KY42" s="17">
        <v>-0.63188999999999995</v>
      </c>
      <c r="KZ42" s="17">
        <v>142.19999999999999</v>
      </c>
      <c r="LA42" s="17">
        <v>171.98764</v>
      </c>
      <c r="LB42" s="17">
        <v>147.55698000000001</v>
      </c>
      <c r="LC42" s="17">
        <v>-5.3569800000000001</v>
      </c>
      <c r="LD42" s="17">
        <v>58.5</v>
      </c>
      <c r="LE42" s="17">
        <v>76.263339999999999</v>
      </c>
      <c r="LF42" s="17">
        <v>57.338189999999997</v>
      </c>
      <c r="LG42" s="17">
        <v>1.16181</v>
      </c>
      <c r="LH42" s="17">
        <v>64</v>
      </c>
      <c r="LI42" s="17">
        <v>67.199219999999997</v>
      </c>
      <c r="LJ42" s="17">
        <v>67.199219999999997</v>
      </c>
      <c r="LK42" s="17">
        <v>-3.19922</v>
      </c>
      <c r="LL42" s="17">
        <v>60</v>
      </c>
      <c r="LM42" s="17">
        <v>65.984009999999998</v>
      </c>
      <c r="LN42" s="17">
        <v>60.407739999999997</v>
      </c>
      <c r="LO42" s="17">
        <v>-0.40773999999999999</v>
      </c>
      <c r="LP42" s="17">
        <v>29</v>
      </c>
      <c r="LQ42" s="17">
        <v>27.333590000000001</v>
      </c>
      <c r="LR42" s="17">
        <v>29.980560000000001</v>
      </c>
      <c r="LS42" s="17">
        <v>-0.98055999999999999</v>
      </c>
      <c r="LT42" s="17"/>
      <c r="LU42" s="17"/>
      <c r="LV42" s="17"/>
      <c r="LW42" s="17">
        <v>0</v>
      </c>
      <c r="LX42" s="17"/>
      <c r="LY42" s="17"/>
      <c r="LZ42" s="17"/>
      <c r="MA42" s="17">
        <v>0</v>
      </c>
      <c r="MB42" s="17"/>
      <c r="MC42" s="17"/>
      <c r="MD42" s="17"/>
      <c r="ME42" s="17">
        <v>0</v>
      </c>
      <c r="MF42" s="17">
        <v>141.4</v>
      </c>
      <c r="MG42" s="17">
        <v>151.08886000000001</v>
      </c>
      <c r="MH42" s="17">
        <v>153.12559999999999</v>
      </c>
      <c r="MI42" s="17">
        <v>-11.7256</v>
      </c>
      <c r="MJ42" s="17">
        <v>141.69999999999999</v>
      </c>
      <c r="MK42" s="17">
        <v>151.08886000000001</v>
      </c>
      <c r="ML42" s="17">
        <v>153.12559999999999</v>
      </c>
      <c r="MM42" s="17">
        <v>-11.425599999999999</v>
      </c>
      <c r="MN42" s="17">
        <v>147.69999999999999</v>
      </c>
      <c r="MO42" s="17">
        <v>151.54257999999999</v>
      </c>
      <c r="MP42" s="17">
        <v>153.58543</v>
      </c>
      <c r="MQ42" s="17">
        <v>-5.8854300000000004</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208</v>
      </c>
      <c r="NM42" s="17">
        <v>206.49084999999999</v>
      </c>
      <c r="NN42" s="17">
        <v>206.49084999999999</v>
      </c>
      <c r="NO42" s="17">
        <v>1.50915</v>
      </c>
      <c r="NP42" s="17">
        <v>99.3</v>
      </c>
      <c r="NQ42" s="17">
        <v>103.55547</v>
      </c>
      <c r="NR42" s="17">
        <v>103.55547</v>
      </c>
      <c r="NS42" s="17">
        <v>-4.2554699999999999</v>
      </c>
      <c r="NT42" s="17">
        <v>3.5</v>
      </c>
      <c r="NU42" s="17">
        <v>2.4931800000000002</v>
      </c>
      <c r="NV42" s="17">
        <v>3.14418</v>
      </c>
      <c r="NW42" s="17">
        <v>0.35582000000000003</v>
      </c>
      <c r="NX42" s="17"/>
      <c r="NY42" s="17"/>
      <c r="NZ42" s="17">
        <v>3.29854</v>
      </c>
      <c r="OA42" s="17">
        <v>-3.29854</v>
      </c>
      <c r="OB42" s="17">
        <v>8.4</v>
      </c>
      <c r="OC42" s="17">
        <v>5.2</v>
      </c>
      <c r="OD42" s="17">
        <v>5.2</v>
      </c>
      <c r="OE42" s="17">
        <v>3.2</v>
      </c>
      <c r="OF42" s="17">
        <v>0.2</v>
      </c>
      <c r="OG42" s="17">
        <v>0.23799999999999999</v>
      </c>
      <c r="OH42" s="17">
        <v>0.23799999999999999</v>
      </c>
      <c r="OI42" s="17">
        <v>-3.7999999999999999E-2</v>
      </c>
      <c r="OJ42" s="17">
        <v>100.6</v>
      </c>
      <c r="OK42" s="17">
        <v>99.43</v>
      </c>
      <c r="OL42" s="17">
        <v>88.591999999999999</v>
      </c>
      <c r="OM42" s="17">
        <v>12.007999999999999</v>
      </c>
      <c r="ON42" s="17">
        <v>13.5</v>
      </c>
      <c r="OO42" s="17">
        <v>45.667999999999999</v>
      </c>
      <c r="OP42" s="17">
        <v>45.667999999999999</v>
      </c>
      <c r="OQ42" s="17">
        <v>-32.167999999999999</v>
      </c>
      <c r="OR42" s="17">
        <v>0.56999999999999995</v>
      </c>
      <c r="OS42" s="17">
        <v>4.0999999999999996</v>
      </c>
      <c r="OT42" s="17">
        <v>7.39</v>
      </c>
      <c r="OU42" s="17">
        <v>-6.82</v>
      </c>
      <c r="OV42" s="17">
        <v>0</v>
      </c>
      <c r="OW42" s="17"/>
      <c r="OX42" s="17"/>
      <c r="OY42" s="17">
        <v>0</v>
      </c>
      <c r="OZ42" s="17">
        <v>20.2</v>
      </c>
      <c r="PA42" s="17">
        <v>8.56663</v>
      </c>
      <c r="PB42" s="17">
        <v>8.5667299999999997</v>
      </c>
      <c r="PC42" s="17">
        <v>11.63327</v>
      </c>
      <c r="PD42" s="17">
        <v>9.9</v>
      </c>
      <c r="PE42" s="17">
        <v>9</v>
      </c>
      <c r="PF42" s="17">
        <v>9.0000099999999996</v>
      </c>
      <c r="PG42" s="17">
        <v>0.89998999999999996</v>
      </c>
      <c r="PH42" s="17">
        <v>5.4</v>
      </c>
      <c r="PI42" s="17">
        <v>5.1604200000000002</v>
      </c>
      <c r="PJ42" s="17">
        <v>4.7832100000000004</v>
      </c>
      <c r="PK42" s="17">
        <v>0.61678999999999995</v>
      </c>
      <c r="PL42" s="17">
        <v>77.8</v>
      </c>
      <c r="PM42" s="17">
        <v>81.97</v>
      </c>
      <c r="PN42" s="17">
        <v>119.801</v>
      </c>
      <c r="PO42" s="17">
        <v>-42.000999999999998</v>
      </c>
      <c r="PP42" s="17">
        <v>1.3</v>
      </c>
      <c r="PQ42" s="17">
        <v>1.23</v>
      </c>
      <c r="PR42" s="17">
        <v>1.2299500000000001</v>
      </c>
      <c r="PS42" s="17">
        <v>7.0050000000000001E-2</v>
      </c>
      <c r="PT42" s="17">
        <v>1.7</v>
      </c>
      <c r="PU42" s="17">
        <v>1.78</v>
      </c>
      <c r="PV42" s="17">
        <v>1.78</v>
      </c>
      <c r="PW42" s="17">
        <v>-0.08</v>
      </c>
      <c r="PX42" s="17">
        <v>4.2</v>
      </c>
      <c r="PY42" s="17">
        <v>4.2</v>
      </c>
      <c r="PZ42" s="17">
        <v>4.2</v>
      </c>
      <c r="QA42" s="17">
        <v>0</v>
      </c>
      <c r="QB42" s="17">
        <v>20.2</v>
      </c>
      <c r="QC42" s="17">
        <v>20.274049999999999</v>
      </c>
      <c r="QD42" s="17">
        <v>20.273949999999999</v>
      </c>
      <c r="QE42" s="17">
        <v>-7.3950000000000002E-2</v>
      </c>
      <c r="QF42" s="17">
        <v>9.3000000000000007</v>
      </c>
      <c r="QG42" s="17">
        <v>8</v>
      </c>
      <c r="QH42" s="17">
        <v>8</v>
      </c>
      <c r="QI42" s="17">
        <v>1.3</v>
      </c>
      <c r="QJ42" s="17">
        <v>17</v>
      </c>
      <c r="QK42" s="17">
        <v>11.661809999999999</v>
      </c>
      <c r="QL42" s="17">
        <v>11.661809999999999</v>
      </c>
      <c r="QM42" s="17">
        <v>5.33819</v>
      </c>
      <c r="QN42" s="17">
        <v>2.1</v>
      </c>
      <c r="QO42" s="17">
        <v>2.5</v>
      </c>
      <c r="QP42" s="17">
        <v>2.5</v>
      </c>
      <c r="QQ42" s="17">
        <v>-0.4</v>
      </c>
      <c r="QR42" s="17">
        <v>16.7</v>
      </c>
      <c r="QS42" s="17">
        <v>17.006799999999998</v>
      </c>
      <c r="QT42" s="17">
        <v>17.006799999999998</v>
      </c>
      <c r="QU42" s="17">
        <v>-0.30680000000000002</v>
      </c>
      <c r="QV42" s="17">
        <v>1</v>
      </c>
      <c r="QW42" s="17">
        <v>10.388</v>
      </c>
      <c r="QX42" s="17">
        <v>10.388</v>
      </c>
      <c r="QY42" s="17">
        <v>-9.3879999999999999</v>
      </c>
      <c r="QZ42" s="17">
        <v>1.3</v>
      </c>
      <c r="RA42" s="17">
        <v>12.526</v>
      </c>
      <c r="RB42" s="17">
        <v>12.526</v>
      </c>
      <c r="RC42" s="17">
        <v>-11.226000000000001</v>
      </c>
      <c r="RD42" s="17">
        <v>22.9</v>
      </c>
      <c r="RE42" s="17">
        <v>21.97</v>
      </c>
      <c r="RF42" s="17">
        <v>21.027000000000001</v>
      </c>
      <c r="RG42" s="17">
        <v>1.873</v>
      </c>
      <c r="RH42" s="17">
        <v>72.3</v>
      </c>
      <c r="RI42" s="17">
        <v>70.63</v>
      </c>
      <c r="RJ42" s="17">
        <v>71.146000000000001</v>
      </c>
      <c r="RK42" s="17">
        <v>1.1539999999999999</v>
      </c>
      <c r="RL42" s="17">
        <v>10.7</v>
      </c>
      <c r="RM42" s="17">
        <v>2.8490000000000002</v>
      </c>
      <c r="RN42" s="17">
        <v>2.8490000000000002</v>
      </c>
      <c r="RO42" s="17">
        <v>7.851</v>
      </c>
      <c r="RP42" s="17">
        <v>2.5</v>
      </c>
      <c r="RQ42" s="17">
        <v>2.4</v>
      </c>
      <c r="RR42" s="17">
        <v>2.4</v>
      </c>
      <c r="RS42" s="17">
        <v>0.1</v>
      </c>
      <c r="RT42" s="17">
        <v>15.7</v>
      </c>
      <c r="RU42" s="17">
        <v>13.947520000000001</v>
      </c>
      <c r="RV42" s="17">
        <v>19.79196</v>
      </c>
      <c r="RW42" s="17">
        <v>-4.0919600000000003</v>
      </c>
      <c r="RX42" s="17">
        <v>2</v>
      </c>
      <c r="RY42" s="17">
        <v>2</v>
      </c>
      <c r="RZ42" s="17">
        <v>2</v>
      </c>
      <c r="SA42" s="17">
        <v>0</v>
      </c>
      <c r="SB42" s="17">
        <v>0</v>
      </c>
      <c r="SC42" s="17">
        <v>0.4</v>
      </c>
      <c r="SD42" s="17">
        <v>0.4</v>
      </c>
      <c r="SE42" s="17">
        <v>-0.4</v>
      </c>
      <c r="SF42" s="17">
        <v>0.14000000000000001</v>
      </c>
      <c r="SG42" s="17">
        <v>0.14499999999999999</v>
      </c>
      <c r="SH42" s="17">
        <v>0.14499999999999999</v>
      </c>
      <c r="SI42" s="17">
        <v>-5.0000000000000001E-3</v>
      </c>
      <c r="SJ42" s="17">
        <v>19.3</v>
      </c>
      <c r="SK42" s="17">
        <v>9.5</v>
      </c>
      <c r="SL42" s="17">
        <v>9.5</v>
      </c>
      <c r="SM42" s="17">
        <v>9.8000000000000007</v>
      </c>
      <c r="SN42" s="17">
        <v>6.2</v>
      </c>
      <c r="SO42" s="17">
        <v>7.2</v>
      </c>
      <c r="SP42" s="17">
        <v>7.2</v>
      </c>
      <c r="SQ42" s="17">
        <v>-1</v>
      </c>
      <c r="SR42" s="17">
        <v>20.2</v>
      </c>
      <c r="SS42" s="17">
        <v>11.661809999999999</v>
      </c>
      <c r="ST42" s="17">
        <v>11.661809999999999</v>
      </c>
      <c r="SU42" s="17">
        <v>8.5381900000000002</v>
      </c>
      <c r="SV42" s="17">
        <v>20.399999999999999</v>
      </c>
      <c r="SW42" s="17">
        <v>15.54908</v>
      </c>
      <c r="SX42" s="17">
        <v>15.54908</v>
      </c>
      <c r="SY42" s="17">
        <v>4.8509200000000003</v>
      </c>
      <c r="SZ42" s="17">
        <v>10</v>
      </c>
      <c r="TA42" s="17">
        <v>9.5</v>
      </c>
      <c r="TB42" s="17">
        <v>9.5</v>
      </c>
      <c r="TC42" s="17">
        <v>0.5</v>
      </c>
      <c r="TD42" s="17">
        <v>30.1</v>
      </c>
      <c r="TE42" s="17">
        <v>20.8</v>
      </c>
      <c r="TF42" s="17">
        <v>19.248999999999999</v>
      </c>
      <c r="TG42" s="17">
        <v>10.851000000000001</v>
      </c>
      <c r="TH42" s="17">
        <v>79.400000000000006</v>
      </c>
      <c r="TI42" s="17">
        <v>76.28</v>
      </c>
      <c r="TJ42" s="17">
        <v>76.230999999999995</v>
      </c>
      <c r="TK42" s="17">
        <v>3.169</v>
      </c>
      <c r="TL42" s="17">
        <v>20.9</v>
      </c>
      <c r="TM42" s="17">
        <v>19.71</v>
      </c>
      <c r="TN42" s="17">
        <v>19.71</v>
      </c>
      <c r="TO42" s="17">
        <v>1.19</v>
      </c>
      <c r="TP42" s="17">
        <v>94.8</v>
      </c>
      <c r="TQ42" s="17">
        <v>76.14</v>
      </c>
      <c r="TR42" s="17">
        <v>94.75</v>
      </c>
      <c r="TS42" s="17">
        <v>0.05</v>
      </c>
      <c r="TT42" s="17">
        <v>100.6</v>
      </c>
      <c r="TU42" s="17">
        <v>83.49</v>
      </c>
      <c r="TV42" s="17">
        <v>99.84</v>
      </c>
      <c r="TW42" s="17">
        <v>0.76</v>
      </c>
      <c r="TX42" s="17">
        <v>13.7</v>
      </c>
      <c r="TY42" s="17">
        <v>6.4</v>
      </c>
      <c r="TZ42" s="17">
        <v>5.9950000000000001</v>
      </c>
      <c r="UA42" s="17">
        <v>7.7050000000000001</v>
      </c>
      <c r="UB42" s="17">
        <v>9.3000000000000007</v>
      </c>
      <c r="UC42" s="17">
        <v>5.3</v>
      </c>
      <c r="UD42" s="17">
        <v>5.93</v>
      </c>
      <c r="UE42" s="17">
        <v>3.37</v>
      </c>
      <c r="UF42" s="17">
        <v>20.9</v>
      </c>
      <c r="UG42" s="17">
        <v>24.66</v>
      </c>
      <c r="UH42" s="17">
        <v>24.66</v>
      </c>
      <c r="UI42" s="17">
        <v>-3.76</v>
      </c>
      <c r="UJ42" s="17">
        <v>20.9</v>
      </c>
      <c r="UK42" s="17">
        <v>18</v>
      </c>
      <c r="UL42" s="17">
        <v>19.436350000000001</v>
      </c>
      <c r="UM42" s="17">
        <v>1.4636499999999999</v>
      </c>
      <c r="UN42" s="17">
        <v>7.8</v>
      </c>
      <c r="UO42" s="17">
        <v>4</v>
      </c>
      <c r="UP42" s="17">
        <v>8</v>
      </c>
      <c r="UQ42" s="17">
        <v>-0.2</v>
      </c>
      <c r="UR42" s="17">
        <v>8.1999999999999993</v>
      </c>
      <c r="US42" s="17">
        <v>8.1</v>
      </c>
      <c r="UT42" s="17">
        <v>8.1</v>
      </c>
      <c r="UU42" s="17">
        <v>0.1</v>
      </c>
      <c r="UV42" s="17">
        <v>20.399999999999999</v>
      </c>
      <c r="UW42" s="17">
        <v>19.436350000000001</v>
      </c>
      <c r="UX42" s="17">
        <v>19.43629</v>
      </c>
      <c r="UY42" s="17">
        <v>0.96370999999999996</v>
      </c>
      <c r="UZ42" s="17">
        <v>20.399999999999999</v>
      </c>
      <c r="VA42" s="17">
        <v>19.436350000000001</v>
      </c>
      <c r="VB42" s="17">
        <v>19.43629</v>
      </c>
      <c r="VC42" s="17">
        <v>0.96370999999999996</v>
      </c>
      <c r="VD42" s="17">
        <v>20.100000000000001</v>
      </c>
      <c r="VE42" s="17">
        <v>19.436350000000001</v>
      </c>
      <c r="VF42" s="17">
        <v>19.43629</v>
      </c>
      <c r="VG42" s="17">
        <v>0.66371000000000002</v>
      </c>
      <c r="VH42" s="17">
        <v>1.1399999999999999</v>
      </c>
      <c r="VI42" s="17">
        <v>3.7</v>
      </c>
      <c r="VJ42" s="17">
        <v>5.8230000000000004</v>
      </c>
      <c r="VK42" s="17">
        <v>-4.6829999999999998</v>
      </c>
      <c r="VL42" s="17">
        <v>105.1</v>
      </c>
      <c r="VM42" s="17">
        <v>199.47399999999999</v>
      </c>
      <c r="VN42" s="17">
        <v>199.47399999999999</v>
      </c>
      <c r="VO42" s="17">
        <v>-94.373999999999995</v>
      </c>
      <c r="VP42" s="17">
        <v>2.8</v>
      </c>
      <c r="VQ42" s="17">
        <v>2.09</v>
      </c>
      <c r="VR42" s="17">
        <v>2.09</v>
      </c>
      <c r="VS42" s="17">
        <v>0.71</v>
      </c>
      <c r="VT42" s="17">
        <v>39</v>
      </c>
      <c r="VU42" s="17">
        <v>33.21</v>
      </c>
      <c r="VV42" s="17">
        <v>77.647000000000006</v>
      </c>
      <c r="VW42" s="17">
        <v>-38.646999999999998</v>
      </c>
      <c r="VX42" s="17">
        <v>0.6</v>
      </c>
      <c r="VY42" s="17">
        <v>0.6</v>
      </c>
      <c r="VZ42" s="17">
        <v>0.6</v>
      </c>
      <c r="WA42" s="17">
        <v>0</v>
      </c>
      <c r="WB42" s="17">
        <v>123.9</v>
      </c>
      <c r="WC42" s="17">
        <v>122.22</v>
      </c>
      <c r="WD42" s="17">
        <v>125.66</v>
      </c>
      <c r="WE42" s="17">
        <v>-1.76</v>
      </c>
      <c r="WF42" s="17">
        <v>111.6</v>
      </c>
      <c r="WG42" s="17">
        <v>121.81</v>
      </c>
      <c r="WH42" s="17">
        <v>125.358</v>
      </c>
      <c r="WI42" s="17">
        <v>-13.757999999999999</v>
      </c>
      <c r="WJ42" s="17">
        <v>34.799999999999997</v>
      </c>
      <c r="WK42" s="17">
        <v>26.45</v>
      </c>
      <c r="WL42" s="17">
        <v>67.864000000000004</v>
      </c>
      <c r="WM42" s="17">
        <v>-33.064</v>
      </c>
      <c r="WN42" s="17">
        <v>3</v>
      </c>
      <c r="WO42" s="17">
        <v>2.9009999999999998</v>
      </c>
      <c r="WP42" s="17">
        <v>2.9009999999999998</v>
      </c>
      <c r="WQ42" s="17">
        <v>9.9000000000000005E-2</v>
      </c>
      <c r="WR42" s="17">
        <v>1</v>
      </c>
      <c r="WS42" s="17">
        <v>1.2</v>
      </c>
      <c r="WT42" s="17">
        <v>1.2</v>
      </c>
      <c r="WU42" s="17">
        <v>-0.2</v>
      </c>
      <c r="WV42" s="17">
        <v>1.2</v>
      </c>
      <c r="WW42" s="17">
        <v>1.2</v>
      </c>
      <c r="WX42" s="17">
        <v>1.2</v>
      </c>
      <c r="WY42" s="17">
        <v>0</v>
      </c>
      <c r="WZ42" s="17">
        <v>1.2</v>
      </c>
      <c r="XA42" s="17">
        <v>1.4</v>
      </c>
      <c r="XB42" s="17">
        <v>1.4</v>
      </c>
      <c r="XC42" s="17">
        <v>-0.2</v>
      </c>
      <c r="XD42" s="17">
        <v>2.5</v>
      </c>
      <c r="XE42" s="17">
        <v>1.4E-2</v>
      </c>
      <c r="XF42" s="17">
        <v>1.4E-2</v>
      </c>
      <c r="XG42" s="17">
        <v>2.4860000000000002</v>
      </c>
      <c r="XH42" s="17">
        <v>5.6</v>
      </c>
      <c r="XI42" s="17">
        <v>5.6</v>
      </c>
      <c r="XJ42" s="17">
        <v>5.6</v>
      </c>
      <c r="XK42" s="17">
        <v>0</v>
      </c>
      <c r="XL42" s="17">
        <v>19.2</v>
      </c>
      <c r="XM42" s="17">
        <v>17.298349999999999</v>
      </c>
      <c r="XN42" s="17">
        <v>17.298349999999999</v>
      </c>
      <c r="XO42" s="17">
        <v>1.9016500000000001</v>
      </c>
      <c r="XP42" s="17">
        <v>9.6999999999999993</v>
      </c>
      <c r="XQ42" s="17">
        <v>10.8</v>
      </c>
      <c r="XR42" s="17">
        <v>10.8</v>
      </c>
      <c r="XS42" s="17">
        <v>-1.1000000000000001</v>
      </c>
      <c r="XT42" s="17">
        <v>0</v>
      </c>
      <c r="XU42" s="17"/>
      <c r="XV42" s="17">
        <v>28</v>
      </c>
      <c r="XW42" s="17">
        <v>-28</v>
      </c>
      <c r="XX42" s="17">
        <v>0</v>
      </c>
      <c r="XY42" s="17"/>
      <c r="XZ42" s="17">
        <v>28</v>
      </c>
      <c r="YA42" s="17">
        <v>-28</v>
      </c>
      <c r="YB42" s="17"/>
      <c r="YC42" s="17"/>
      <c r="YD42" s="17"/>
      <c r="YE42" s="17">
        <v>0</v>
      </c>
      <c r="YF42" s="17">
        <v>19</v>
      </c>
      <c r="YG42" s="17">
        <v>18</v>
      </c>
      <c r="YH42" s="17">
        <v>18</v>
      </c>
      <c r="YI42" s="17">
        <v>1</v>
      </c>
      <c r="YJ42" s="17"/>
      <c r="YK42" s="17"/>
      <c r="YL42" s="17"/>
      <c r="YM42" s="17">
        <v>0</v>
      </c>
      <c r="YN42" s="17">
        <v>6.5</v>
      </c>
      <c r="YO42" s="17">
        <v>11</v>
      </c>
      <c r="YP42" s="17">
        <v>11</v>
      </c>
      <c r="YQ42" s="17">
        <v>-4.5</v>
      </c>
      <c r="YR42" s="17"/>
      <c r="YS42" s="17"/>
      <c r="YT42" s="17"/>
      <c r="YU42" s="17">
        <v>0</v>
      </c>
    </row>
    <row r="43" spans="1:671" ht="24" customHeight="1" x14ac:dyDescent="0.3">
      <c r="A43" s="1"/>
      <c r="B43" s="16" t="s">
        <v>546</v>
      </c>
      <c r="C43" s="16" t="s">
        <v>581</v>
      </c>
      <c r="D43" s="17">
        <v>204.4</v>
      </c>
      <c r="E43" s="17">
        <v>203.40136000000001</v>
      </c>
      <c r="F43" s="17">
        <v>203.40136000000001</v>
      </c>
      <c r="G43" s="17">
        <v>0.99863999999999997</v>
      </c>
      <c r="H43" s="17">
        <v>518.4</v>
      </c>
      <c r="I43" s="17">
        <v>612.46668999999997</v>
      </c>
      <c r="J43" s="17">
        <v>437.51508999999999</v>
      </c>
      <c r="K43" s="17">
        <v>80.884910000000005</v>
      </c>
      <c r="L43" s="17">
        <v>171.8</v>
      </c>
      <c r="M43" s="17">
        <v>199.43993</v>
      </c>
      <c r="N43" s="17">
        <v>142.46976000000001</v>
      </c>
      <c r="O43" s="17">
        <v>29.33024</v>
      </c>
      <c r="P43" s="17"/>
      <c r="Q43" s="17"/>
      <c r="R43" s="17"/>
      <c r="S43" s="17">
        <v>0</v>
      </c>
      <c r="T43" s="17"/>
      <c r="U43" s="17"/>
      <c r="V43" s="17"/>
      <c r="W43" s="17">
        <v>0</v>
      </c>
      <c r="X43" s="17">
        <v>89.9</v>
      </c>
      <c r="Y43" s="17">
        <v>68.051509999999993</v>
      </c>
      <c r="Z43" s="17">
        <v>54.619610000000002</v>
      </c>
      <c r="AA43" s="17">
        <v>35.280389999999997</v>
      </c>
      <c r="AB43" s="17">
        <v>148.1</v>
      </c>
      <c r="AC43" s="17">
        <v>151.29722000000001</v>
      </c>
      <c r="AD43" s="17">
        <v>160.58994000000001</v>
      </c>
      <c r="AE43" s="17">
        <v>-12.489940000000001</v>
      </c>
      <c r="AF43" s="17"/>
      <c r="AG43" s="17"/>
      <c r="AH43" s="17"/>
      <c r="AI43" s="17">
        <v>0</v>
      </c>
      <c r="AJ43" s="17"/>
      <c r="AK43" s="17"/>
      <c r="AL43" s="17"/>
      <c r="AM43" s="17">
        <v>0</v>
      </c>
      <c r="AN43" s="17">
        <v>178.8</v>
      </c>
      <c r="AO43" s="17">
        <v>177.23958999999999</v>
      </c>
      <c r="AP43" s="17"/>
      <c r="AQ43" s="17">
        <v>178.8</v>
      </c>
      <c r="AR43" s="17">
        <v>202.4</v>
      </c>
      <c r="AS43" s="17">
        <v>196.93881999999999</v>
      </c>
      <c r="AT43" s="17">
        <v>196.93881999999999</v>
      </c>
      <c r="AU43" s="17">
        <v>5.4611799999999997</v>
      </c>
      <c r="AV43" s="17">
        <v>199.8</v>
      </c>
      <c r="AW43" s="17">
        <v>199.47789</v>
      </c>
      <c r="AX43" s="17">
        <v>199.47789</v>
      </c>
      <c r="AY43" s="17">
        <v>0.32211000000000001</v>
      </c>
      <c r="AZ43" s="17"/>
      <c r="BA43" s="17"/>
      <c r="BB43" s="17"/>
      <c r="BC43" s="17">
        <v>0</v>
      </c>
      <c r="BD43" s="17">
        <v>204.8</v>
      </c>
      <c r="BE43" s="17">
        <v>205.21601999999999</v>
      </c>
      <c r="BF43" s="17">
        <v>205.21601000000001</v>
      </c>
      <c r="BG43" s="17">
        <v>-0.41600999999999999</v>
      </c>
      <c r="BH43" s="17"/>
      <c r="BI43" s="17"/>
      <c r="BJ43" s="17"/>
      <c r="BK43" s="17">
        <v>0</v>
      </c>
      <c r="BL43" s="17">
        <v>105.9</v>
      </c>
      <c r="BM43" s="17">
        <v>105.51438</v>
      </c>
      <c r="BN43" s="17">
        <v>234.26330999999999</v>
      </c>
      <c r="BO43" s="17">
        <v>-128.36331000000001</v>
      </c>
      <c r="BP43" s="17">
        <v>10</v>
      </c>
      <c r="BQ43" s="17">
        <v>10.52094</v>
      </c>
      <c r="BR43" s="17">
        <v>3.45607</v>
      </c>
      <c r="BS43" s="17">
        <v>6.5439299999999996</v>
      </c>
      <c r="BT43" s="17"/>
      <c r="BU43" s="17"/>
      <c r="BV43" s="17"/>
      <c r="BW43" s="17">
        <v>0</v>
      </c>
      <c r="BX43" s="17"/>
      <c r="BY43" s="17"/>
      <c r="BZ43" s="17"/>
      <c r="CA43" s="17">
        <v>0</v>
      </c>
      <c r="CB43" s="17"/>
      <c r="CC43" s="17"/>
      <c r="CD43" s="17"/>
      <c r="CE43" s="17">
        <v>0</v>
      </c>
      <c r="CF43" s="17"/>
      <c r="CG43" s="17"/>
      <c r="CH43" s="17"/>
      <c r="CI43" s="17">
        <v>0</v>
      </c>
      <c r="CJ43" s="17">
        <v>166</v>
      </c>
      <c r="CK43" s="17">
        <v>164.06706</v>
      </c>
      <c r="CL43" s="17">
        <v>164.06704999999999</v>
      </c>
      <c r="CM43" s="17">
        <v>1.9329499999999999</v>
      </c>
      <c r="CN43" s="17">
        <v>9.6</v>
      </c>
      <c r="CO43" s="17">
        <v>5.1383299999999998</v>
      </c>
      <c r="CP43" s="17">
        <v>5.1383299999999998</v>
      </c>
      <c r="CQ43" s="17">
        <v>4.4616699999999998</v>
      </c>
      <c r="CR43" s="17">
        <v>5.9</v>
      </c>
      <c r="CS43" s="17">
        <v>2.8205</v>
      </c>
      <c r="CT43" s="17">
        <v>2.8204899999999999</v>
      </c>
      <c r="CU43" s="17">
        <v>3.07951</v>
      </c>
      <c r="CV43" s="17">
        <v>16.2</v>
      </c>
      <c r="CW43" s="17">
        <v>16.80808</v>
      </c>
      <c r="CX43" s="17">
        <v>16.808070000000001</v>
      </c>
      <c r="CY43" s="17">
        <v>-0.60807</v>
      </c>
      <c r="CZ43" s="17">
        <v>7.1</v>
      </c>
      <c r="DA43" s="17">
        <v>6.8787000000000003</v>
      </c>
      <c r="DB43" s="17">
        <v>6.8787000000000003</v>
      </c>
      <c r="DC43" s="17">
        <v>0.2213</v>
      </c>
      <c r="DD43" s="17">
        <v>13.5</v>
      </c>
      <c r="DE43" s="17">
        <v>14.933920000000001</v>
      </c>
      <c r="DF43" s="17">
        <v>14.933920000000001</v>
      </c>
      <c r="DG43" s="17">
        <v>-1.4339200000000001</v>
      </c>
      <c r="DH43" s="17">
        <v>90.6</v>
      </c>
      <c r="DI43" s="17">
        <v>74.980099999999993</v>
      </c>
      <c r="DJ43" s="17">
        <v>81.788399999999996</v>
      </c>
      <c r="DK43" s="17">
        <v>8.8116000000000003</v>
      </c>
      <c r="DL43" s="17"/>
      <c r="DM43" s="17"/>
      <c r="DN43" s="17"/>
      <c r="DO43" s="17">
        <v>0</v>
      </c>
      <c r="DP43" s="17"/>
      <c r="DQ43" s="17"/>
      <c r="DR43" s="17"/>
      <c r="DS43" s="17">
        <v>0</v>
      </c>
      <c r="DT43" s="17"/>
      <c r="DU43" s="17"/>
      <c r="DV43" s="17"/>
      <c r="DW43" s="17">
        <v>0</v>
      </c>
      <c r="DX43" s="17"/>
      <c r="DY43" s="17"/>
      <c r="DZ43" s="17"/>
      <c r="EA43" s="17">
        <v>0</v>
      </c>
      <c r="EB43" s="17">
        <v>94.1</v>
      </c>
      <c r="EC43" s="17">
        <v>90.353629999999995</v>
      </c>
      <c r="ED43" s="17">
        <v>90.354349999999997</v>
      </c>
      <c r="EE43" s="17">
        <v>3.7456499999999999</v>
      </c>
      <c r="EF43" s="17">
        <v>22.8</v>
      </c>
      <c r="EG43" s="17"/>
      <c r="EH43" s="17">
        <v>97.010339999999999</v>
      </c>
      <c r="EI43" s="17">
        <v>-74.210340000000002</v>
      </c>
      <c r="EJ43" s="17"/>
      <c r="EK43" s="17"/>
      <c r="EL43" s="17"/>
      <c r="EM43" s="17">
        <v>0</v>
      </c>
      <c r="EN43" s="17"/>
      <c r="EO43" s="17"/>
      <c r="EP43" s="17"/>
      <c r="EQ43" s="17">
        <v>0</v>
      </c>
      <c r="ER43" s="17"/>
      <c r="ES43" s="17"/>
      <c r="ET43" s="17"/>
      <c r="EU43" s="17">
        <v>0</v>
      </c>
      <c r="EV43" s="17">
        <v>6.5</v>
      </c>
      <c r="EW43" s="17">
        <v>6.39</v>
      </c>
      <c r="EX43" s="17">
        <v>6.39</v>
      </c>
      <c r="EY43" s="17">
        <v>0.11</v>
      </c>
      <c r="EZ43" s="17">
        <v>172.5</v>
      </c>
      <c r="FA43" s="17">
        <v>169.81823</v>
      </c>
      <c r="FB43" s="17">
        <v>214.44738000000001</v>
      </c>
      <c r="FC43" s="17">
        <v>-41.947380000000003</v>
      </c>
      <c r="FD43" s="17">
        <v>69.8</v>
      </c>
      <c r="FE43" s="17">
        <v>77.744979999999998</v>
      </c>
      <c r="FF43" s="17">
        <v>49.069020000000002</v>
      </c>
      <c r="FG43" s="17">
        <v>20.730979999999999</v>
      </c>
      <c r="FH43" s="17">
        <v>150.1</v>
      </c>
      <c r="FI43" s="17">
        <v>149.98721</v>
      </c>
      <c r="FJ43" s="17">
        <v>141.92816999999999</v>
      </c>
      <c r="FK43" s="17">
        <v>8.1718299999999999</v>
      </c>
      <c r="FL43" s="17">
        <v>40.799999999999997</v>
      </c>
      <c r="FM43" s="17">
        <v>38.878210000000003</v>
      </c>
      <c r="FN43" s="17">
        <v>26.016400000000001</v>
      </c>
      <c r="FO43" s="17">
        <v>14.7836</v>
      </c>
      <c r="FP43" s="17">
        <v>15.8</v>
      </c>
      <c r="FQ43" s="17">
        <v>14.063359999999999</v>
      </c>
      <c r="FR43" s="17">
        <v>14.94232</v>
      </c>
      <c r="FS43" s="17">
        <v>0.85768</v>
      </c>
      <c r="FT43" s="17">
        <v>18.8</v>
      </c>
      <c r="FU43" s="17">
        <v>17.492709999999999</v>
      </c>
      <c r="FV43" s="17">
        <v>17.492709999999999</v>
      </c>
      <c r="FW43" s="17">
        <v>1.3072900000000001</v>
      </c>
      <c r="FX43" s="17">
        <v>89.8</v>
      </c>
      <c r="FY43" s="17">
        <v>87.773570000000007</v>
      </c>
      <c r="FZ43" s="17">
        <v>87.773570000000007</v>
      </c>
      <c r="GA43" s="17">
        <v>2.02643</v>
      </c>
      <c r="GB43" s="17">
        <v>179.6</v>
      </c>
      <c r="GC43" s="17">
        <v>185.82039</v>
      </c>
      <c r="GD43" s="17">
        <v>185.82039</v>
      </c>
      <c r="GE43" s="17">
        <v>-6.2203900000000001</v>
      </c>
      <c r="GF43" s="17">
        <v>180.4</v>
      </c>
      <c r="GG43" s="17">
        <v>185.82039</v>
      </c>
      <c r="GH43" s="17">
        <v>185.82039</v>
      </c>
      <c r="GI43" s="17">
        <v>-5.4203900000000003</v>
      </c>
      <c r="GJ43" s="17">
        <v>184.4</v>
      </c>
      <c r="GK43" s="17">
        <v>186.37841</v>
      </c>
      <c r="GL43" s="17">
        <v>186.37841</v>
      </c>
      <c r="GM43" s="17">
        <v>-1.97841</v>
      </c>
      <c r="GN43" s="17">
        <v>85.7</v>
      </c>
      <c r="GO43" s="17">
        <v>110.48202000000001</v>
      </c>
      <c r="GP43" s="17">
        <v>110.48202000000001</v>
      </c>
      <c r="GQ43" s="17">
        <v>-24.782019999999999</v>
      </c>
      <c r="GR43" s="17">
        <v>0</v>
      </c>
      <c r="GS43" s="17">
        <v>4.1194600000000001</v>
      </c>
      <c r="GT43" s="17"/>
      <c r="GU43" s="17">
        <v>0</v>
      </c>
      <c r="GV43" s="17">
        <v>27.9</v>
      </c>
      <c r="GW43" s="17">
        <v>23.042660000000001</v>
      </c>
      <c r="GX43" s="17">
        <v>23.042660000000001</v>
      </c>
      <c r="GY43" s="17">
        <v>4.8573399999999998</v>
      </c>
      <c r="GZ43" s="17">
        <v>2.8</v>
      </c>
      <c r="HA43" s="17">
        <v>4.4207700000000001</v>
      </c>
      <c r="HB43" s="17">
        <v>4.4207700000000001</v>
      </c>
      <c r="HC43" s="17">
        <v>-1.62077</v>
      </c>
      <c r="HD43" s="17">
        <v>32.6</v>
      </c>
      <c r="HE43" s="17">
        <v>32.556559999999998</v>
      </c>
      <c r="HF43" s="17">
        <v>32.556550000000001</v>
      </c>
      <c r="HG43" s="17">
        <v>4.3450000000000003E-2</v>
      </c>
      <c r="HH43" s="17">
        <v>72.2</v>
      </c>
      <c r="HI43" s="17">
        <v>41.19464</v>
      </c>
      <c r="HJ43" s="17">
        <v>41.194679999999998</v>
      </c>
      <c r="HK43" s="17">
        <v>31.005320000000001</v>
      </c>
      <c r="HL43" s="17"/>
      <c r="HM43" s="17"/>
      <c r="HN43" s="17"/>
      <c r="HO43" s="17">
        <v>0</v>
      </c>
      <c r="HP43" s="17"/>
      <c r="HQ43" s="17"/>
      <c r="HR43" s="17"/>
      <c r="HS43" s="17">
        <v>0</v>
      </c>
      <c r="HT43" s="17">
        <v>59.4</v>
      </c>
      <c r="HU43" s="17">
        <v>60.24</v>
      </c>
      <c r="HV43" s="17">
        <v>85.482380000000006</v>
      </c>
      <c r="HW43" s="17">
        <v>-26.082380000000001</v>
      </c>
      <c r="HX43" s="17"/>
      <c r="HY43" s="17"/>
      <c r="HZ43" s="17"/>
      <c r="IA43" s="17">
        <v>0</v>
      </c>
      <c r="IB43" s="17"/>
      <c r="IC43" s="17"/>
      <c r="ID43" s="17"/>
      <c r="IE43" s="17">
        <v>0</v>
      </c>
      <c r="IF43" s="17">
        <v>44.8</v>
      </c>
      <c r="IG43" s="17">
        <v>45.265309999999999</v>
      </c>
      <c r="IH43" s="17">
        <v>45.265300000000003</v>
      </c>
      <c r="II43" s="17">
        <v>-0.46529999999999999</v>
      </c>
      <c r="IJ43" s="17"/>
      <c r="IK43" s="17"/>
      <c r="IL43" s="17"/>
      <c r="IM43" s="17">
        <v>0</v>
      </c>
      <c r="IN43" s="17"/>
      <c r="IO43" s="17"/>
      <c r="IP43" s="17"/>
      <c r="IQ43" s="17">
        <v>0</v>
      </c>
      <c r="IR43" s="17"/>
      <c r="IS43" s="17"/>
      <c r="IT43" s="17"/>
      <c r="IU43" s="17">
        <v>0</v>
      </c>
      <c r="IV43" s="17">
        <v>127.3</v>
      </c>
      <c r="IW43" s="17">
        <v>132.83837</v>
      </c>
      <c r="IX43" s="17">
        <v>100.38849999999999</v>
      </c>
      <c r="IY43" s="17">
        <v>26.9115</v>
      </c>
      <c r="IZ43" s="17">
        <v>165.9</v>
      </c>
      <c r="JA43" s="17">
        <v>166.49999</v>
      </c>
      <c r="JB43" s="17">
        <v>170.94</v>
      </c>
      <c r="JC43" s="17">
        <v>-5.04</v>
      </c>
      <c r="JD43" s="17">
        <v>165.6</v>
      </c>
      <c r="JE43" s="17">
        <v>166.49999</v>
      </c>
      <c r="JF43" s="17">
        <v>170.94</v>
      </c>
      <c r="JG43" s="17">
        <v>-5.34</v>
      </c>
      <c r="JH43" s="17">
        <v>166.1</v>
      </c>
      <c r="JI43" s="17">
        <v>166.49999</v>
      </c>
      <c r="JJ43" s="17">
        <v>170.94</v>
      </c>
      <c r="JK43" s="17">
        <v>-4.84</v>
      </c>
      <c r="JL43" s="17">
        <v>250.9</v>
      </c>
      <c r="JM43" s="17">
        <v>250.49999</v>
      </c>
      <c r="JN43" s="17">
        <v>257.18</v>
      </c>
      <c r="JO43" s="17">
        <v>-6.28</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v>
      </c>
      <c r="KW43" s="17">
        <v>0.63188999999999995</v>
      </c>
      <c r="KX43" s="17">
        <v>0.63188999999999995</v>
      </c>
      <c r="KY43" s="17">
        <v>-0.63188999999999995</v>
      </c>
      <c r="KZ43" s="17">
        <v>191.6</v>
      </c>
      <c r="LA43" s="17">
        <v>172.20516000000001</v>
      </c>
      <c r="LB43" s="17">
        <v>147.55778000000001</v>
      </c>
      <c r="LC43" s="17">
        <v>44.04222</v>
      </c>
      <c r="LD43" s="17">
        <v>63.5</v>
      </c>
      <c r="LE43" s="17">
        <v>76.263339999999999</v>
      </c>
      <c r="LF43" s="17">
        <v>79.293109999999999</v>
      </c>
      <c r="LG43" s="17">
        <v>-15.79311</v>
      </c>
      <c r="LH43" s="17">
        <v>64</v>
      </c>
      <c r="LI43" s="17">
        <v>67.199219999999997</v>
      </c>
      <c r="LJ43" s="17">
        <v>67.199219999999997</v>
      </c>
      <c r="LK43" s="17">
        <v>-3.19922</v>
      </c>
      <c r="LL43" s="17">
        <v>64.8</v>
      </c>
      <c r="LM43" s="17">
        <v>65.984009999999998</v>
      </c>
      <c r="LN43" s="17">
        <v>65.283090000000001</v>
      </c>
      <c r="LO43" s="17">
        <v>-0.48309000000000002</v>
      </c>
      <c r="LP43" s="17">
        <v>29.1</v>
      </c>
      <c r="LQ43" s="17">
        <v>27.333590000000001</v>
      </c>
      <c r="LR43" s="17">
        <v>29.980560000000001</v>
      </c>
      <c r="LS43" s="17">
        <v>-0.88056000000000001</v>
      </c>
      <c r="LT43" s="17"/>
      <c r="LU43" s="17"/>
      <c r="LV43" s="17"/>
      <c r="LW43" s="17">
        <v>0</v>
      </c>
      <c r="LX43" s="17"/>
      <c r="LY43" s="17"/>
      <c r="LZ43" s="17"/>
      <c r="MA43" s="17">
        <v>0</v>
      </c>
      <c r="MB43" s="17"/>
      <c r="MC43" s="17"/>
      <c r="MD43" s="17"/>
      <c r="ME43" s="17">
        <v>0</v>
      </c>
      <c r="MF43" s="17">
        <v>141.19999999999999</v>
      </c>
      <c r="MG43" s="17">
        <v>151.08886000000001</v>
      </c>
      <c r="MH43" s="17">
        <v>153.12558999999999</v>
      </c>
      <c r="MI43" s="17">
        <v>-11.92559</v>
      </c>
      <c r="MJ43" s="17">
        <v>141.80000000000001</v>
      </c>
      <c r="MK43" s="17">
        <v>151.08886000000001</v>
      </c>
      <c r="ML43" s="17">
        <v>153.12558999999999</v>
      </c>
      <c r="MM43" s="17">
        <v>-11.32559</v>
      </c>
      <c r="MN43" s="17">
        <v>147.69999999999999</v>
      </c>
      <c r="MO43" s="17">
        <v>151.54257999999999</v>
      </c>
      <c r="MP43" s="17">
        <v>153.58542</v>
      </c>
      <c r="MQ43" s="17">
        <v>-5.8854199999999999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208.3</v>
      </c>
      <c r="NM43" s="17">
        <v>206.49084999999999</v>
      </c>
      <c r="NN43" s="17">
        <v>206.49084999999999</v>
      </c>
      <c r="NO43" s="17">
        <v>1.80915</v>
      </c>
      <c r="NP43" s="17">
        <v>99.6</v>
      </c>
      <c r="NQ43" s="17">
        <v>103.55547</v>
      </c>
      <c r="NR43" s="17">
        <v>103.55547</v>
      </c>
      <c r="NS43" s="17">
        <v>-3.95547</v>
      </c>
      <c r="NT43" s="17">
        <v>3.4</v>
      </c>
      <c r="NU43" s="17">
        <v>2.4931800000000002</v>
      </c>
      <c r="NV43" s="17">
        <v>3.14418</v>
      </c>
      <c r="NW43" s="17">
        <v>0.25581999999999999</v>
      </c>
      <c r="NX43" s="17"/>
      <c r="NY43" s="17"/>
      <c r="NZ43" s="17">
        <v>3.29854</v>
      </c>
      <c r="OA43" s="17">
        <v>-3.29854</v>
      </c>
      <c r="OB43" s="17">
        <v>10.9</v>
      </c>
      <c r="OC43" s="17">
        <v>5.2</v>
      </c>
      <c r="OD43" s="17">
        <v>5.2</v>
      </c>
      <c r="OE43" s="17">
        <v>5.7</v>
      </c>
      <c r="OF43" s="17">
        <v>0.1</v>
      </c>
      <c r="OG43" s="17">
        <v>8.2000000000000003E-2</v>
      </c>
      <c r="OH43" s="17">
        <v>8.2000000000000003E-2</v>
      </c>
      <c r="OI43" s="17">
        <v>1.7999999999999999E-2</v>
      </c>
      <c r="OJ43" s="17">
        <v>110</v>
      </c>
      <c r="OK43" s="17">
        <v>99.93</v>
      </c>
      <c r="OL43" s="17">
        <v>89.748000000000005</v>
      </c>
      <c r="OM43" s="17">
        <v>20.251999999999999</v>
      </c>
      <c r="ON43" s="17">
        <v>7.9</v>
      </c>
      <c r="OO43" s="17">
        <v>19.88</v>
      </c>
      <c r="OP43" s="17">
        <v>19.88</v>
      </c>
      <c r="OQ43" s="17">
        <v>-11.98</v>
      </c>
      <c r="OR43" s="17">
        <v>1.3</v>
      </c>
      <c r="OS43" s="17">
        <v>4.2</v>
      </c>
      <c r="OT43" s="17">
        <v>7.2930000000000001</v>
      </c>
      <c r="OU43" s="17">
        <v>-5.9930000000000003</v>
      </c>
      <c r="OV43" s="17">
        <v>0</v>
      </c>
      <c r="OW43" s="17"/>
      <c r="OX43" s="17"/>
      <c r="OY43" s="17">
        <v>0</v>
      </c>
      <c r="OZ43" s="17">
        <v>20.2</v>
      </c>
      <c r="PA43" s="17">
        <v>8.56663</v>
      </c>
      <c r="PB43" s="17">
        <v>8.5667299999999997</v>
      </c>
      <c r="PC43" s="17">
        <v>11.63327</v>
      </c>
      <c r="PD43" s="17">
        <v>9.9</v>
      </c>
      <c r="PE43" s="17">
        <v>9</v>
      </c>
      <c r="PF43" s="17">
        <v>9.0000099999999996</v>
      </c>
      <c r="PG43" s="17">
        <v>0.89998999999999996</v>
      </c>
      <c r="PH43" s="17">
        <v>5.5</v>
      </c>
      <c r="PI43" s="17">
        <v>5.1009200000000003</v>
      </c>
      <c r="PJ43" s="17">
        <v>4.2270099999999999</v>
      </c>
      <c r="PK43" s="17">
        <v>1.2729900000000001</v>
      </c>
      <c r="PL43" s="17">
        <v>25.4</v>
      </c>
      <c r="PM43" s="17">
        <v>43.56</v>
      </c>
      <c r="PN43" s="17">
        <v>68.131</v>
      </c>
      <c r="PO43" s="17">
        <v>-42.731000000000002</v>
      </c>
      <c r="PP43" s="17">
        <v>1.3</v>
      </c>
      <c r="PQ43" s="17">
        <v>1.23</v>
      </c>
      <c r="PR43" s="17">
        <v>1.2299500000000001</v>
      </c>
      <c r="PS43" s="17">
        <v>7.0050000000000001E-2</v>
      </c>
      <c r="PT43" s="17">
        <v>1.7</v>
      </c>
      <c r="PU43" s="17">
        <v>1.78</v>
      </c>
      <c r="PV43" s="17">
        <v>1.78</v>
      </c>
      <c r="PW43" s="17">
        <v>-0.08</v>
      </c>
      <c r="PX43" s="17">
        <v>4.2</v>
      </c>
      <c r="PY43" s="17">
        <v>4.2</v>
      </c>
      <c r="PZ43" s="17">
        <v>4.2</v>
      </c>
      <c r="QA43" s="17">
        <v>0</v>
      </c>
      <c r="QB43" s="17">
        <v>20.2</v>
      </c>
      <c r="QC43" s="17">
        <v>20.274049999999999</v>
      </c>
      <c r="QD43" s="17">
        <v>20.273949999999999</v>
      </c>
      <c r="QE43" s="17">
        <v>-7.3950000000000002E-2</v>
      </c>
      <c r="QF43" s="17">
        <v>9.1999999999999993</v>
      </c>
      <c r="QG43" s="17">
        <v>8</v>
      </c>
      <c r="QH43" s="17">
        <v>8</v>
      </c>
      <c r="QI43" s="17">
        <v>1.2</v>
      </c>
      <c r="QJ43" s="17">
        <v>15.6</v>
      </c>
      <c r="QK43" s="17">
        <v>11.661809999999999</v>
      </c>
      <c r="QL43" s="17">
        <v>11.661809999999999</v>
      </c>
      <c r="QM43" s="17">
        <v>3.9381900000000001</v>
      </c>
      <c r="QN43" s="17">
        <v>2.1</v>
      </c>
      <c r="QO43" s="17">
        <v>2.5</v>
      </c>
      <c r="QP43" s="17">
        <v>2.5</v>
      </c>
      <c r="QQ43" s="17">
        <v>-0.4</v>
      </c>
      <c r="QR43" s="17">
        <v>16.7</v>
      </c>
      <c r="QS43" s="17">
        <v>17.006799999999998</v>
      </c>
      <c r="QT43" s="17">
        <v>17.006799999999998</v>
      </c>
      <c r="QU43" s="17">
        <v>-0.30680000000000002</v>
      </c>
      <c r="QV43" s="17">
        <v>2</v>
      </c>
      <c r="QW43" s="17">
        <v>5.6159999999999997</v>
      </c>
      <c r="QX43" s="17">
        <v>5.6159999999999997</v>
      </c>
      <c r="QY43" s="17">
        <v>-3.6160000000000001</v>
      </c>
      <c r="QZ43" s="17">
        <v>2.6</v>
      </c>
      <c r="RA43" s="17">
        <v>7.476</v>
      </c>
      <c r="RB43" s="17">
        <v>7.476</v>
      </c>
      <c r="RC43" s="17">
        <v>-4.8760000000000003</v>
      </c>
      <c r="RD43" s="17">
        <v>24.5</v>
      </c>
      <c r="RE43" s="17">
        <v>22.34</v>
      </c>
      <c r="RF43" s="17">
        <v>21.5</v>
      </c>
      <c r="RG43" s="17">
        <v>3</v>
      </c>
      <c r="RH43" s="17">
        <v>73.099999999999994</v>
      </c>
      <c r="RI43" s="17">
        <v>70.92</v>
      </c>
      <c r="RJ43" s="17">
        <v>70.959999999999994</v>
      </c>
      <c r="RK43" s="17">
        <v>2.14</v>
      </c>
      <c r="RL43" s="17">
        <v>1.8</v>
      </c>
      <c r="RM43" s="17">
        <v>4.0000000000000001E-3</v>
      </c>
      <c r="RN43" s="17">
        <v>4.0000000000000001E-3</v>
      </c>
      <c r="RO43" s="17">
        <v>1.796</v>
      </c>
      <c r="RP43" s="17">
        <v>2.5</v>
      </c>
      <c r="RQ43" s="17">
        <v>2.4</v>
      </c>
      <c r="RR43" s="17">
        <v>2.4</v>
      </c>
      <c r="RS43" s="17">
        <v>0.1</v>
      </c>
      <c r="RT43" s="17">
        <v>15.7</v>
      </c>
      <c r="RU43" s="17">
        <v>13.947520000000001</v>
      </c>
      <c r="RV43" s="17">
        <v>19.79195</v>
      </c>
      <c r="RW43" s="17">
        <v>-4.0919499999999998</v>
      </c>
      <c r="RX43" s="17">
        <v>2</v>
      </c>
      <c r="RY43" s="17">
        <v>2</v>
      </c>
      <c r="RZ43" s="17">
        <v>2</v>
      </c>
      <c r="SA43" s="17">
        <v>0</v>
      </c>
      <c r="SB43" s="17">
        <v>0</v>
      </c>
      <c r="SC43" s="17">
        <v>0.4</v>
      </c>
      <c r="SD43" s="17">
        <v>0.4</v>
      </c>
      <c r="SE43" s="17">
        <v>-0.4</v>
      </c>
      <c r="SF43" s="17">
        <v>0.09</v>
      </c>
      <c r="SG43" s="17">
        <v>9.0999999999999998E-2</v>
      </c>
      <c r="SH43" s="17">
        <v>9.0999999999999998E-2</v>
      </c>
      <c r="SI43" s="17">
        <v>-1E-3</v>
      </c>
      <c r="SJ43" s="17">
        <v>19.399999999999999</v>
      </c>
      <c r="SK43" s="17">
        <v>9.5</v>
      </c>
      <c r="SL43" s="17">
        <v>9.5</v>
      </c>
      <c r="SM43" s="17">
        <v>9.9</v>
      </c>
      <c r="SN43" s="17">
        <v>6.6</v>
      </c>
      <c r="SO43" s="17">
        <v>7.2</v>
      </c>
      <c r="SP43" s="17">
        <v>7.2</v>
      </c>
      <c r="SQ43" s="17">
        <v>-0.6</v>
      </c>
      <c r="SR43" s="17">
        <v>20.2</v>
      </c>
      <c r="SS43" s="17">
        <v>11.661809999999999</v>
      </c>
      <c r="ST43" s="17">
        <v>11.661809999999999</v>
      </c>
      <c r="SU43" s="17">
        <v>8.5381900000000002</v>
      </c>
      <c r="SV43" s="17">
        <v>20.399999999999999</v>
      </c>
      <c r="SW43" s="17">
        <v>15.54908</v>
      </c>
      <c r="SX43" s="17">
        <v>15.54908</v>
      </c>
      <c r="SY43" s="17">
        <v>4.8509200000000003</v>
      </c>
      <c r="SZ43" s="17">
        <v>10</v>
      </c>
      <c r="TA43" s="17">
        <v>9.5</v>
      </c>
      <c r="TB43" s="17">
        <v>9.5</v>
      </c>
      <c r="TC43" s="17">
        <v>0.5</v>
      </c>
      <c r="TD43" s="17">
        <v>30.1</v>
      </c>
      <c r="TE43" s="17">
        <v>19.09</v>
      </c>
      <c r="TF43" s="17">
        <v>19.428999999999998</v>
      </c>
      <c r="TG43" s="17">
        <v>10.670999999999999</v>
      </c>
      <c r="TH43" s="17">
        <v>79.099999999999994</v>
      </c>
      <c r="TI43" s="17">
        <v>75.56</v>
      </c>
      <c r="TJ43" s="17">
        <v>74.876000000000005</v>
      </c>
      <c r="TK43" s="17">
        <v>4.2240000000000002</v>
      </c>
      <c r="TL43" s="17">
        <v>2.8</v>
      </c>
      <c r="TM43" s="17">
        <v>8.9039999999999999</v>
      </c>
      <c r="TN43" s="17">
        <v>8.9039999999999999</v>
      </c>
      <c r="TO43" s="17">
        <v>-6.1040000000000001</v>
      </c>
      <c r="TP43" s="17">
        <v>98.4</v>
      </c>
      <c r="TQ43" s="17">
        <v>73.540000000000006</v>
      </c>
      <c r="TR43" s="17">
        <v>90.2</v>
      </c>
      <c r="TS43" s="17">
        <v>8.1999999999999993</v>
      </c>
      <c r="TT43" s="17">
        <v>99.1</v>
      </c>
      <c r="TU43" s="17">
        <v>82.33</v>
      </c>
      <c r="TV43" s="17">
        <v>92.96</v>
      </c>
      <c r="TW43" s="17">
        <v>6.14</v>
      </c>
      <c r="TX43" s="17">
        <v>17</v>
      </c>
      <c r="TY43" s="17">
        <v>5</v>
      </c>
      <c r="TZ43" s="17">
        <v>5.8049999999999997</v>
      </c>
      <c r="UA43" s="17">
        <v>11.195</v>
      </c>
      <c r="UB43" s="17">
        <v>12.4</v>
      </c>
      <c r="UC43" s="17">
        <v>4.0999999999999996</v>
      </c>
      <c r="UD43" s="17">
        <v>5.93</v>
      </c>
      <c r="UE43" s="17">
        <v>6.47</v>
      </c>
      <c r="UF43" s="17">
        <v>15.76</v>
      </c>
      <c r="UG43" s="17">
        <v>15.76</v>
      </c>
      <c r="UH43" s="17">
        <v>15.76</v>
      </c>
      <c r="UI43" s="17">
        <v>0</v>
      </c>
      <c r="UJ43" s="17">
        <v>20.9</v>
      </c>
      <c r="UK43" s="17">
        <v>18</v>
      </c>
      <c r="UL43" s="17">
        <v>19.436350000000001</v>
      </c>
      <c r="UM43" s="17">
        <v>1.4636499999999999</v>
      </c>
      <c r="UN43" s="17">
        <v>8.1999999999999993</v>
      </c>
      <c r="UO43" s="17">
        <v>4</v>
      </c>
      <c r="UP43" s="17">
        <v>8</v>
      </c>
      <c r="UQ43" s="17">
        <v>0.2</v>
      </c>
      <c r="UR43" s="17">
        <v>8.1999999999999993</v>
      </c>
      <c r="US43" s="17">
        <v>8.1</v>
      </c>
      <c r="UT43" s="17">
        <v>8.1</v>
      </c>
      <c r="UU43" s="17">
        <v>0.1</v>
      </c>
      <c r="UV43" s="17">
        <v>20.399999999999999</v>
      </c>
      <c r="UW43" s="17">
        <v>19.436350000000001</v>
      </c>
      <c r="UX43" s="17">
        <v>19.43629</v>
      </c>
      <c r="UY43" s="17">
        <v>0.96370999999999996</v>
      </c>
      <c r="UZ43" s="17">
        <v>20.399999999999999</v>
      </c>
      <c r="VA43" s="17">
        <v>19.436350000000001</v>
      </c>
      <c r="VB43" s="17">
        <v>19.43629</v>
      </c>
      <c r="VC43" s="17">
        <v>0.96370999999999996</v>
      </c>
      <c r="VD43" s="17">
        <v>20.100000000000001</v>
      </c>
      <c r="VE43" s="17">
        <v>19.436350000000001</v>
      </c>
      <c r="VF43" s="17">
        <v>19.43629</v>
      </c>
      <c r="VG43" s="17">
        <v>0.66371000000000002</v>
      </c>
      <c r="VH43" s="17">
        <v>2.46</v>
      </c>
      <c r="VI43" s="17">
        <v>3.4</v>
      </c>
      <c r="VJ43" s="17">
        <v>5.9050000000000002</v>
      </c>
      <c r="VK43" s="17">
        <v>-3.4449999999999998</v>
      </c>
      <c r="VL43" s="17">
        <v>49.9</v>
      </c>
      <c r="VM43" s="17">
        <v>97.599000000000004</v>
      </c>
      <c r="VN43" s="17">
        <v>97.599000000000004</v>
      </c>
      <c r="VO43" s="17">
        <v>-47.698999999999998</v>
      </c>
      <c r="VP43" s="17">
        <v>1.4</v>
      </c>
      <c r="VQ43" s="17">
        <v>0.69899999999999995</v>
      </c>
      <c r="VR43" s="17">
        <v>0.69899999999999995</v>
      </c>
      <c r="VS43" s="17">
        <v>0.70099999999999996</v>
      </c>
      <c r="VT43" s="17">
        <v>18.600000000000001</v>
      </c>
      <c r="VU43" s="17">
        <v>9.6300000000000008</v>
      </c>
      <c r="VV43" s="17">
        <v>40.548999999999999</v>
      </c>
      <c r="VW43" s="17">
        <v>-21.949000000000002</v>
      </c>
      <c r="VX43" s="17">
        <v>0.6</v>
      </c>
      <c r="VY43" s="17">
        <v>0.6</v>
      </c>
      <c r="VZ43" s="17">
        <v>0.6</v>
      </c>
      <c r="WA43" s="17">
        <v>0</v>
      </c>
      <c r="WB43" s="17">
        <v>124.8</v>
      </c>
      <c r="WC43" s="17">
        <v>123.01</v>
      </c>
      <c r="WD43" s="17">
        <v>125.68600000000001</v>
      </c>
      <c r="WE43" s="17">
        <v>-0.88600000000000001</v>
      </c>
      <c r="WF43" s="17">
        <v>108.9</v>
      </c>
      <c r="WG43" s="17">
        <v>121.97</v>
      </c>
      <c r="WH43" s="17">
        <v>123.879</v>
      </c>
      <c r="WI43" s="17">
        <v>-14.978999999999999</v>
      </c>
      <c r="WJ43" s="17">
        <v>16.600000000000001</v>
      </c>
      <c r="WK43" s="17">
        <v>8.73</v>
      </c>
      <c r="WL43" s="17">
        <v>37.552</v>
      </c>
      <c r="WM43" s="17">
        <v>-20.952000000000002</v>
      </c>
      <c r="WN43" s="17">
        <v>3</v>
      </c>
      <c r="WO43" s="17">
        <v>2.9009999999999998</v>
      </c>
      <c r="WP43" s="17">
        <v>2.9009999999999998</v>
      </c>
      <c r="WQ43" s="17">
        <v>9.9000000000000005E-2</v>
      </c>
      <c r="WR43" s="17">
        <v>1</v>
      </c>
      <c r="WS43" s="17">
        <v>1.2</v>
      </c>
      <c r="WT43" s="17">
        <v>1.2</v>
      </c>
      <c r="WU43" s="17">
        <v>-0.2</v>
      </c>
      <c r="WV43" s="17">
        <v>1.2</v>
      </c>
      <c r="WW43" s="17">
        <v>1.2</v>
      </c>
      <c r="WX43" s="17">
        <v>1.2</v>
      </c>
      <c r="WY43" s="17">
        <v>0</v>
      </c>
      <c r="WZ43" s="17">
        <v>1.2</v>
      </c>
      <c r="XA43" s="17">
        <v>1.4</v>
      </c>
      <c r="XB43" s="17">
        <v>1.4</v>
      </c>
      <c r="XC43" s="17">
        <v>-0.2</v>
      </c>
      <c r="XD43" s="17">
        <v>1.5</v>
      </c>
      <c r="XE43" s="17"/>
      <c r="XF43" s="17"/>
      <c r="XG43" s="17">
        <v>1.5</v>
      </c>
      <c r="XH43" s="17">
        <v>5.6</v>
      </c>
      <c r="XI43" s="17">
        <v>5.6</v>
      </c>
      <c r="XJ43" s="17">
        <v>5.6</v>
      </c>
      <c r="XK43" s="17">
        <v>0</v>
      </c>
      <c r="XL43" s="17">
        <v>19.3</v>
      </c>
      <c r="XM43" s="17">
        <v>17.298349999999999</v>
      </c>
      <c r="XN43" s="17">
        <v>17.298349999999999</v>
      </c>
      <c r="XO43" s="17">
        <v>2.0016500000000002</v>
      </c>
      <c r="XP43" s="17">
        <v>9.6999999999999993</v>
      </c>
      <c r="XQ43" s="17">
        <v>10.8</v>
      </c>
      <c r="XR43" s="17">
        <v>10.8</v>
      </c>
      <c r="XS43" s="17">
        <v>-1.1000000000000001</v>
      </c>
      <c r="XT43" s="17">
        <v>0</v>
      </c>
      <c r="XU43" s="17"/>
      <c r="XV43" s="17">
        <v>28</v>
      </c>
      <c r="XW43" s="17">
        <v>-28</v>
      </c>
      <c r="XX43" s="17">
        <v>0</v>
      </c>
      <c r="XY43" s="17"/>
      <c r="XZ43" s="17">
        <v>28</v>
      </c>
      <c r="YA43" s="17">
        <v>-28</v>
      </c>
      <c r="YB43" s="17"/>
      <c r="YC43" s="17"/>
      <c r="YD43" s="17"/>
      <c r="YE43" s="17">
        <v>0</v>
      </c>
      <c r="YF43" s="17">
        <v>19</v>
      </c>
      <c r="YG43" s="17">
        <v>18</v>
      </c>
      <c r="YH43" s="17">
        <v>18</v>
      </c>
      <c r="YI43" s="17">
        <v>1</v>
      </c>
      <c r="YJ43" s="17"/>
      <c r="YK43" s="17"/>
      <c r="YL43" s="17"/>
      <c r="YM43" s="17">
        <v>0</v>
      </c>
      <c r="YN43" s="17">
        <v>6.4</v>
      </c>
      <c r="YO43" s="17">
        <v>11</v>
      </c>
      <c r="YP43" s="17">
        <v>11</v>
      </c>
      <c r="YQ43" s="17">
        <v>-4.5999999999999996</v>
      </c>
      <c r="YR43" s="17"/>
      <c r="YS43" s="17"/>
      <c r="YT43" s="17"/>
      <c r="YU43" s="17">
        <v>0</v>
      </c>
    </row>
    <row r="44" spans="1:671" ht="24" customHeight="1" x14ac:dyDescent="0.3">
      <c r="A44" s="1"/>
      <c r="B44" s="16" t="s">
        <v>546</v>
      </c>
      <c r="C44" s="16" t="s">
        <v>582</v>
      </c>
      <c r="D44" s="17">
        <v>199.1</v>
      </c>
      <c r="E44" s="17">
        <v>203.40136000000001</v>
      </c>
      <c r="F44" s="17">
        <v>203.40136000000001</v>
      </c>
      <c r="G44" s="17">
        <v>-4.3013599999999999</v>
      </c>
      <c r="H44" s="17">
        <v>605.79999999999995</v>
      </c>
      <c r="I44" s="17">
        <v>621.13214000000005</v>
      </c>
      <c r="J44" s="17">
        <v>442.60723999999999</v>
      </c>
      <c r="K44" s="17">
        <v>163.19275999999999</v>
      </c>
      <c r="L44" s="17">
        <v>208.9</v>
      </c>
      <c r="M44" s="17">
        <v>202.26169999999999</v>
      </c>
      <c r="N44" s="17">
        <v>144.12792999999999</v>
      </c>
      <c r="O44" s="17">
        <v>64.772069999999999</v>
      </c>
      <c r="P44" s="17"/>
      <c r="Q44" s="17"/>
      <c r="R44" s="17"/>
      <c r="S44" s="17">
        <v>0</v>
      </c>
      <c r="T44" s="17"/>
      <c r="U44" s="17"/>
      <c r="V44" s="17"/>
      <c r="W44" s="17">
        <v>0</v>
      </c>
      <c r="X44" s="17">
        <v>88.6</v>
      </c>
      <c r="Y44" s="17">
        <v>53.092399999999998</v>
      </c>
      <c r="Z44" s="17">
        <v>44.187849999999997</v>
      </c>
      <c r="AA44" s="17">
        <v>44.412149999999997</v>
      </c>
      <c r="AB44" s="17">
        <v>145</v>
      </c>
      <c r="AC44" s="17">
        <v>150.90678</v>
      </c>
      <c r="AD44" s="17">
        <v>160.39569</v>
      </c>
      <c r="AE44" s="17">
        <v>-15.39569</v>
      </c>
      <c r="AF44" s="17"/>
      <c r="AG44" s="17"/>
      <c r="AH44" s="17"/>
      <c r="AI44" s="17">
        <v>0</v>
      </c>
      <c r="AJ44" s="17"/>
      <c r="AK44" s="17"/>
      <c r="AL44" s="17"/>
      <c r="AM44" s="17">
        <v>0</v>
      </c>
      <c r="AN44" s="17">
        <v>179.7</v>
      </c>
      <c r="AO44" s="17">
        <v>177.23958999999999</v>
      </c>
      <c r="AP44" s="17"/>
      <c r="AQ44" s="17">
        <v>179.7</v>
      </c>
      <c r="AR44" s="17">
        <v>203</v>
      </c>
      <c r="AS44" s="17">
        <v>196.93881999999999</v>
      </c>
      <c r="AT44" s="17">
        <v>196.93881999999999</v>
      </c>
      <c r="AU44" s="17">
        <v>6.0611800000000002</v>
      </c>
      <c r="AV44" s="17">
        <v>201</v>
      </c>
      <c r="AW44" s="17">
        <v>199.47789</v>
      </c>
      <c r="AX44" s="17">
        <v>199.47789</v>
      </c>
      <c r="AY44" s="17">
        <v>1.5221100000000001</v>
      </c>
      <c r="AZ44" s="17"/>
      <c r="BA44" s="17"/>
      <c r="BB44" s="17"/>
      <c r="BC44" s="17">
        <v>0</v>
      </c>
      <c r="BD44" s="17">
        <v>206.4</v>
      </c>
      <c r="BE44" s="17">
        <v>205.21601999999999</v>
      </c>
      <c r="BF44" s="17">
        <v>205.21601000000001</v>
      </c>
      <c r="BG44" s="17">
        <v>1.1839900000000001</v>
      </c>
      <c r="BH44" s="17"/>
      <c r="BI44" s="17"/>
      <c r="BJ44" s="17"/>
      <c r="BK44" s="17">
        <v>0</v>
      </c>
      <c r="BL44" s="17">
        <v>126</v>
      </c>
      <c r="BM44" s="17">
        <v>138.68752000000001</v>
      </c>
      <c r="BN44" s="17">
        <v>323.21123</v>
      </c>
      <c r="BO44" s="17">
        <v>-197.21123</v>
      </c>
      <c r="BP44" s="17">
        <v>9.6999999999999993</v>
      </c>
      <c r="BQ44" s="17">
        <v>10.52094</v>
      </c>
      <c r="BR44" s="17">
        <v>3.45607</v>
      </c>
      <c r="BS44" s="17">
        <v>6.2439299999999998</v>
      </c>
      <c r="BT44" s="17"/>
      <c r="BU44" s="17"/>
      <c r="BV44" s="17"/>
      <c r="BW44" s="17">
        <v>0</v>
      </c>
      <c r="BX44" s="17"/>
      <c r="BY44" s="17"/>
      <c r="BZ44" s="17"/>
      <c r="CA44" s="17">
        <v>0</v>
      </c>
      <c r="CB44" s="17"/>
      <c r="CC44" s="17"/>
      <c r="CD44" s="17"/>
      <c r="CE44" s="17">
        <v>0</v>
      </c>
      <c r="CF44" s="17"/>
      <c r="CG44" s="17"/>
      <c r="CH44" s="17"/>
      <c r="CI44" s="17">
        <v>0</v>
      </c>
      <c r="CJ44" s="17">
        <v>162.19999999999999</v>
      </c>
      <c r="CK44" s="17">
        <v>164.06706</v>
      </c>
      <c r="CL44" s="17">
        <v>164.06704999999999</v>
      </c>
      <c r="CM44" s="17">
        <v>-1.8670500000000001</v>
      </c>
      <c r="CN44" s="17">
        <v>8.9</v>
      </c>
      <c r="CO44" s="17">
        <v>5.1383299999999998</v>
      </c>
      <c r="CP44" s="17">
        <v>5.1383299999999998</v>
      </c>
      <c r="CQ44" s="17">
        <v>3.7616700000000001</v>
      </c>
      <c r="CR44" s="17">
        <v>5.6</v>
      </c>
      <c r="CS44" s="17">
        <v>2.8205</v>
      </c>
      <c r="CT44" s="17">
        <v>2.8204899999999999</v>
      </c>
      <c r="CU44" s="17">
        <v>2.7795100000000001</v>
      </c>
      <c r="CV44" s="17">
        <v>16.5</v>
      </c>
      <c r="CW44" s="17">
        <v>16.80808</v>
      </c>
      <c r="CX44" s="17">
        <v>16.808070000000001</v>
      </c>
      <c r="CY44" s="17">
        <v>-0.30807000000000001</v>
      </c>
      <c r="CZ44" s="17">
        <v>6.9</v>
      </c>
      <c r="DA44" s="17">
        <v>6.8787000000000003</v>
      </c>
      <c r="DB44" s="17">
        <v>6.8787000000000003</v>
      </c>
      <c r="DC44" s="17">
        <v>2.1299999999999999E-2</v>
      </c>
      <c r="DD44" s="17">
        <v>13.7</v>
      </c>
      <c r="DE44" s="17">
        <v>14.933920000000001</v>
      </c>
      <c r="DF44" s="17">
        <v>14.933920000000001</v>
      </c>
      <c r="DG44" s="17">
        <v>-1.2339199999999999</v>
      </c>
      <c r="DH44" s="17">
        <v>89</v>
      </c>
      <c r="DI44" s="17">
        <v>100.17440000000001</v>
      </c>
      <c r="DJ44" s="17">
        <v>81.789789999999996</v>
      </c>
      <c r="DK44" s="17">
        <v>7.21021</v>
      </c>
      <c r="DL44" s="17"/>
      <c r="DM44" s="17"/>
      <c r="DN44" s="17"/>
      <c r="DO44" s="17">
        <v>0</v>
      </c>
      <c r="DP44" s="17"/>
      <c r="DQ44" s="17"/>
      <c r="DR44" s="17"/>
      <c r="DS44" s="17">
        <v>0</v>
      </c>
      <c r="DT44" s="17"/>
      <c r="DU44" s="17"/>
      <c r="DV44" s="17"/>
      <c r="DW44" s="17">
        <v>0</v>
      </c>
      <c r="DX44" s="17"/>
      <c r="DY44" s="17"/>
      <c r="DZ44" s="17"/>
      <c r="EA44" s="17">
        <v>0</v>
      </c>
      <c r="EB44" s="17">
        <v>92.2</v>
      </c>
      <c r="EC44" s="17">
        <v>93.40025</v>
      </c>
      <c r="ED44" s="17">
        <v>93.400319999999994</v>
      </c>
      <c r="EE44" s="17">
        <v>-1.2003200000000001</v>
      </c>
      <c r="EF44" s="17">
        <v>41</v>
      </c>
      <c r="EG44" s="17">
        <v>20.59732</v>
      </c>
      <c r="EH44" s="17">
        <v>88.410579999999996</v>
      </c>
      <c r="EI44" s="17">
        <v>-47.410580000000003</v>
      </c>
      <c r="EJ44" s="17"/>
      <c r="EK44" s="17"/>
      <c r="EL44" s="17"/>
      <c r="EM44" s="17">
        <v>0</v>
      </c>
      <c r="EN44" s="17"/>
      <c r="EO44" s="17"/>
      <c r="EP44" s="17"/>
      <c r="EQ44" s="17">
        <v>0</v>
      </c>
      <c r="ER44" s="17"/>
      <c r="ES44" s="17"/>
      <c r="ET44" s="17"/>
      <c r="EU44" s="17">
        <v>0</v>
      </c>
      <c r="EV44" s="17">
        <v>6.5</v>
      </c>
      <c r="EW44" s="17">
        <v>6.39</v>
      </c>
      <c r="EX44" s="17">
        <v>6.39</v>
      </c>
      <c r="EY44" s="17">
        <v>0.11</v>
      </c>
      <c r="EZ44" s="17">
        <v>159.5</v>
      </c>
      <c r="FA44" s="17">
        <v>164.17783</v>
      </c>
      <c r="FB44" s="17">
        <v>212.82946000000001</v>
      </c>
      <c r="FC44" s="17">
        <v>-53.329459999999997</v>
      </c>
      <c r="FD44" s="17">
        <v>72.900000000000006</v>
      </c>
      <c r="FE44" s="17">
        <v>77.744979999999998</v>
      </c>
      <c r="FF44" s="17">
        <v>49.069020000000002</v>
      </c>
      <c r="FG44" s="17">
        <v>23.83098</v>
      </c>
      <c r="FH44" s="17">
        <v>127.3</v>
      </c>
      <c r="FI44" s="17">
        <v>149.98721</v>
      </c>
      <c r="FJ44" s="17">
        <v>141.92834999999999</v>
      </c>
      <c r="FK44" s="17">
        <v>-14.628349999999999</v>
      </c>
      <c r="FL44" s="17">
        <v>39.9</v>
      </c>
      <c r="FM44" s="17">
        <v>38.878210000000003</v>
      </c>
      <c r="FN44" s="17">
        <v>26.016400000000001</v>
      </c>
      <c r="FO44" s="17">
        <v>13.883599999999999</v>
      </c>
      <c r="FP44" s="17">
        <v>16.399999999999999</v>
      </c>
      <c r="FQ44" s="17">
        <v>14.063359999999999</v>
      </c>
      <c r="FR44" s="17">
        <v>14.94232</v>
      </c>
      <c r="FS44" s="17">
        <v>1.4576800000000001</v>
      </c>
      <c r="FT44" s="17">
        <v>18.8</v>
      </c>
      <c r="FU44" s="17">
        <v>17.492709999999999</v>
      </c>
      <c r="FV44" s="17">
        <v>17.492709999999999</v>
      </c>
      <c r="FW44" s="17">
        <v>1.3072900000000001</v>
      </c>
      <c r="FX44" s="17">
        <v>88</v>
      </c>
      <c r="FY44" s="17">
        <v>87.773570000000007</v>
      </c>
      <c r="FZ44" s="17">
        <v>87.773570000000007</v>
      </c>
      <c r="GA44" s="17">
        <v>0.22642999999999999</v>
      </c>
      <c r="GB44" s="17">
        <v>176.7</v>
      </c>
      <c r="GC44" s="17">
        <v>185.82039</v>
      </c>
      <c r="GD44" s="17">
        <v>185.82039</v>
      </c>
      <c r="GE44" s="17">
        <v>-9.1203900000000004</v>
      </c>
      <c r="GF44" s="17">
        <v>177.1</v>
      </c>
      <c r="GG44" s="17">
        <v>185.82039</v>
      </c>
      <c r="GH44" s="17">
        <v>185.82039</v>
      </c>
      <c r="GI44" s="17">
        <v>-8.7203900000000001</v>
      </c>
      <c r="GJ44" s="17">
        <v>182</v>
      </c>
      <c r="GK44" s="17">
        <v>186.37841</v>
      </c>
      <c r="GL44" s="17">
        <v>186.37841</v>
      </c>
      <c r="GM44" s="17">
        <v>-4.3784099999999997</v>
      </c>
      <c r="GN44" s="17">
        <v>84.4</v>
      </c>
      <c r="GO44" s="17">
        <v>110.48202000000001</v>
      </c>
      <c r="GP44" s="17">
        <v>110.48202000000001</v>
      </c>
      <c r="GQ44" s="17">
        <v>-26.08202</v>
      </c>
      <c r="GR44" s="17">
        <v>16.7</v>
      </c>
      <c r="GS44" s="17">
        <v>18</v>
      </c>
      <c r="GT44" s="17">
        <v>30.294750000000001</v>
      </c>
      <c r="GU44" s="17">
        <v>-13.594749999999999</v>
      </c>
      <c r="GV44" s="17">
        <v>27.3</v>
      </c>
      <c r="GW44" s="17">
        <v>23.042660000000001</v>
      </c>
      <c r="GX44" s="17">
        <v>23.042660000000001</v>
      </c>
      <c r="GY44" s="17">
        <v>4.2573400000000001</v>
      </c>
      <c r="GZ44" s="17">
        <v>2.8</v>
      </c>
      <c r="HA44" s="17">
        <v>4.4207700000000001</v>
      </c>
      <c r="HB44" s="17">
        <v>4.4207700000000001</v>
      </c>
      <c r="HC44" s="17">
        <v>-1.62077</v>
      </c>
      <c r="HD44" s="17">
        <v>32.200000000000003</v>
      </c>
      <c r="HE44" s="17">
        <v>32.556559999999998</v>
      </c>
      <c r="HF44" s="17">
        <v>32.556550000000001</v>
      </c>
      <c r="HG44" s="17">
        <v>-0.35654999999999998</v>
      </c>
      <c r="HH44" s="17">
        <v>37</v>
      </c>
      <c r="HI44" s="17">
        <v>41.19464</v>
      </c>
      <c r="HJ44" s="17">
        <v>41.194679999999998</v>
      </c>
      <c r="HK44" s="17">
        <v>-4.19468</v>
      </c>
      <c r="HL44" s="17"/>
      <c r="HM44" s="17"/>
      <c r="HN44" s="17"/>
      <c r="HO44" s="17">
        <v>0</v>
      </c>
      <c r="HP44" s="17"/>
      <c r="HQ44" s="17"/>
      <c r="HR44" s="17"/>
      <c r="HS44" s="17">
        <v>0</v>
      </c>
      <c r="HT44" s="17">
        <v>57.3</v>
      </c>
      <c r="HU44" s="17">
        <v>60.24</v>
      </c>
      <c r="HV44" s="17">
        <v>85.482389999999995</v>
      </c>
      <c r="HW44" s="17">
        <v>-28.182390000000002</v>
      </c>
      <c r="HX44" s="17"/>
      <c r="HY44" s="17"/>
      <c r="HZ44" s="17"/>
      <c r="IA44" s="17">
        <v>0</v>
      </c>
      <c r="IB44" s="17"/>
      <c r="IC44" s="17"/>
      <c r="ID44" s="17"/>
      <c r="IE44" s="17">
        <v>0</v>
      </c>
      <c r="IF44" s="17">
        <v>44.3</v>
      </c>
      <c r="IG44" s="17">
        <v>45.265309999999999</v>
      </c>
      <c r="IH44" s="17">
        <v>45.265300000000003</v>
      </c>
      <c r="II44" s="17">
        <v>-0.96530000000000005</v>
      </c>
      <c r="IJ44" s="17"/>
      <c r="IK44" s="17"/>
      <c r="IL44" s="17"/>
      <c r="IM44" s="17">
        <v>0</v>
      </c>
      <c r="IN44" s="17"/>
      <c r="IO44" s="17"/>
      <c r="IP44" s="17"/>
      <c r="IQ44" s="17">
        <v>0</v>
      </c>
      <c r="IR44" s="17"/>
      <c r="IS44" s="17"/>
      <c r="IT44" s="17"/>
      <c r="IU44" s="17">
        <v>0</v>
      </c>
      <c r="IV44" s="17">
        <v>125.3</v>
      </c>
      <c r="IW44" s="17">
        <v>132.83837</v>
      </c>
      <c r="IX44" s="17">
        <v>93.521659999999997</v>
      </c>
      <c r="IY44" s="17">
        <v>31.77834</v>
      </c>
      <c r="IZ44" s="17">
        <v>128.4</v>
      </c>
      <c r="JA44" s="17">
        <v>166.49999</v>
      </c>
      <c r="JB44" s="17">
        <v>170.94</v>
      </c>
      <c r="JC44" s="17">
        <v>-42.54</v>
      </c>
      <c r="JD44" s="17">
        <v>128.30000000000001</v>
      </c>
      <c r="JE44" s="17">
        <v>166.49999</v>
      </c>
      <c r="JF44" s="17">
        <v>170.94</v>
      </c>
      <c r="JG44" s="17">
        <v>-42.64</v>
      </c>
      <c r="JH44" s="17">
        <v>128.1</v>
      </c>
      <c r="JI44" s="17">
        <v>166.49999</v>
      </c>
      <c r="JJ44" s="17">
        <v>170.94</v>
      </c>
      <c r="JK44" s="17">
        <v>-42.84</v>
      </c>
      <c r="JL44" s="17">
        <v>215</v>
      </c>
      <c r="JM44" s="17">
        <v>250.49999</v>
      </c>
      <c r="JN44" s="17">
        <v>257.18</v>
      </c>
      <c r="JO44" s="17">
        <v>-42.18</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v>
      </c>
      <c r="KW44" s="17">
        <v>0.63188999999999995</v>
      </c>
      <c r="KX44" s="17">
        <v>0.63188999999999995</v>
      </c>
      <c r="KY44" s="17">
        <v>-0.63188999999999995</v>
      </c>
      <c r="KZ44" s="17">
        <v>72.599999999999994</v>
      </c>
      <c r="LA44" s="17">
        <v>164.77858000000001</v>
      </c>
      <c r="LB44" s="17">
        <v>161.88269</v>
      </c>
      <c r="LC44" s="17">
        <v>-89.282690000000002</v>
      </c>
      <c r="LD44" s="17">
        <v>69</v>
      </c>
      <c r="LE44" s="17">
        <v>59.280859999999997</v>
      </c>
      <c r="LF44" s="17">
        <v>67.763909999999996</v>
      </c>
      <c r="LG44" s="17">
        <v>1.2360899999999999</v>
      </c>
      <c r="LH44" s="17">
        <v>62.5</v>
      </c>
      <c r="LI44" s="17">
        <v>67.199219999999997</v>
      </c>
      <c r="LJ44" s="17">
        <v>67.199219999999997</v>
      </c>
      <c r="LK44" s="17">
        <v>-4.6992200000000004</v>
      </c>
      <c r="LL44" s="17">
        <v>67.099999999999994</v>
      </c>
      <c r="LM44" s="17">
        <v>59.277720000000002</v>
      </c>
      <c r="LN44" s="17">
        <v>62.63008</v>
      </c>
      <c r="LO44" s="17">
        <v>4.4699200000000001</v>
      </c>
      <c r="LP44" s="17">
        <v>28.4</v>
      </c>
      <c r="LQ44" s="17">
        <v>27.333590000000001</v>
      </c>
      <c r="LR44" s="17">
        <v>29.980560000000001</v>
      </c>
      <c r="LS44" s="17">
        <v>-1.58056</v>
      </c>
      <c r="LT44" s="17"/>
      <c r="LU44" s="17"/>
      <c r="LV44" s="17"/>
      <c r="LW44" s="17">
        <v>0</v>
      </c>
      <c r="LX44" s="17"/>
      <c r="LY44" s="17"/>
      <c r="LZ44" s="17"/>
      <c r="MA44" s="17">
        <v>0</v>
      </c>
      <c r="MB44" s="17"/>
      <c r="MC44" s="17"/>
      <c r="MD44" s="17"/>
      <c r="ME44" s="17">
        <v>0</v>
      </c>
      <c r="MF44" s="17">
        <v>141.19999999999999</v>
      </c>
      <c r="MG44" s="17">
        <v>151.08886000000001</v>
      </c>
      <c r="MH44" s="17">
        <v>153.12555</v>
      </c>
      <c r="MI44" s="17">
        <v>-11.925549999999999</v>
      </c>
      <c r="MJ44" s="17">
        <v>142</v>
      </c>
      <c r="MK44" s="17">
        <v>151.08886000000001</v>
      </c>
      <c r="ML44" s="17">
        <v>153.12555</v>
      </c>
      <c r="MM44" s="17">
        <v>-11.12555</v>
      </c>
      <c r="MN44" s="17">
        <v>147.30000000000001</v>
      </c>
      <c r="MO44" s="17">
        <v>151.54257999999999</v>
      </c>
      <c r="MP44" s="17">
        <v>153.58537999999999</v>
      </c>
      <c r="MQ44" s="17">
        <v>-6.28538</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208.8</v>
      </c>
      <c r="NM44" s="17">
        <v>206.49084999999999</v>
      </c>
      <c r="NN44" s="17">
        <v>206.49084999999999</v>
      </c>
      <c r="NO44" s="17">
        <v>2.3091499999999998</v>
      </c>
      <c r="NP44" s="17">
        <v>99.5</v>
      </c>
      <c r="NQ44" s="17">
        <v>103.55547</v>
      </c>
      <c r="NR44" s="17">
        <v>103.55547</v>
      </c>
      <c r="NS44" s="17">
        <v>-4.0554699999999997</v>
      </c>
      <c r="NT44" s="17">
        <v>3.5</v>
      </c>
      <c r="NU44" s="17">
        <v>2.4931800000000002</v>
      </c>
      <c r="NV44" s="17">
        <v>3.1441699999999999</v>
      </c>
      <c r="NW44" s="17">
        <v>0.35582999999999998</v>
      </c>
      <c r="NX44" s="17"/>
      <c r="NY44" s="17"/>
      <c r="NZ44" s="17">
        <v>3.29853</v>
      </c>
      <c r="OA44" s="17">
        <v>-3.29853</v>
      </c>
      <c r="OB44" s="17">
        <v>13.2</v>
      </c>
      <c r="OC44" s="17">
        <v>5.2</v>
      </c>
      <c r="OD44" s="17">
        <v>5.2</v>
      </c>
      <c r="OE44" s="17">
        <v>8</v>
      </c>
      <c r="OF44" s="17">
        <v>0</v>
      </c>
      <c r="OG44" s="17">
        <v>0.04</v>
      </c>
      <c r="OH44" s="17">
        <v>0.04</v>
      </c>
      <c r="OI44" s="17">
        <v>-0.04</v>
      </c>
      <c r="OJ44" s="17">
        <v>116.8</v>
      </c>
      <c r="OK44" s="17">
        <v>100.16</v>
      </c>
      <c r="OL44" s="17">
        <v>90.372</v>
      </c>
      <c r="OM44" s="17">
        <v>26.428000000000001</v>
      </c>
      <c r="ON44" s="17">
        <v>5.4</v>
      </c>
      <c r="OO44" s="17">
        <v>6.2629999999999999</v>
      </c>
      <c r="OP44" s="17">
        <v>6.2629999999999999</v>
      </c>
      <c r="OQ44" s="17">
        <v>-0.86299999999999999</v>
      </c>
      <c r="OR44" s="17">
        <v>1.38</v>
      </c>
      <c r="OS44" s="17">
        <v>4.2</v>
      </c>
      <c r="OT44" s="17">
        <v>7.274</v>
      </c>
      <c r="OU44" s="17">
        <v>-5.8940000000000001</v>
      </c>
      <c r="OV44" s="17">
        <v>0</v>
      </c>
      <c r="OW44" s="17"/>
      <c r="OX44" s="17"/>
      <c r="OY44" s="17">
        <v>0</v>
      </c>
      <c r="OZ44" s="17">
        <v>20</v>
      </c>
      <c r="PA44" s="17">
        <v>8.56663</v>
      </c>
      <c r="PB44" s="17">
        <v>8.5667299999999997</v>
      </c>
      <c r="PC44" s="17">
        <v>11.43327</v>
      </c>
      <c r="PD44" s="17">
        <v>9.9</v>
      </c>
      <c r="PE44" s="17">
        <v>9</v>
      </c>
      <c r="PF44" s="17">
        <v>9.0000099999999996</v>
      </c>
      <c r="PG44" s="17">
        <v>0.89998999999999996</v>
      </c>
      <c r="PH44" s="17">
        <v>5.4</v>
      </c>
      <c r="PI44" s="17">
        <v>4.12765</v>
      </c>
      <c r="PJ44" s="17">
        <v>3.5482900000000002</v>
      </c>
      <c r="PK44" s="17">
        <v>1.85171</v>
      </c>
      <c r="PL44" s="17">
        <v>18.7</v>
      </c>
      <c r="PM44" s="17">
        <v>3.17</v>
      </c>
      <c r="PN44" s="17">
        <v>20.969000000000001</v>
      </c>
      <c r="PO44" s="17">
        <v>-2.2690000000000001</v>
      </c>
      <c r="PP44" s="17">
        <v>1.3</v>
      </c>
      <c r="PQ44" s="17">
        <v>1.23</v>
      </c>
      <c r="PR44" s="17">
        <v>1.2299500000000001</v>
      </c>
      <c r="PS44" s="17">
        <v>7.0050000000000001E-2</v>
      </c>
      <c r="PT44" s="17">
        <v>1.7</v>
      </c>
      <c r="PU44" s="17">
        <v>1.78</v>
      </c>
      <c r="PV44" s="17">
        <v>1.78</v>
      </c>
      <c r="PW44" s="17">
        <v>-0.08</v>
      </c>
      <c r="PX44" s="17">
        <v>4.2</v>
      </c>
      <c r="PY44" s="17">
        <v>4.2</v>
      </c>
      <c r="PZ44" s="17">
        <v>4.2</v>
      </c>
      <c r="QA44" s="17">
        <v>0</v>
      </c>
      <c r="QB44" s="17">
        <v>19.8</v>
      </c>
      <c r="QC44" s="17">
        <v>20.274049999999999</v>
      </c>
      <c r="QD44" s="17">
        <v>20.273949999999999</v>
      </c>
      <c r="QE44" s="17">
        <v>-0.47394999999999998</v>
      </c>
      <c r="QF44" s="17">
        <v>8.9</v>
      </c>
      <c r="QG44" s="17">
        <v>8</v>
      </c>
      <c r="QH44" s="17">
        <v>8</v>
      </c>
      <c r="QI44" s="17">
        <v>0.9</v>
      </c>
      <c r="QJ44" s="17">
        <v>15.5</v>
      </c>
      <c r="QK44" s="17">
        <v>11.661809999999999</v>
      </c>
      <c r="QL44" s="17">
        <v>11.661809999999999</v>
      </c>
      <c r="QM44" s="17">
        <v>3.83819</v>
      </c>
      <c r="QN44" s="17">
        <v>2.1</v>
      </c>
      <c r="QO44" s="17">
        <v>2.5</v>
      </c>
      <c r="QP44" s="17">
        <v>2.5</v>
      </c>
      <c r="QQ44" s="17">
        <v>-0.4</v>
      </c>
      <c r="QR44" s="17">
        <v>16.7</v>
      </c>
      <c r="QS44" s="17">
        <v>17.006799999999998</v>
      </c>
      <c r="QT44" s="17">
        <v>17.006799999999998</v>
      </c>
      <c r="QU44" s="17">
        <v>-0.30680000000000002</v>
      </c>
      <c r="QV44" s="17">
        <v>0.2</v>
      </c>
      <c r="QW44" s="17">
        <v>1.4</v>
      </c>
      <c r="QX44" s="17">
        <v>1.4</v>
      </c>
      <c r="QY44" s="17">
        <v>-1.2</v>
      </c>
      <c r="QZ44" s="17">
        <v>0.2</v>
      </c>
      <c r="RA44" s="17">
        <v>3.19</v>
      </c>
      <c r="RB44" s="17">
        <v>3.19</v>
      </c>
      <c r="RC44" s="17">
        <v>-2.99</v>
      </c>
      <c r="RD44" s="17">
        <v>24.8</v>
      </c>
      <c r="RE44" s="17">
        <v>22.52</v>
      </c>
      <c r="RF44" s="17">
        <v>21.234999999999999</v>
      </c>
      <c r="RG44" s="17">
        <v>3.5649999999999999</v>
      </c>
      <c r="RH44" s="17">
        <v>78.599999999999994</v>
      </c>
      <c r="RI44" s="17">
        <v>71.05</v>
      </c>
      <c r="RJ44" s="17">
        <v>70.122</v>
      </c>
      <c r="RK44" s="17">
        <v>8.4779999999999998</v>
      </c>
      <c r="RL44" s="17">
        <v>0.2</v>
      </c>
      <c r="RM44" s="17"/>
      <c r="RN44" s="17"/>
      <c r="RO44" s="17">
        <v>0.2</v>
      </c>
      <c r="RP44" s="17">
        <v>2.5</v>
      </c>
      <c r="RQ44" s="17">
        <v>2.4</v>
      </c>
      <c r="RR44" s="17">
        <v>2.4</v>
      </c>
      <c r="RS44" s="17">
        <v>0.1</v>
      </c>
      <c r="RT44" s="17">
        <v>15.6</v>
      </c>
      <c r="RU44" s="17">
        <v>13.947520000000001</v>
      </c>
      <c r="RV44" s="17">
        <v>19.79196</v>
      </c>
      <c r="RW44" s="17">
        <v>-4.1919599999999999</v>
      </c>
      <c r="RX44" s="17">
        <v>2</v>
      </c>
      <c r="RY44" s="17">
        <v>2</v>
      </c>
      <c r="RZ44" s="17">
        <v>2</v>
      </c>
      <c r="SA44" s="17">
        <v>0</v>
      </c>
      <c r="SB44" s="17">
        <v>0</v>
      </c>
      <c r="SC44" s="17">
        <v>0.4</v>
      </c>
      <c r="SD44" s="17">
        <v>0.4</v>
      </c>
      <c r="SE44" s="17">
        <v>-0.4</v>
      </c>
      <c r="SF44" s="17">
        <v>0.04</v>
      </c>
      <c r="SG44" s="17">
        <v>4.1000000000000002E-2</v>
      </c>
      <c r="SH44" s="17">
        <v>4.1000000000000002E-2</v>
      </c>
      <c r="SI44" s="17">
        <v>-1E-3</v>
      </c>
      <c r="SJ44" s="17">
        <v>19.5</v>
      </c>
      <c r="SK44" s="17">
        <v>9.5</v>
      </c>
      <c r="SL44" s="17">
        <v>9.5</v>
      </c>
      <c r="SM44" s="17">
        <v>10</v>
      </c>
      <c r="SN44" s="17">
        <v>6.7</v>
      </c>
      <c r="SO44" s="17">
        <v>7.2</v>
      </c>
      <c r="SP44" s="17">
        <v>7.2</v>
      </c>
      <c r="SQ44" s="17">
        <v>-0.5</v>
      </c>
      <c r="SR44" s="17">
        <v>20</v>
      </c>
      <c r="SS44" s="17">
        <v>11.661809999999999</v>
      </c>
      <c r="ST44" s="17">
        <v>11.661809999999999</v>
      </c>
      <c r="SU44" s="17">
        <v>8.3381900000000009</v>
      </c>
      <c r="SV44" s="17">
        <v>20.2</v>
      </c>
      <c r="SW44" s="17">
        <v>15.54908</v>
      </c>
      <c r="SX44" s="17">
        <v>15.54908</v>
      </c>
      <c r="SY44" s="17">
        <v>4.6509200000000002</v>
      </c>
      <c r="SZ44" s="17">
        <v>9.9</v>
      </c>
      <c r="TA44" s="17">
        <v>9.5</v>
      </c>
      <c r="TB44" s="17">
        <v>9.5</v>
      </c>
      <c r="TC44" s="17">
        <v>0.4</v>
      </c>
      <c r="TD44" s="17">
        <v>26.7</v>
      </c>
      <c r="TE44" s="17">
        <v>18.309999999999999</v>
      </c>
      <c r="TF44" s="17">
        <v>19.303000000000001</v>
      </c>
      <c r="TG44" s="17">
        <v>7.3970000000000002</v>
      </c>
      <c r="TH44" s="17">
        <v>79.7</v>
      </c>
      <c r="TI44" s="17">
        <v>74.25</v>
      </c>
      <c r="TJ44" s="17">
        <v>71.665999999999997</v>
      </c>
      <c r="TK44" s="17">
        <v>8.0340000000000007</v>
      </c>
      <c r="TL44" s="17">
        <v>1.1000000000000001</v>
      </c>
      <c r="TM44" s="17">
        <v>2.8730000000000002</v>
      </c>
      <c r="TN44" s="17">
        <v>2.8730000000000002</v>
      </c>
      <c r="TO44" s="17">
        <v>-1.7729999999999999</v>
      </c>
      <c r="TP44" s="17">
        <v>88.5</v>
      </c>
      <c r="TQ44" s="17">
        <v>72.36</v>
      </c>
      <c r="TR44" s="17">
        <v>90.2</v>
      </c>
      <c r="TS44" s="17">
        <v>-1.7</v>
      </c>
      <c r="TT44" s="17">
        <v>107.1</v>
      </c>
      <c r="TU44" s="17">
        <v>81.8</v>
      </c>
      <c r="TV44" s="17">
        <v>92.96</v>
      </c>
      <c r="TW44" s="17">
        <v>14.14</v>
      </c>
      <c r="TX44" s="17">
        <v>13.5</v>
      </c>
      <c r="TY44" s="17">
        <v>4.5</v>
      </c>
      <c r="TZ44" s="17">
        <v>5.8049999999999997</v>
      </c>
      <c r="UA44" s="17">
        <v>7.6950000000000003</v>
      </c>
      <c r="UB44" s="17">
        <v>9.3000000000000007</v>
      </c>
      <c r="UC44" s="17">
        <v>3.6</v>
      </c>
      <c r="UD44" s="17">
        <v>5.93</v>
      </c>
      <c r="UE44" s="17">
        <v>3.37</v>
      </c>
      <c r="UF44" s="17">
        <v>8.27</v>
      </c>
      <c r="UG44" s="17">
        <v>8.27</v>
      </c>
      <c r="UH44" s="17">
        <v>8.27</v>
      </c>
      <c r="UI44" s="17">
        <v>0</v>
      </c>
      <c r="UJ44" s="17">
        <v>20.9</v>
      </c>
      <c r="UK44" s="17">
        <v>18</v>
      </c>
      <c r="UL44" s="17">
        <v>19.436350000000001</v>
      </c>
      <c r="UM44" s="17">
        <v>1.4636499999999999</v>
      </c>
      <c r="UN44" s="17">
        <v>8.1</v>
      </c>
      <c r="UO44" s="17">
        <v>4</v>
      </c>
      <c r="UP44" s="17">
        <v>8</v>
      </c>
      <c r="UQ44" s="17">
        <v>0.1</v>
      </c>
      <c r="UR44" s="17">
        <v>8.1999999999999993</v>
      </c>
      <c r="US44" s="17">
        <v>8.1</v>
      </c>
      <c r="UT44" s="17">
        <v>8.1</v>
      </c>
      <c r="UU44" s="17">
        <v>0.1</v>
      </c>
      <c r="UV44" s="17">
        <v>20.399999999999999</v>
      </c>
      <c r="UW44" s="17">
        <v>19.436350000000001</v>
      </c>
      <c r="UX44" s="17">
        <v>19.43629</v>
      </c>
      <c r="UY44" s="17">
        <v>0.96370999999999996</v>
      </c>
      <c r="UZ44" s="17">
        <v>20.399999999999999</v>
      </c>
      <c r="VA44" s="17">
        <v>19.436350000000001</v>
      </c>
      <c r="VB44" s="17">
        <v>19.43629</v>
      </c>
      <c r="VC44" s="17">
        <v>0.96370999999999996</v>
      </c>
      <c r="VD44" s="17">
        <v>20.100000000000001</v>
      </c>
      <c r="VE44" s="17">
        <v>19.436350000000001</v>
      </c>
      <c r="VF44" s="17">
        <v>19.43629</v>
      </c>
      <c r="VG44" s="17">
        <v>0.66371000000000002</v>
      </c>
      <c r="VH44" s="17">
        <v>1.74</v>
      </c>
      <c r="VI44" s="17">
        <v>3.1</v>
      </c>
      <c r="VJ44" s="17">
        <v>5.8879999999999999</v>
      </c>
      <c r="VK44" s="17">
        <v>-4.1479999999999997</v>
      </c>
      <c r="VL44" s="17">
        <v>25.1</v>
      </c>
      <c r="VM44" s="17">
        <v>20.251999999999999</v>
      </c>
      <c r="VN44" s="17">
        <v>20.251999999999999</v>
      </c>
      <c r="VO44" s="17">
        <v>4.8479999999999999</v>
      </c>
      <c r="VP44" s="17">
        <v>0.5</v>
      </c>
      <c r="VQ44" s="17">
        <v>0.11700000000000001</v>
      </c>
      <c r="VR44" s="17">
        <v>0.11700000000000001</v>
      </c>
      <c r="VS44" s="17">
        <v>0.38300000000000001</v>
      </c>
      <c r="VT44" s="17">
        <v>8.1999999999999993</v>
      </c>
      <c r="VU44" s="17">
        <v>1.42</v>
      </c>
      <c r="VV44" s="17">
        <v>14.688000000000001</v>
      </c>
      <c r="VW44" s="17">
        <v>-6.4880000000000004</v>
      </c>
      <c r="VX44" s="17">
        <v>0.6</v>
      </c>
      <c r="VY44" s="17">
        <v>0.6</v>
      </c>
      <c r="VZ44" s="17">
        <v>0.6</v>
      </c>
      <c r="WA44" s="17">
        <v>0</v>
      </c>
      <c r="WB44" s="17">
        <v>125.9</v>
      </c>
      <c r="WC44" s="17">
        <v>123.25</v>
      </c>
      <c r="WD44" s="17">
        <v>124.928</v>
      </c>
      <c r="WE44" s="17">
        <v>0.97199999999999998</v>
      </c>
      <c r="WF44" s="17">
        <v>113</v>
      </c>
      <c r="WG44" s="17">
        <v>121.06</v>
      </c>
      <c r="WH44" s="17">
        <v>121.691</v>
      </c>
      <c r="WI44" s="17">
        <v>-8.6910000000000007</v>
      </c>
      <c r="WJ44" s="17">
        <v>9.5</v>
      </c>
      <c r="WK44" s="17">
        <v>1.28</v>
      </c>
      <c r="WL44" s="17">
        <v>12.865</v>
      </c>
      <c r="WM44" s="17">
        <v>-3.3650000000000002</v>
      </c>
      <c r="WN44" s="17">
        <v>3</v>
      </c>
      <c r="WO44" s="17">
        <v>2.9009999999999998</v>
      </c>
      <c r="WP44" s="17">
        <v>2.9009999999999998</v>
      </c>
      <c r="WQ44" s="17">
        <v>9.9000000000000005E-2</v>
      </c>
      <c r="WR44" s="17">
        <v>1.5</v>
      </c>
      <c r="WS44" s="17">
        <v>1.2</v>
      </c>
      <c r="WT44" s="17">
        <v>1.2</v>
      </c>
      <c r="WU44" s="17">
        <v>0.3</v>
      </c>
      <c r="WV44" s="17">
        <v>1</v>
      </c>
      <c r="WW44" s="17">
        <v>1.2</v>
      </c>
      <c r="WX44" s="17">
        <v>1.2</v>
      </c>
      <c r="WY44" s="17">
        <v>-0.2</v>
      </c>
      <c r="WZ44" s="17">
        <v>1.1000000000000001</v>
      </c>
      <c r="XA44" s="17">
        <v>1.4</v>
      </c>
      <c r="XB44" s="17">
        <v>1.4</v>
      </c>
      <c r="XC44" s="17">
        <v>-0.3</v>
      </c>
      <c r="XD44" s="17">
        <v>0.3</v>
      </c>
      <c r="XE44" s="17"/>
      <c r="XF44" s="17"/>
      <c r="XG44" s="17">
        <v>0.3</v>
      </c>
      <c r="XH44" s="17">
        <v>5.6</v>
      </c>
      <c r="XI44" s="17">
        <v>5.6</v>
      </c>
      <c r="XJ44" s="17">
        <v>5.6</v>
      </c>
      <c r="XK44" s="17">
        <v>0</v>
      </c>
      <c r="XL44" s="17">
        <v>19.399999999999999</v>
      </c>
      <c r="XM44" s="17">
        <v>17.298349999999999</v>
      </c>
      <c r="XN44" s="17">
        <v>17.298349999999999</v>
      </c>
      <c r="XO44" s="17">
        <v>2.1016499999999998</v>
      </c>
      <c r="XP44" s="17">
        <v>10</v>
      </c>
      <c r="XQ44" s="17">
        <v>10.8</v>
      </c>
      <c r="XR44" s="17">
        <v>10.8</v>
      </c>
      <c r="XS44" s="17">
        <v>-0.8</v>
      </c>
      <c r="XT44" s="17">
        <v>0</v>
      </c>
      <c r="XU44" s="17"/>
      <c r="XV44" s="17">
        <v>28</v>
      </c>
      <c r="XW44" s="17">
        <v>-28</v>
      </c>
      <c r="XX44" s="17">
        <v>0</v>
      </c>
      <c r="XY44" s="17"/>
      <c r="XZ44" s="17">
        <v>28</v>
      </c>
      <c r="YA44" s="17">
        <v>-28</v>
      </c>
      <c r="YB44" s="17"/>
      <c r="YC44" s="17"/>
      <c r="YD44" s="17"/>
      <c r="YE44" s="17">
        <v>0</v>
      </c>
      <c r="YF44" s="17">
        <v>19</v>
      </c>
      <c r="YG44" s="17">
        <v>18</v>
      </c>
      <c r="YH44" s="17">
        <v>18</v>
      </c>
      <c r="YI44" s="17">
        <v>1</v>
      </c>
      <c r="YJ44" s="17"/>
      <c r="YK44" s="17"/>
      <c r="YL44" s="17"/>
      <c r="YM44" s="17">
        <v>0</v>
      </c>
      <c r="YN44" s="17">
        <v>6.5</v>
      </c>
      <c r="YO44" s="17">
        <v>11</v>
      </c>
      <c r="YP44" s="17">
        <v>11</v>
      </c>
      <c r="YQ44" s="17">
        <v>-4.5</v>
      </c>
      <c r="YR44" s="17"/>
      <c r="YS44" s="17"/>
      <c r="YT44" s="17"/>
      <c r="YU44" s="17">
        <v>0</v>
      </c>
    </row>
    <row r="45" spans="1:671" ht="24" customHeight="1" x14ac:dyDescent="0.3">
      <c r="A45" s="1"/>
      <c r="B45" s="16" t="s">
        <v>546</v>
      </c>
      <c r="C45" s="16" t="s">
        <v>583</v>
      </c>
      <c r="D45" s="17">
        <v>204.9</v>
      </c>
      <c r="E45" s="17">
        <v>203.40136000000001</v>
      </c>
      <c r="F45" s="17">
        <v>203.40136000000001</v>
      </c>
      <c r="G45" s="17">
        <v>1.49864</v>
      </c>
      <c r="H45" s="17">
        <v>617.1</v>
      </c>
      <c r="I45" s="17">
        <v>621.13214000000005</v>
      </c>
      <c r="J45" s="17">
        <v>484.49574000000001</v>
      </c>
      <c r="K45" s="17">
        <v>132.60426000000001</v>
      </c>
      <c r="L45" s="17">
        <v>208.9</v>
      </c>
      <c r="M45" s="17">
        <v>202.26169999999999</v>
      </c>
      <c r="N45" s="17">
        <v>157.76824999999999</v>
      </c>
      <c r="O45" s="17">
        <v>51.131749999999997</v>
      </c>
      <c r="P45" s="17"/>
      <c r="Q45" s="17"/>
      <c r="R45" s="17"/>
      <c r="S45" s="17">
        <v>0</v>
      </c>
      <c r="T45" s="17"/>
      <c r="U45" s="17"/>
      <c r="V45" s="17"/>
      <c r="W45" s="17">
        <v>0</v>
      </c>
      <c r="X45" s="17">
        <v>90.6</v>
      </c>
      <c r="Y45" s="17">
        <v>76.798159999999996</v>
      </c>
      <c r="Z45" s="17">
        <v>76.797820000000002</v>
      </c>
      <c r="AA45" s="17">
        <v>13.80218</v>
      </c>
      <c r="AB45" s="17">
        <v>148.9</v>
      </c>
      <c r="AC45" s="17">
        <v>151.102</v>
      </c>
      <c r="AD45" s="17">
        <v>160.59013999999999</v>
      </c>
      <c r="AE45" s="17">
        <v>-11.69014</v>
      </c>
      <c r="AF45" s="17"/>
      <c r="AG45" s="17"/>
      <c r="AH45" s="17"/>
      <c r="AI45" s="17">
        <v>0</v>
      </c>
      <c r="AJ45" s="17"/>
      <c r="AK45" s="17"/>
      <c r="AL45" s="17"/>
      <c r="AM45" s="17">
        <v>0</v>
      </c>
      <c r="AN45" s="17">
        <v>180.1</v>
      </c>
      <c r="AO45" s="17">
        <v>177.23958999999999</v>
      </c>
      <c r="AP45" s="17"/>
      <c r="AQ45" s="17">
        <v>180.1</v>
      </c>
      <c r="AR45" s="17">
        <v>202.2</v>
      </c>
      <c r="AS45" s="17">
        <v>196.93881999999999</v>
      </c>
      <c r="AT45" s="17">
        <v>196.93881999999999</v>
      </c>
      <c r="AU45" s="17">
        <v>5.2611800000000004</v>
      </c>
      <c r="AV45" s="17">
        <v>200.8</v>
      </c>
      <c r="AW45" s="17">
        <v>199.47789</v>
      </c>
      <c r="AX45" s="17">
        <v>199.47789</v>
      </c>
      <c r="AY45" s="17">
        <v>1.3221099999999999</v>
      </c>
      <c r="AZ45" s="17"/>
      <c r="BA45" s="17"/>
      <c r="BB45" s="17"/>
      <c r="BC45" s="17">
        <v>0</v>
      </c>
      <c r="BD45" s="17">
        <v>206.8</v>
      </c>
      <c r="BE45" s="17">
        <v>205.21601999999999</v>
      </c>
      <c r="BF45" s="17">
        <v>205.21601000000001</v>
      </c>
      <c r="BG45" s="17">
        <v>1.58399</v>
      </c>
      <c r="BH45" s="17"/>
      <c r="BI45" s="17"/>
      <c r="BJ45" s="17"/>
      <c r="BK45" s="17">
        <v>0</v>
      </c>
      <c r="BL45" s="17">
        <v>75</v>
      </c>
      <c r="BM45" s="17">
        <v>202.01795000000001</v>
      </c>
      <c r="BN45" s="17">
        <v>421.78431999999998</v>
      </c>
      <c r="BO45" s="17">
        <v>-346.78431999999998</v>
      </c>
      <c r="BP45" s="17">
        <v>10</v>
      </c>
      <c r="BQ45" s="17">
        <v>10.52094</v>
      </c>
      <c r="BR45" s="17">
        <v>3.45607</v>
      </c>
      <c r="BS45" s="17">
        <v>6.5439299999999996</v>
      </c>
      <c r="BT45" s="17"/>
      <c r="BU45" s="17"/>
      <c r="BV45" s="17"/>
      <c r="BW45" s="17">
        <v>0</v>
      </c>
      <c r="BX45" s="17"/>
      <c r="BY45" s="17"/>
      <c r="BZ45" s="17"/>
      <c r="CA45" s="17">
        <v>0</v>
      </c>
      <c r="CB45" s="17"/>
      <c r="CC45" s="17"/>
      <c r="CD45" s="17"/>
      <c r="CE45" s="17">
        <v>0</v>
      </c>
      <c r="CF45" s="17"/>
      <c r="CG45" s="17"/>
      <c r="CH45" s="17"/>
      <c r="CI45" s="17">
        <v>0</v>
      </c>
      <c r="CJ45" s="17">
        <v>170.4</v>
      </c>
      <c r="CK45" s="17">
        <v>164.06706</v>
      </c>
      <c r="CL45" s="17">
        <v>164.06704999999999</v>
      </c>
      <c r="CM45" s="17">
        <v>6.3329500000000003</v>
      </c>
      <c r="CN45" s="17">
        <v>9.9</v>
      </c>
      <c r="CO45" s="17">
        <v>5.1383299999999998</v>
      </c>
      <c r="CP45" s="17">
        <v>5.1383299999999998</v>
      </c>
      <c r="CQ45" s="17">
        <v>4.7616699999999996</v>
      </c>
      <c r="CR45" s="17">
        <v>6.2</v>
      </c>
      <c r="CS45" s="17">
        <v>2.8205</v>
      </c>
      <c r="CT45" s="17">
        <v>2.8204899999999999</v>
      </c>
      <c r="CU45" s="17">
        <v>3.3795099999999998</v>
      </c>
      <c r="CV45" s="17">
        <v>16.5</v>
      </c>
      <c r="CW45" s="17">
        <v>16.80808</v>
      </c>
      <c r="CX45" s="17">
        <v>16.808070000000001</v>
      </c>
      <c r="CY45" s="17">
        <v>-0.30807000000000001</v>
      </c>
      <c r="CZ45" s="17">
        <v>7.1</v>
      </c>
      <c r="DA45" s="17">
        <v>6.8787000000000003</v>
      </c>
      <c r="DB45" s="17">
        <v>6.8787000000000003</v>
      </c>
      <c r="DC45" s="17">
        <v>0.2213</v>
      </c>
      <c r="DD45" s="17">
        <v>13.9</v>
      </c>
      <c r="DE45" s="17">
        <v>14.933920000000001</v>
      </c>
      <c r="DF45" s="17">
        <v>14.933920000000001</v>
      </c>
      <c r="DG45" s="17">
        <v>-1.03392</v>
      </c>
      <c r="DH45" s="17">
        <v>130.80000000000001</v>
      </c>
      <c r="DI45" s="17">
        <v>127.61369000000001</v>
      </c>
      <c r="DJ45" s="17">
        <v>119.69473000000001</v>
      </c>
      <c r="DK45" s="17">
        <v>11.105270000000001</v>
      </c>
      <c r="DL45" s="17"/>
      <c r="DM45" s="17"/>
      <c r="DN45" s="17"/>
      <c r="DO45" s="17">
        <v>0</v>
      </c>
      <c r="DP45" s="17"/>
      <c r="DQ45" s="17"/>
      <c r="DR45" s="17"/>
      <c r="DS45" s="17">
        <v>0</v>
      </c>
      <c r="DT45" s="17"/>
      <c r="DU45" s="17"/>
      <c r="DV45" s="17"/>
      <c r="DW45" s="17">
        <v>0</v>
      </c>
      <c r="DX45" s="17"/>
      <c r="DY45" s="17"/>
      <c r="DZ45" s="17"/>
      <c r="EA45" s="17">
        <v>0</v>
      </c>
      <c r="EB45" s="17">
        <v>98.5</v>
      </c>
      <c r="EC45" s="17">
        <v>97.759799999999998</v>
      </c>
      <c r="ED45" s="17">
        <v>97.76003</v>
      </c>
      <c r="EE45" s="17">
        <v>0.73997000000000002</v>
      </c>
      <c r="EF45" s="17">
        <v>44.2</v>
      </c>
      <c r="EG45" s="17">
        <v>44.634079999999997</v>
      </c>
      <c r="EH45" s="17"/>
      <c r="EI45" s="17">
        <v>44.2</v>
      </c>
      <c r="EJ45" s="17"/>
      <c r="EK45" s="17"/>
      <c r="EL45" s="17"/>
      <c r="EM45" s="17">
        <v>0</v>
      </c>
      <c r="EN45" s="17"/>
      <c r="EO45" s="17"/>
      <c r="EP45" s="17"/>
      <c r="EQ45" s="17">
        <v>0</v>
      </c>
      <c r="ER45" s="17"/>
      <c r="ES45" s="17"/>
      <c r="ET45" s="17"/>
      <c r="EU45" s="17">
        <v>0</v>
      </c>
      <c r="EV45" s="17">
        <v>6.5</v>
      </c>
      <c r="EW45" s="17">
        <v>6.39</v>
      </c>
      <c r="EX45" s="17">
        <v>6.39</v>
      </c>
      <c r="EY45" s="17">
        <v>0.11</v>
      </c>
      <c r="EZ45" s="17">
        <v>154.80000000000001</v>
      </c>
      <c r="FA45" s="17">
        <v>183.66774000000001</v>
      </c>
      <c r="FB45" s="17">
        <v>220.60196999999999</v>
      </c>
      <c r="FC45" s="17">
        <v>-65.801969999999997</v>
      </c>
      <c r="FD45" s="17">
        <v>72.5</v>
      </c>
      <c r="FE45" s="17">
        <v>77.744979999999998</v>
      </c>
      <c r="FF45" s="17">
        <v>49.069020000000002</v>
      </c>
      <c r="FG45" s="17">
        <v>23.430980000000002</v>
      </c>
      <c r="FH45" s="17">
        <v>134.5</v>
      </c>
      <c r="FI45" s="17">
        <v>149.98721</v>
      </c>
      <c r="FJ45" s="17">
        <v>140.50306</v>
      </c>
      <c r="FK45" s="17">
        <v>-6.0030599999999996</v>
      </c>
      <c r="FL45" s="17">
        <v>41.1</v>
      </c>
      <c r="FM45" s="17">
        <v>38.878210000000003</v>
      </c>
      <c r="FN45" s="17">
        <v>26.016400000000001</v>
      </c>
      <c r="FO45" s="17">
        <v>15.083600000000001</v>
      </c>
      <c r="FP45" s="17">
        <v>17.399999999999999</v>
      </c>
      <c r="FQ45" s="17">
        <v>14.063359999999999</v>
      </c>
      <c r="FR45" s="17">
        <v>14.94232</v>
      </c>
      <c r="FS45" s="17">
        <v>2.4576799999999999</v>
      </c>
      <c r="FT45" s="17">
        <v>18.8</v>
      </c>
      <c r="FU45" s="17">
        <v>17.492709999999999</v>
      </c>
      <c r="FV45" s="17">
        <v>17.492709999999999</v>
      </c>
      <c r="FW45" s="17">
        <v>1.3072900000000001</v>
      </c>
      <c r="FX45" s="17">
        <v>90.92</v>
      </c>
      <c r="FY45" s="17">
        <v>87.773570000000007</v>
      </c>
      <c r="FZ45" s="17">
        <v>87.773570000000007</v>
      </c>
      <c r="GA45" s="17">
        <v>3.1464300000000001</v>
      </c>
      <c r="GB45" s="17">
        <v>182.4</v>
      </c>
      <c r="GC45" s="17">
        <v>185.82039</v>
      </c>
      <c r="GD45" s="17">
        <v>185.82039</v>
      </c>
      <c r="GE45" s="17">
        <v>-3.4203899999999998</v>
      </c>
      <c r="GF45" s="17">
        <v>182.8</v>
      </c>
      <c r="GG45" s="17">
        <v>185.82039</v>
      </c>
      <c r="GH45" s="17">
        <v>185.82039</v>
      </c>
      <c r="GI45" s="17">
        <v>-3.0203899999999999</v>
      </c>
      <c r="GJ45" s="17">
        <v>183.8</v>
      </c>
      <c r="GK45" s="17">
        <v>186.37841</v>
      </c>
      <c r="GL45" s="17">
        <v>186.37841</v>
      </c>
      <c r="GM45" s="17">
        <v>-2.5784099999999999</v>
      </c>
      <c r="GN45" s="17">
        <v>86.4</v>
      </c>
      <c r="GO45" s="17">
        <v>110.48202000000001</v>
      </c>
      <c r="GP45" s="17">
        <v>110.48202000000001</v>
      </c>
      <c r="GQ45" s="17">
        <v>-24.08202</v>
      </c>
      <c r="GR45" s="17">
        <v>20.8</v>
      </c>
      <c r="GS45" s="17">
        <v>26.581309999999998</v>
      </c>
      <c r="GT45" s="17"/>
      <c r="GU45" s="17">
        <v>20.8</v>
      </c>
      <c r="GV45" s="17">
        <v>28.1</v>
      </c>
      <c r="GW45" s="17">
        <v>23.042660000000001</v>
      </c>
      <c r="GX45" s="17">
        <v>23.042660000000001</v>
      </c>
      <c r="GY45" s="17">
        <v>5.0573399999999999</v>
      </c>
      <c r="GZ45" s="17">
        <v>2.8</v>
      </c>
      <c r="HA45" s="17">
        <v>4.4207700000000001</v>
      </c>
      <c r="HB45" s="17">
        <v>4.4207700000000001</v>
      </c>
      <c r="HC45" s="17">
        <v>-1.62077</v>
      </c>
      <c r="HD45" s="17">
        <v>32.799999999999997</v>
      </c>
      <c r="HE45" s="17">
        <v>32.556559999999998</v>
      </c>
      <c r="HF45" s="17">
        <v>32.556550000000001</v>
      </c>
      <c r="HG45" s="17">
        <v>0.24345</v>
      </c>
      <c r="HH45" s="17">
        <v>43.3</v>
      </c>
      <c r="HI45" s="17">
        <v>41.19464</v>
      </c>
      <c r="HJ45" s="17">
        <v>41.194659999999999</v>
      </c>
      <c r="HK45" s="17">
        <v>2.10534</v>
      </c>
      <c r="HL45" s="17"/>
      <c r="HM45" s="17"/>
      <c r="HN45" s="17"/>
      <c r="HO45" s="17">
        <v>0</v>
      </c>
      <c r="HP45" s="17"/>
      <c r="HQ45" s="17"/>
      <c r="HR45" s="17"/>
      <c r="HS45" s="17">
        <v>0</v>
      </c>
      <c r="HT45" s="17">
        <v>59.4</v>
      </c>
      <c r="HU45" s="17">
        <v>37.271430000000002</v>
      </c>
      <c r="HV45" s="17">
        <v>85.482489999999999</v>
      </c>
      <c r="HW45" s="17">
        <v>-26.08249</v>
      </c>
      <c r="HX45" s="17"/>
      <c r="HY45" s="17"/>
      <c r="HZ45" s="17"/>
      <c r="IA45" s="17">
        <v>0</v>
      </c>
      <c r="IB45" s="17"/>
      <c r="IC45" s="17"/>
      <c r="ID45" s="17"/>
      <c r="IE45" s="17">
        <v>0</v>
      </c>
      <c r="IF45" s="17">
        <v>44.5</v>
      </c>
      <c r="IG45" s="17">
        <v>45.265309999999999</v>
      </c>
      <c r="IH45" s="17">
        <v>45.265300000000003</v>
      </c>
      <c r="II45" s="17">
        <v>-0.76529999999999998</v>
      </c>
      <c r="IJ45" s="17"/>
      <c r="IK45" s="17"/>
      <c r="IL45" s="17"/>
      <c r="IM45" s="17">
        <v>0</v>
      </c>
      <c r="IN45" s="17"/>
      <c r="IO45" s="17"/>
      <c r="IP45" s="17"/>
      <c r="IQ45" s="17">
        <v>0</v>
      </c>
      <c r="IR45" s="17"/>
      <c r="IS45" s="17"/>
      <c r="IT45" s="17"/>
      <c r="IU45" s="17">
        <v>0</v>
      </c>
      <c r="IV45" s="17">
        <v>127.6</v>
      </c>
      <c r="IW45" s="17">
        <v>132.83837</v>
      </c>
      <c r="IX45" s="17">
        <v>132.83529999999999</v>
      </c>
      <c r="IY45" s="17">
        <v>-5.2352999999999996</v>
      </c>
      <c r="IZ45" s="17">
        <v>143.6</v>
      </c>
      <c r="JA45" s="17">
        <v>170.94</v>
      </c>
      <c r="JB45" s="17">
        <v>170.94</v>
      </c>
      <c r="JC45" s="17">
        <v>-27.34</v>
      </c>
      <c r="JD45" s="17">
        <v>143.4</v>
      </c>
      <c r="JE45" s="17">
        <v>170.94</v>
      </c>
      <c r="JF45" s="17">
        <v>170.94</v>
      </c>
      <c r="JG45" s="17">
        <v>-27.54</v>
      </c>
      <c r="JH45" s="17">
        <v>144.19999999999999</v>
      </c>
      <c r="JI45" s="17">
        <v>170.94</v>
      </c>
      <c r="JJ45" s="17">
        <v>170.94</v>
      </c>
      <c r="JK45" s="17">
        <v>-26.74</v>
      </c>
      <c r="JL45" s="17">
        <v>222.2</v>
      </c>
      <c r="JM45" s="17">
        <v>257.18</v>
      </c>
      <c r="JN45" s="17">
        <v>257.18</v>
      </c>
      <c r="JO45" s="17">
        <v>-34.979999999999997</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v>
      </c>
      <c r="KW45" s="17">
        <v>0.63188999999999995</v>
      </c>
      <c r="KX45" s="17">
        <v>0.63188999999999995</v>
      </c>
      <c r="KY45" s="17">
        <v>-0.63188999999999995</v>
      </c>
      <c r="KZ45" s="17">
        <v>101</v>
      </c>
      <c r="LA45" s="17">
        <v>157.76472000000001</v>
      </c>
      <c r="LB45" s="17">
        <v>155.70309</v>
      </c>
      <c r="LC45" s="17">
        <v>-54.703090000000003</v>
      </c>
      <c r="LD45" s="17">
        <v>47.5</v>
      </c>
      <c r="LE45" s="17">
        <v>49.843119999999999</v>
      </c>
      <c r="LF45" s="17">
        <v>97.98312</v>
      </c>
      <c r="LG45" s="17">
        <v>-50.48312</v>
      </c>
      <c r="LH45" s="17">
        <v>65.099999999999994</v>
      </c>
      <c r="LI45" s="17">
        <v>67.199219999999997</v>
      </c>
      <c r="LJ45" s="17">
        <v>67.199219999999997</v>
      </c>
      <c r="LK45" s="17">
        <v>-2.0992199999999999</v>
      </c>
      <c r="LL45" s="17">
        <v>66</v>
      </c>
      <c r="LM45" s="17">
        <v>55.550800000000002</v>
      </c>
      <c r="LN45" s="17">
        <v>74.559970000000007</v>
      </c>
      <c r="LO45" s="17">
        <v>-8.5599699999999999</v>
      </c>
      <c r="LP45" s="17">
        <v>27.3</v>
      </c>
      <c r="LQ45" s="17">
        <v>29.980560000000001</v>
      </c>
      <c r="LR45" s="17">
        <v>29.980560000000001</v>
      </c>
      <c r="LS45" s="17">
        <v>-2.6805599999999998</v>
      </c>
      <c r="LT45" s="17"/>
      <c r="LU45" s="17"/>
      <c r="LV45" s="17"/>
      <c r="LW45" s="17">
        <v>0</v>
      </c>
      <c r="LX45" s="17"/>
      <c r="LY45" s="17"/>
      <c r="LZ45" s="17"/>
      <c r="MA45" s="17">
        <v>0</v>
      </c>
      <c r="MB45" s="17"/>
      <c r="MC45" s="17"/>
      <c r="MD45" s="17"/>
      <c r="ME45" s="17">
        <v>0</v>
      </c>
      <c r="MF45" s="17">
        <v>141.80000000000001</v>
      </c>
      <c r="MG45" s="17">
        <v>151.08886000000001</v>
      </c>
      <c r="MH45" s="17">
        <v>153.12565000000001</v>
      </c>
      <c r="MI45" s="17">
        <v>-11.32565</v>
      </c>
      <c r="MJ45" s="17">
        <v>142.4</v>
      </c>
      <c r="MK45" s="17">
        <v>151.08886000000001</v>
      </c>
      <c r="ML45" s="17">
        <v>153.12565000000001</v>
      </c>
      <c r="MM45" s="17">
        <v>-10.72565</v>
      </c>
      <c r="MN45" s="17">
        <v>147.9</v>
      </c>
      <c r="MO45" s="17">
        <v>151.54257999999999</v>
      </c>
      <c r="MP45" s="17">
        <v>153.58548999999999</v>
      </c>
      <c r="MQ45" s="17">
        <v>-5.6854899999999997</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209</v>
      </c>
      <c r="NM45" s="17">
        <v>206.49084999999999</v>
      </c>
      <c r="NN45" s="17">
        <v>206.49084999999999</v>
      </c>
      <c r="NO45" s="17">
        <v>2.50915</v>
      </c>
      <c r="NP45" s="17">
        <v>99.8</v>
      </c>
      <c r="NQ45" s="17">
        <v>103.55547</v>
      </c>
      <c r="NR45" s="17">
        <v>103.55547</v>
      </c>
      <c r="NS45" s="17">
        <v>-3.7554699999999999</v>
      </c>
      <c r="NT45" s="17">
        <v>3.5</v>
      </c>
      <c r="NU45" s="17">
        <v>2.4931800000000002</v>
      </c>
      <c r="NV45" s="17">
        <v>3.14418</v>
      </c>
      <c r="NW45" s="17">
        <v>0.35582000000000003</v>
      </c>
      <c r="NX45" s="17"/>
      <c r="NY45" s="17"/>
      <c r="NZ45" s="17">
        <v>3.29854</v>
      </c>
      <c r="OA45" s="17">
        <v>-3.29854</v>
      </c>
      <c r="OB45" s="17">
        <v>11.8</v>
      </c>
      <c r="OC45" s="17">
        <v>5.2</v>
      </c>
      <c r="OD45" s="17">
        <v>5.2</v>
      </c>
      <c r="OE45" s="17">
        <v>6.6</v>
      </c>
      <c r="OF45" s="17">
        <v>0</v>
      </c>
      <c r="OG45" s="17"/>
      <c r="OH45" s="17"/>
      <c r="OI45" s="17">
        <v>0</v>
      </c>
      <c r="OJ45" s="17">
        <v>120.7</v>
      </c>
      <c r="OK45" s="17">
        <v>100.7</v>
      </c>
      <c r="OL45" s="17">
        <v>90.718000000000004</v>
      </c>
      <c r="OM45" s="17">
        <v>29.981999999999999</v>
      </c>
      <c r="ON45" s="17">
        <v>0</v>
      </c>
      <c r="OO45" s="17">
        <v>0.88700000000000001</v>
      </c>
      <c r="OP45" s="17">
        <v>0.88700000000000001</v>
      </c>
      <c r="OQ45" s="17">
        <v>-0.88700000000000001</v>
      </c>
      <c r="OR45" s="17">
        <v>0</v>
      </c>
      <c r="OS45" s="17">
        <v>4.2</v>
      </c>
      <c r="OT45" s="17">
        <v>7.2</v>
      </c>
      <c r="OU45" s="17">
        <v>-7.2</v>
      </c>
      <c r="OV45" s="17">
        <v>0</v>
      </c>
      <c r="OW45" s="17"/>
      <c r="OX45" s="17"/>
      <c r="OY45" s="17">
        <v>0</v>
      </c>
      <c r="OZ45" s="17">
        <v>20.3</v>
      </c>
      <c r="PA45" s="17">
        <v>8.56663</v>
      </c>
      <c r="PB45" s="17">
        <v>8.5667299999999997</v>
      </c>
      <c r="PC45" s="17">
        <v>11.733269999999999</v>
      </c>
      <c r="PD45" s="17">
        <v>9.9</v>
      </c>
      <c r="PE45" s="17">
        <v>9</v>
      </c>
      <c r="PF45" s="17">
        <v>9.0000099999999996</v>
      </c>
      <c r="PG45" s="17">
        <v>0.89998999999999996</v>
      </c>
      <c r="PH45" s="17">
        <v>5.4</v>
      </c>
      <c r="PI45" s="17">
        <v>5.67</v>
      </c>
      <c r="PJ45" s="17">
        <v>5.6699799999999998</v>
      </c>
      <c r="PK45" s="17">
        <v>-0.26998</v>
      </c>
      <c r="PL45" s="17">
        <v>0.1</v>
      </c>
      <c r="PM45" s="17"/>
      <c r="PN45" s="17">
        <v>2.5880000000000001</v>
      </c>
      <c r="PO45" s="17">
        <v>-2.488</v>
      </c>
      <c r="PP45" s="17">
        <v>1.3</v>
      </c>
      <c r="PQ45" s="17">
        <v>1.23</v>
      </c>
      <c r="PR45" s="17">
        <v>1.2299500000000001</v>
      </c>
      <c r="PS45" s="17">
        <v>7.0050000000000001E-2</v>
      </c>
      <c r="PT45" s="17">
        <v>1.7</v>
      </c>
      <c r="PU45" s="17">
        <v>1.78</v>
      </c>
      <c r="PV45" s="17">
        <v>1.78</v>
      </c>
      <c r="PW45" s="17">
        <v>-0.08</v>
      </c>
      <c r="PX45" s="17">
        <v>4.2</v>
      </c>
      <c r="PY45" s="17">
        <v>4.2</v>
      </c>
      <c r="PZ45" s="17">
        <v>4.2</v>
      </c>
      <c r="QA45" s="17">
        <v>0</v>
      </c>
      <c r="QB45" s="17">
        <v>20.6</v>
      </c>
      <c r="QC45" s="17">
        <v>20.274049999999999</v>
      </c>
      <c r="QD45" s="17">
        <v>20.273949999999999</v>
      </c>
      <c r="QE45" s="17">
        <v>0.32605000000000001</v>
      </c>
      <c r="QF45" s="17">
        <v>8.9</v>
      </c>
      <c r="QG45" s="17">
        <v>8</v>
      </c>
      <c r="QH45" s="17">
        <v>8</v>
      </c>
      <c r="QI45" s="17">
        <v>0.9</v>
      </c>
      <c r="QJ45" s="17">
        <v>11.4</v>
      </c>
      <c r="QK45" s="17">
        <v>11.661809999999999</v>
      </c>
      <c r="QL45" s="17">
        <v>11.661809999999999</v>
      </c>
      <c r="QM45" s="17">
        <v>-0.26180999999999999</v>
      </c>
      <c r="QN45" s="17">
        <v>2.1</v>
      </c>
      <c r="QO45" s="17">
        <v>2.5</v>
      </c>
      <c r="QP45" s="17">
        <v>2.5</v>
      </c>
      <c r="QQ45" s="17">
        <v>-0.4</v>
      </c>
      <c r="QR45" s="17">
        <v>16.7</v>
      </c>
      <c r="QS45" s="17">
        <v>17.006799999999998</v>
      </c>
      <c r="QT45" s="17">
        <v>17.006799999999998</v>
      </c>
      <c r="QU45" s="17">
        <v>-0.30680000000000002</v>
      </c>
      <c r="QV45" s="17">
        <v>0</v>
      </c>
      <c r="QW45" s="17">
        <v>0.183</v>
      </c>
      <c r="QX45" s="17">
        <v>0.183</v>
      </c>
      <c r="QY45" s="17">
        <v>-0.183</v>
      </c>
      <c r="QZ45" s="17">
        <v>0</v>
      </c>
      <c r="RA45" s="17">
        <v>0.82599999999999996</v>
      </c>
      <c r="RB45" s="17">
        <v>0.82599999999999996</v>
      </c>
      <c r="RC45" s="17">
        <v>-0.82599999999999996</v>
      </c>
      <c r="RD45" s="17">
        <v>28.3</v>
      </c>
      <c r="RE45" s="17">
        <v>22.58</v>
      </c>
      <c r="RF45" s="17">
        <v>21.010999999999999</v>
      </c>
      <c r="RG45" s="17">
        <v>7.2889999999999997</v>
      </c>
      <c r="RH45" s="17">
        <v>80.2</v>
      </c>
      <c r="RI45" s="17">
        <v>69.180000000000007</v>
      </c>
      <c r="RJ45" s="17">
        <v>69.001999999999995</v>
      </c>
      <c r="RK45" s="17">
        <v>11.198</v>
      </c>
      <c r="RL45" s="17">
        <v>0</v>
      </c>
      <c r="RM45" s="17"/>
      <c r="RN45" s="17"/>
      <c r="RO45" s="17">
        <v>0</v>
      </c>
      <c r="RP45" s="17">
        <v>2.5</v>
      </c>
      <c r="RQ45" s="17">
        <v>2.4</v>
      </c>
      <c r="RR45" s="17">
        <v>2.4</v>
      </c>
      <c r="RS45" s="17">
        <v>0.1</v>
      </c>
      <c r="RT45" s="17">
        <v>15.6</v>
      </c>
      <c r="RU45" s="17">
        <v>8.6295500000000001</v>
      </c>
      <c r="RV45" s="17">
        <v>19.791979999999999</v>
      </c>
      <c r="RW45" s="17">
        <v>-4.19198</v>
      </c>
      <c r="RX45" s="17">
        <v>2</v>
      </c>
      <c r="RY45" s="17">
        <v>2</v>
      </c>
      <c r="RZ45" s="17">
        <v>2</v>
      </c>
      <c r="SA45" s="17">
        <v>0</v>
      </c>
      <c r="SB45" s="17">
        <v>0</v>
      </c>
      <c r="SC45" s="17">
        <v>0.4</v>
      </c>
      <c r="SD45" s="17">
        <v>0.4</v>
      </c>
      <c r="SE45" s="17">
        <v>-0.4</v>
      </c>
      <c r="SF45" s="17">
        <v>0</v>
      </c>
      <c r="SG45" s="17">
        <v>1E-3</v>
      </c>
      <c r="SH45" s="17">
        <v>1E-3</v>
      </c>
      <c r="SI45" s="17">
        <v>-1E-3</v>
      </c>
      <c r="SJ45" s="17">
        <v>19.5</v>
      </c>
      <c r="SK45" s="17">
        <v>9.5</v>
      </c>
      <c r="SL45" s="17">
        <v>9.5</v>
      </c>
      <c r="SM45" s="17">
        <v>10</v>
      </c>
      <c r="SN45" s="17">
        <v>6.8</v>
      </c>
      <c r="SO45" s="17">
        <v>7.2</v>
      </c>
      <c r="SP45" s="17">
        <v>7.2</v>
      </c>
      <c r="SQ45" s="17">
        <v>-0.4</v>
      </c>
      <c r="SR45" s="17">
        <v>20.2</v>
      </c>
      <c r="SS45" s="17">
        <v>11.661809999999999</v>
      </c>
      <c r="ST45" s="17">
        <v>11.661809999999999</v>
      </c>
      <c r="SU45" s="17">
        <v>8.5381900000000002</v>
      </c>
      <c r="SV45" s="17">
        <v>20.3</v>
      </c>
      <c r="SW45" s="17">
        <v>15.54908</v>
      </c>
      <c r="SX45" s="17">
        <v>15.54908</v>
      </c>
      <c r="SY45" s="17">
        <v>4.7509199999999998</v>
      </c>
      <c r="SZ45" s="17">
        <v>9.8000000000000007</v>
      </c>
      <c r="TA45" s="17">
        <v>9.5</v>
      </c>
      <c r="TB45" s="17">
        <v>9.5</v>
      </c>
      <c r="TC45" s="17">
        <v>0.3</v>
      </c>
      <c r="TD45" s="17">
        <v>23.8</v>
      </c>
      <c r="TE45" s="17">
        <v>17.14</v>
      </c>
      <c r="TF45" s="17">
        <v>18.744</v>
      </c>
      <c r="TG45" s="17">
        <v>5.056</v>
      </c>
      <c r="TH45" s="17">
        <v>79.3</v>
      </c>
      <c r="TI45" s="17">
        <v>71.19</v>
      </c>
      <c r="TJ45" s="17">
        <v>68.034000000000006</v>
      </c>
      <c r="TK45" s="17">
        <v>11.266</v>
      </c>
      <c r="TL45" s="17">
        <v>0</v>
      </c>
      <c r="TM45" s="17">
        <v>0.45800000000000002</v>
      </c>
      <c r="TN45" s="17">
        <v>0.45800000000000002</v>
      </c>
      <c r="TO45" s="17">
        <v>-0.45800000000000002</v>
      </c>
      <c r="TP45" s="17">
        <v>76.400000000000006</v>
      </c>
      <c r="TQ45" s="17">
        <v>73.069999999999993</v>
      </c>
      <c r="TR45" s="17">
        <v>84.01</v>
      </c>
      <c r="TS45" s="17">
        <v>-7.61</v>
      </c>
      <c r="TT45" s="17">
        <v>110.2</v>
      </c>
      <c r="TU45" s="17">
        <v>83.45</v>
      </c>
      <c r="TV45" s="17">
        <v>91.12</v>
      </c>
      <c r="TW45" s="17">
        <v>19.079999999999998</v>
      </c>
      <c r="TX45" s="17">
        <v>9.4</v>
      </c>
      <c r="TY45" s="17">
        <v>4.3</v>
      </c>
      <c r="TZ45" s="17">
        <v>5.18</v>
      </c>
      <c r="UA45" s="17">
        <v>4.22</v>
      </c>
      <c r="UB45" s="17">
        <v>5</v>
      </c>
      <c r="UC45" s="17">
        <v>3.4</v>
      </c>
      <c r="UD45" s="17">
        <v>4.79</v>
      </c>
      <c r="UE45" s="17">
        <v>0.21</v>
      </c>
      <c r="UF45" s="17">
        <v>0.79</v>
      </c>
      <c r="UG45" s="17">
        <v>0.79</v>
      </c>
      <c r="UH45" s="17">
        <v>0.79</v>
      </c>
      <c r="UI45" s="17">
        <v>0</v>
      </c>
      <c r="UJ45" s="17">
        <v>20.9</v>
      </c>
      <c r="UK45" s="17">
        <v>18</v>
      </c>
      <c r="UL45" s="17">
        <v>19.436350000000001</v>
      </c>
      <c r="UM45" s="17">
        <v>1.4636499999999999</v>
      </c>
      <c r="UN45" s="17">
        <v>8.1</v>
      </c>
      <c r="UO45" s="17">
        <v>4</v>
      </c>
      <c r="UP45" s="17">
        <v>8</v>
      </c>
      <c r="UQ45" s="17">
        <v>0.1</v>
      </c>
      <c r="UR45" s="17">
        <v>8.1999999999999993</v>
      </c>
      <c r="US45" s="17">
        <v>8.1</v>
      </c>
      <c r="UT45" s="17">
        <v>8.1</v>
      </c>
      <c r="UU45" s="17">
        <v>0.1</v>
      </c>
      <c r="UV45" s="17">
        <v>20.399999999999999</v>
      </c>
      <c r="UW45" s="17">
        <v>19.436350000000001</v>
      </c>
      <c r="UX45" s="17">
        <v>19.43629</v>
      </c>
      <c r="UY45" s="17">
        <v>0.96370999999999996</v>
      </c>
      <c r="UZ45" s="17">
        <v>20.399999999999999</v>
      </c>
      <c r="VA45" s="17">
        <v>19.436350000000001</v>
      </c>
      <c r="VB45" s="17">
        <v>19.43629</v>
      </c>
      <c r="VC45" s="17">
        <v>0.96370999999999996</v>
      </c>
      <c r="VD45" s="17">
        <v>20.100000000000001</v>
      </c>
      <c r="VE45" s="17">
        <v>19.436350000000001</v>
      </c>
      <c r="VF45" s="17">
        <v>19.43629</v>
      </c>
      <c r="VG45" s="17">
        <v>0.66371000000000002</v>
      </c>
      <c r="VH45" s="17">
        <v>0</v>
      </c>
      <c r="VI45" s="17">
        <v>2.8</v>
      </c>
      <c r="VJ45" s="17">
        <v>5.7279999999999998</v>
      </c>
      <c r="VK45" s="17">
        <v>-5.7279999999999998</v>
      </c>
      <c r="VL45" s="17">
        <v>0</v>
      </c>
      <c r="VM45" s="17">
        <v>4.4660000000000002</v>
      </c>
      <c r="VN45" s="17">
        <v>4.4660000000000002</v>
      </c>
      <c r="VO45" s="17">
        <v>-4.4660000000000002</v>
      </c>
      <c r="VP45" s="17">
        <v>0</v>
      </c>
      <c r="VQ45" s="17">
        <v>6.0000000000000001E-3</v>
      </c>
      <c r="VR45" s="17">
        <v>6.0000000000000001E-3</v>
      </c>
      <c r="VS45" s="17">
        <v>-6.0000000000000001E-3</v>
      </c>
      <c r="VT45" s="17">
        <v>0</v>
      </c>
      <c r="VU45" s="17"/>
      <c r="VV45" s="17">
        <v>2.3519999999999999</v>
      </c>
      <c r="VW45" s="17">
        <v>-2.3519999999999999</v>
      </c>
      <c r="VX45" s="17">
        <v>0.6</v>
      </c>
      <c r="VY45" s="17">
        <v>0.6</v>
      </c>
      <c r="VZ45" s="17">
        <v>0.6</v>
      </c>
      <c r="WA45" s="17">
        <v>0</v>
      </c>
      <c r="WB45" s="17">
        <v>123.5</v>
      </c>
      <c r="WC45" s="17">
        <v>122.47</v>
      </c>
      <c r="WD45" s="17">
        <v>123.967</v>
      </c>
      <c r="WE45" s="17">
        <v>-0.46700000000000003</v>
      </c>
      <c r="WF45" s="17">
        <v>111.7</v>
      </c>
      <c r="WG45" s="17">
        <v>117.55</v>
      </c>
      <c r="WH45" s="17">
        <v>119.34099999999999</v>
      </c>
      <c r="WI45" s="17">
        <v>-7.641</v>
      </c>
      <c r="WJ45" s="17">
        <v>0</v>
      </c>
      <c r="WK45" s="17"/>
      <c r="WL45" s="17">
        <v>1.86</v>
      </c>
      <c r="WM45" s="17">
        <v>-1.86</v>
      </c>
      <c r="WN45" s="17">
        <v>3.4</v>
      </c>
      <c r="WO45" s="17">
        <v>4.2</v>
      </c>
      <c r="WP45" s="17">
        <v>4.2</v>
      </c>
      <c r="WQ45" s="17">
        <v>-0.8</v>
      </c>
      <c r="WR45" s="17">
        <v>2.1</v>
      </c>
      <c r="WS45" s="17">
        <v>1.2</v>
      </c>
      <c r="WT45" s="17">
        <v>1.2</v>
      </c>
      <c r="WU45" s="17">
        <v>0.9</v>
      </c>
      <c r="WV45" s="17">
        <v>1</v>
      </c>
      <c r="WW45" s="17">
        <v>1.2</v>
      </c>
      <c r="WX45" s="17">
        <v>1.2</v>
      </c>
      <c r="WY45" s="17">
        <v>-0.2</v>
      </c>
      <c r="WZ45" s="17">
        <v>1</v>
      </c>
      <c r="XA45" s="17">
        <v>1.4</v>
      </c>
      <c r="XB45" s="17">
        <v>1.4</v>
      </c>
      <c r="XC45" s="17">
        <v>-0.4</v>
      </c>
      <c r="XD45" s="17">
        <v>0</v>
      </c>
      <c r="XE45" s="17"/>
      <c r="XF45" s="17"/>
      <c r="XG45" s="17">
        <v>0</v>
      </c>
      <c r="XH45" s="17">
        <v>5.6</v>
      </c>
      <c r="XI45" s="17">
        <v>5.6</v>
      </c>
      <c r="XJ45" s="17">
        <v>5.6</v>
      </c>
      <c r="XK45" s="17">
        <v>0</v>
      </c>
      <c r="XL45" s="17">
        <v>19.600000000000001</v>
      </c>
      <c r="XM45" s="17">
        <v>17.298349999999999</v>
      </c>
      <c r="XN45" s="17">
        <v>17.298349999999999</v>
      </c>
      <c r="XO45" s="17">
        <v>2.30165</v>
      </c>
      <c r="XP45" s="17">
        <v>9.8000000000000007</v>
      </c>
      <c r="XQ45" s="17">
        <v>10.8</v>
      </c>
      <c r="XR45" s="17">
        <v>10.8</v>
      </c>
      <c r="XS45" s="17">
        <v>-1</v>
      </c>
      <c r="XT45" s="17">
        <v>0</v>
      </c>
      <c r="XU45" s="17"/>
      <c r="XV45" s="17">
        <v>28</v>
      </c>
      <c r="XW45" s="17">
        <v>-28</v>
      </c>
      <c r="XX45" s="17">
        <v>0</v>
      </c>
      <c r="XY45" s="17"/>
      <c r="XZ45" s="17">
        <v>28</v>
      </c>
      <c r="YA45" s="17">
        <v>-28</v>
      </c>
      <c r="YB45" s="17"/>
      <c r="YC45" s="17"/>
      <c r="YD45" s="17"/>
      <c r="YE45" s="17">
        <v>0</v>
      </c>
      <c r="YF45" s="17">
        <v>18.91</v>
      </c>
      <c r="YG45" s="17">
        <v>18</v>
      </c>
      <c r="YH45" s="17">
        <v>18</v>
      </c>
      <c r="YI45" s="17">
        <v>0.91</v>
      </c>
      <c r="YJ45" s="17"/>
      <c r="YK45" s="17"/>
      <c r="YL45" s="17"/>
      <c r="YM45" s="17">
        <v>0</v>
      </c>
      <c r="YN45" s="17">
        <v>6.5</v>
      </c>
      <c r="YO45" s="17">
        <v>11</v>
      </c>
      <c r="YP45" s="17">
        <v>11</v>
      </c>
      <c r="YQ45" s="17">
        <v>-4.5</v>
      </c>
      <c r="YR45" s="17"/>
      <c r="YS45" s="17"/>
      <c r="YT45" s="17"/>
      <c r="YU45" s="17">
        <v>0</v>
      </c>
    </row>
    <row r="46" spans="1:671" ht="24" customHeight="1" x14ac:dyDescent="0.3">
      <c r="A46" s="1"/>
      <c r="B46" s="16" t="s">
        <v>546</v>
      </c>
      <c r="C46" s="16" t="s">
        <v>584</v>
      </c>
      <c r="D46" s="17">
        <v>197.9</v>
      </c>
      <c r="E46" s="17">
        <v>203.40136000000001</v>
      </c>
      <c r="F46" s="17">
        <v>203.40136000000001</v>
      </c>
      <c r="G46" s="17">
        <v>-5.50136</v>
      </c>
      <c r="H46" s="17">
        <v>614.9</v>
      </c>
      <c r="I46" s="17">
        <v>621.13214000000005</v>
      </c>
      <c r="J46" s="17">
        <v>456.41215</v>
      </c>
      <c r="K46" s="17">
        <v>158.48785000000001</v>
      </c>
      <c r="L46" s="17">
        <v>212.7</v>
      </c>
      <c r="M46" s="17">
        <v>202.26169999999999</v>
      </c>
      <c r="N46" s="17">
        <v>148.62327999999999</v>
      </c>
      <c r="O46" s="17">
        <v>64.076719999999995</v>
      </c>
      <c r="P46" s="17"/>
      <c r="Q46" s="17"/>
      <c r="R46" s="17"/>
      <c r="S46" s="17">
        <v>0</v>
      </c>
      <c r="T46" s="17"/>
      <c r="U46" s="17"/>
      <c r="V46" s="17"/>
      <c r="W46" s="17">
        <v>0</v>
      </c>
      <c r="X46" s="17">
        <v>88.9</v>
      </c>
      <c r="Y46" s="17">
        <v>76.798159999999996</v>
      </c>
      <c r="Z46" s="17">
        <v>76.798079999999999</v>
      </c>
      <c r="AA46" s="17">
        <v>12.10192</v>
      </c>
      <c r="AB46" s="17">
        <v>147.1</v>
      </c>
      <c r="AC46" s="17">
        <v>151.102</v>
      </c>
      <c r="AD46" s="17">
        <v>160.58946</v>
      </c>
      <c r="AE46" s="17">
        <v>-13.489459999999999</v>
      </c>
      <c r="AF46" s="17"/>
      <c r="AG46" s="17"/>
      <c r="AH46" s="17"/>
      <c r="AI46" s="17">
        <v>0</v>
      </c>
      <c r="AJ46" s="17"/>
      <c r="AK46" s="17"/>
      <c r="AL46" s="17"/>
      <c r="AM46" s="17">
        <v>0</v>
      </c>
      <c r="AN46" s="17">
        <v>180.5</v>
      </c>
      <c r="AO46" s="17">
        <v>177.23958999999999</v>
      </c>
      <c r="AP46" s="17"/>
      <c r="AQ46" s="17">
        <v>180.5</v>
      </c>
      <c r="AR46" s="17">
        <v>203.2</v>
      </c>
      <c r="AS46" s="17">
        <v>196.93881999999999</v>
      </c>
      <c r="AT46" s="17">
        <v>196.93881999999999</v>
      </c>
      <c r="AU46" s="17">
        <v>6.2611800000000004</v>
      </c>
      <c r="AV46" s="17">
        <v>201.8</v>
      </c>
      <c r="AW46" s="17">
        <v>199.47789</v>
      </c>
      <c r="AX46" s="17">
        <v>199.47789</v>
      </c>
      <c r="AY46" s="17">
        <v>2.3221099999999999</v>
      </c>
      <c r="AZ46" s="17"/>
      <c r="BA46" s="17"/>
      <c r="BB46" s="17"/>
      <c r="BC46" s="17">
        <v>0</v>
      </c>
      <c r="BD46" s="17">
        <v>207</v>
      </c>
      <c r="BE46" s="17">
        <v>205.21601999999999</v>
      </c>
      <c r="BF46" s="17">
        <v>205.21601000000001</v>
      </c>
      <c r="BG46" s="17">
        <v>1.78399</v>
      </c>
      <c r="BH46" s="17"/>
      <c r="BI46" s="17"/>
      <c r="BJ46" s="17"/>
      <c r="BK46" s="17">
        <v>0</v>
      </c>
      <c r="BL46" s="17">
        <v>122.7</v>
      </c>
      <c r="BM46" s="17">
        <v>242.04069000000001</v>
      </c>
      <c r="BN46" s="17">
        <v>384.14274</v>
      </c>
      <c r="BO46" s="17">
        <v>-261.44274000000001</v>
      </c>
      <c r="BP46" s="17">
        <v>9.8000000000000007</v>
      </c>
      <c r="BQ46" s="17">
        <v>10.52094</v>
      </c>
      <c r="BR46" s="17">
        <v>3.45607</v>
      </c>
      <c r="BS46" s="17">
        <v>6.3439300000000003</v>
      </c>
      <c r="BT46" s="17"/>
      <c r="BU46" s="17"/>
      <c r="BV46" s="17"/>
      <c r="BW46" s="17">
        <v>0</v>
      </c>
      <c r="BX46" s="17"/>
      <c r="BY46" s="17"/>
      <c r="BZ46" s="17"/>
      <c r="CA46" s="17">
        <v>0</v>
      </c>
      <c r="CB46" s="17"/>
      <c r="CC46" s="17"/>
      <c r="CD46" s="17"/>
      <c r="CE46" s="17">
        <v>0</v>
      </c>
      <c r="CF46" s="17"/>
      <c r="CG46" s="17"/>
      <c r="CH46" s="17"/>
      <c r="CI46" s="17">
        <v>0</v>
      </c>
      <c r="CJ46" s="17">
        <v>165.1</v>
      </c>
      <c r="CK46" s="17">
        <v>164.06706</v>
      </c>
      <c r="CL46" s="17">
        <v>164.06704999999999</v>
      </c>
      <c r="CM46" s="17">
        <v>1.03295</v>
      </c>
      <c r="CN46" s="17">
        <v>10.1</v>
      </c>
      <c r="CO46" s="17">
        <v>5.1383299999999998</v>
      </c>
      <c r="CP46" s="17">
        <v>5.1383299999999998</v>
      </c>
      <c r="CQ46" s="17">
        <v>4.9616699999999998</v>
      </c>
      <c r="CR46" s="17">
        <v>6.5</v>
      </c>
      <c r="CS46" s="17">
        <v>2.8205</v>
      </c>
      <c r="CT46" s="17">
        <v>2.8204899999999999</v>
      </c>
      <c r="CU46" s="17">
        <v>3.6795100000000001</v>
      </c>
      <c r="CV46" s="17">
        <v>16.7</v>
      </c>
      <c r="CW46" s="17">
        <v>16.80808</v>
      </c>
      <c r="CX46" s="17">
        <v>16.808070000000001</v>
      </c>
      <c r="CY46" s="17">
        <v>-0.10807</v>
      </c>
      <c r="CZ46" s="17">
        <v>7</v>
      </c>
      <c r="DA46" s="17">
        <v>6.8787000000000003</v>
      </c>
      <c r="DB46" s="17">
        <v>6.8787000000000003</v>
      </c>
      <c r="DC46" s="17">
        <v>0.12130000000000001</v>
      </c>
      <c r="DD46" s="17">
        <v>14</v>
      </c>
      <c r="DE46" s="17">
        <v>14.933920000000001</v>
      </c>
      <c r="DF46" s="17">
        <v>14.933920000000001</v>
      </c>
      <c r="DG46" s="17">
        <v>-0.93391999999999997</v>
      </c>
      <c r="DH46" s="17">
        <v>140.9</v>
      </c>
      <c r="DI46" s="17">
        <v>129.19689</v>
      </c>
      <c r="DJ46" s="17">
        <v>112.89134</v>
      </c>
      <c r="DK46" s="17">
        <v>28.008659999999999</v>
      </c>
      <c r="DL46" s="17"/>
      <c r="DM46" s="17"/>
      <c r="DN46" s="17"/>
      <c r="DO46" s="17">
        <v>0</v>
      </c>
      <c r="DP46" s="17"/>
      <c r="DQ46" s="17"/>
      <c r="DR46" s="17"/>
      <c r="DS46" s="17">
        <v>0</v>
      </c>
      <c r="DT46" s="17"/>
      <c r="DU46" s="17"/>
      <c r="DV46" s="17"/>
      <c r="DW46" s="17">
        <v>0</v>
      </c>
      <c r="DX46" s="17"/>
      <c r="DY46" s="17"/>
      <c r="DZ46" s="17"/>
      <c r="EA46" s="17">
        <v>0</v>
      </c>
      <c r="EB46" s="17">
        <v>97.9</v>
      </c>
      <c r="EC46" s="17">
        <v>96.011619999999994</v>
      </c>
      <c r="ED46" s="17">
        <v>96.013459999999995</v>
      </c>
      <c r="EE46" s="17">
        <v>1.8865400000000001</v>
      </c>
      <c r="EF46" s="17">
        <v>54.7</v>
      </c>
      <c r="EG46" s="17">
        <v>83.302300000000002</v>
      </c>
      <c r="EH46" s="17">
        <v>166.67945</v>
      </c>
      <c r="EI46" s="17">
        <v>-111.97945</v>
      </c>
      <c r="EJ46" s="17"/>
      <c r="EK46" s="17"/>
      <c r="EL46" s="17"/>
      <c r="EM46" s="17">
        <v>0</v>
      </c>
      <c r="EN46" s="17"/>
      <c r="EO46" s="17"/>
      <c r="EP46" s="17"/>
      <c r="EQ46" s="17">
        <v>0</v>
      </c>
      <c r="ER46" s="17"/>
      <c r="ES46" s="17"/>
      <c r="ET46" s="17"/>
      <c r="EU46" s="17">
        <v>0</v>
      </c>
      <c r="EV46" s="17">
        <v>6.5</v>
      </c>
      <c r="EW46" s="17">
        <v>6.39</v>
      </c>
      <c r="EX46" s="17">
        <v>6.39</v>
      </c>
      <c r="EY46" s="17">
        <v>0.11</v>
      </c>
      <c r="EZ46" s="17">
        <v>233.4</v>
      </c>
      <c r="FA46" s="17">
        <v>198.68227999999999</v>
      </c>
      <c r="FB46" s="17">
        <v>225.85357999999999</v>
      </c>
      <c r="FC46" s="17">
        <v>7.5464200000000003</v>
      </c>
      <c r="FD46" s="17">
        <v>71.5</v>
      </c>
      <c r="FE46" s="17">
        <v>77.744979999999998</v>
      </c>
      <c r="FF46" s="17">
        <v>49.069020000000002</v>
      </c>
      <c r="FG46" s="17">
        <v>22.430980000000002</v>
      </c>
      <c r="FH46" s="17">
        <v>149.4</v>
      </c>
      <c r="FI46" s="17">
        <v>149.98721</v>
      </c>
      <c r="FJ46" s="17">
        <v>149.98679000000001</v>
      </c>
      <c r="FK46" s="17">
        <v>-0.58679000000000003</v>
      </c>
      <c r="FL46" s="17">
        <v>40.9</v>
      </c>
      <c r="FM46" s="17">
        <v>38.878210000000003</v>
      </c>
      <c r="FN46" s="17">
        <v>26.016400000000001</v>
      </c>
      <c r="FO46" s="17">
        <v>14.883599999999999</v>
      </c>
      <c r="FP46" s="17">
        <v>17.600000000000001</v>
      </c>
      <c r="FQ46" s="17">
        <v>14.063359999999999</v>
      </c>
      <c r="FR46" s="17">
        <v>14.94232</v>
      </c>
      <c r="FS46" s="17">
        <v>2.65768</v>
      </c>
      <c r="FT46" s="17">
        <v>18.8</v>
      </c>
      <c r="FU46" s="17">
        <v>17.492709999999999</v>
      </c>
      <c r="FV46" s="17">
        <v>17.492709999999999</v>
      </c>
      <c r="FW46" s="17">
        <v>1.3072900000000001</v>
      </c>
      <c r="FX46" s="17">
        <v>90.37</v>
      </c>
      <c r="FY46" s="17">
        <v>87.773570000000007</v>
      </c>
      <c r="FZ46" s="17">
        <v>87.773570000000007</v>
      </c>
      <c r="GA46" s="17">
        <v>2.5964299999999998</v>
      </c>
      <c r="GB46" s="17">
        <v>177.9</v>
      </c>
      <c r="GC46" s="17">
        <v>185.82039</v>
      </c>
      <c r="GD46" s="17">
        <v>185.82039</v>
      </c>
      <c r="GE46" s="17">
        <v>-7.9203900000000003</v>
      </c>
      <c r="GF46" s="17">
        <v>178.5</v>
      </c>
      <c r="GG46" s="17">
        <v>185.82039</v>
      </c>
      <c r="GH46" s="17">
        <v>185.82039</v>
      </c>
      <c r="GI46" s="17">
        <v>-7.3203899999999997</v>
      </c>
      <c r="GJ46" s="17">
        <v>184.7</v>
      </c>
      <c r="GK46" s="17">
        <v>186.37841</v>
      </c>
      <c r="GL46" s="17">
        <v>186.37841</v>
      </c>
      <c r="GM46" s="17">
        <v>-1.67841</v>
      </c>
      <c r="GN46" s="17">
        <v>85.8</v>
      </c>
      <c r="GO46" s="17">
        <v>110.48202000000001</v>
      </c>
      <c r="GP46" s="17">
        <v>110.48202000000001</v>
      </c>
      <c r="GQ46" s="17">
        <v>-24.682020000000001</v>
      </c>
      <c r="GR46" s="17">
        <v>15.1</v>
      </c>
      <c r="GS46" s="17">
        <v>4.1194600000000001</v>
      </c>
      <c r="GT46" s="17"/>
      <c r="GU46" s="17">
        <v>15.1</v>
      </c>
      <c r="GV46" s="17">
        <v>27.9</v>
      </c>
      <c r="GW46" s="17">
        <v>23.042660000000001</v>
      </c>
      <c r="GX46" s="17">
        <v>23.042660000000001</v>
      </c>
      <c r="GY46" s="17">
        <v>4.8573399999999998</v>
      </c>
      <c r="GZ46" s="17">
        <v>2.6</v>
      </c>
      <c r="HA46" s="17">
        <v>4.4207700000000001</v>
      </c>
      <c r="HB46" s="17">
        <v>4.4207700000000001</v>
      </c>
      <c r="HC46" s="17">
        <v>-1.82077</v>
      </c>
      <c r="HD46" s="17">
        <v>32.5</v>
      </c>
      <c r="HE46" s="17">
        <v>32.556559999999998</v>
      </c>
      <c r="HF46" s="17">
        <v>32.556550000000001</v>
      </c>
      <c r="HG46" s="17">
        <v>-5.6550000000000003E-2</v>
      </c>
      <c r="HH46" s="17">
        <v>66.599999999999994</v>
      </c>
      <c r="HI46" s="17">
        <v>41.19464</v>
      </c>
      <c r="HJ46" s="17">
        <v>68.271039999999999</v>
      </c>
      <c r="HK46" s="17">
        <v>-1.6710400000000001</v>
      </c>
      <c r="HL46" s="17"/>
      <c r="HM46" s="17"/>
      <c r="HN46" s="17"/>
      <c r="HO46" s="17">
        <v>0</v>
      </c>
      <c r="HP46" s="17"/>
      <c r="HQ46" s="17"/>
      <c r="HR46" s="17"/>
      <c r="HS46" s="17">
        <v>0</v>
      </c>
      <c r="HT46" s="17">
        <v>93.2</v>
      </c>
      <c r="HU46" s="17">
        <v>59.01388</v>
      </c>
      <c r="HV46" s="17">
        <v>85.482479999999995</v>
      </c>
      <c r="HW46" s="17">
        <v>7.7175200000000004</v>
      </c>
      <c r="HX46" s="17"/>
      <c r="HY46" s="17"/>
      <c r="HZ46" s="17"/>
      <c r="IA46" s="17">
        <v>0</v>
      </c>
      <c r="IB46" s="17"/>
      <c r="IC46" s="17"/>
      <c r="ID46" s="17"/>
      <c r="IE46" s="17">
        <v>0</v>
      </c>
      <c r="IF46" s="17">
        <v>44.9</v>
      </c>
      <c r="IG46" s="17">
        <v>45.265309999999999</v>
      </c>
      <c r="IH46" s="17">
        <v>45.265300000000003</v>
      </c>
      <c r="II46" s="17">
        <v>-0.36530000000000001</v>
      </c>
      <c r="IJ46" s="17"/>
      <c r="IK46" s="17"/>
      <c r="IL46" s="17"/>
      <c r="IM46" s="17">
        <v>0</v>
      </c>
      <c r="IN46" s="17"/>
      <c r="IO46" s="17"/>
      <c r="IP46" s="17"/>
      <c r="IQ46" s="17">
        <v>0</v>
      </c>
      <c r="IR46" s="17"/>
      <c r="IS46" s="17"/>
      <c r="IT46" s="17"/>
      <c r="IU46" s="17">
        <v>0</v>
      </c>
      <c r="IV46" s="17">
        <v>126.9</v>
      </c>
      <c r="IW46" s="17">
        <v>132.83837</v>
      </c>
      <c r="IX46" s="17">
        <v>122.24584</v>
      </c>
      <c r="IY46" s="17">
        <v>4.6541600000000001</v>
      </c>
      <c r="IZ46" s="17">
        <v>169.7</v>
      </c>
      <c r="JA46" s="17">
        <v>170.94</v>
      </c>
      <c r="JB46" s="17">
        <v>170.94</v>
      </c>
      <c r="JC46" s="17">
        <v>-1.24</v>
      </c>
      <c r="JD46" s="17">
        <v>167.3</v>
      </c>
      <c r="JE46" s="17">
        <v>170.94</v>
      </c>
      <c r="JF46" s="17">
        <v>170.94</v>
      </c>
      <c r="JG46" s="17">
        <v>-3.64</v>
      </c>
      <c r="JH46" s="17">
        <v>171.5</v>
      </c>
      <c r="JI46" s="17">
        <v>170.94</v>
      </c>
      <c r="JJ46" s="17">
        <v>170.94</v>
      </c>
      <c r="JK46" s="17">
        <v>0.56000000000000005</v>
      </c>
      <c r="JL46" s="17">
        <v>254.7</v>
      </c>
      <c r="JM46" s="17">
        <v>257.18</v>
      </c>
      <c r="JN46" s="17">
        <v>257.18</v>
      </c>
      <c r="JO46" s="17">
        <v>-2.48</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v>
      </c>
      <c r="KW46" s="17">
        <v>0.63188999999999995</v>
      </c>
      <c r="KX46" s="17">
        <v>0.63188999999999995</v>
      </c>
      <c r="KY46" s="17">
        <v>-0.63188999999999995</v>
      </c>
      <c r="KZ46" s="17">
        <v>175.6</v>
      </c>
      <c r="LA46" s="17">
        <v>165.80843999999999</v>
      </c>
      <c r="LB46" s="17">
        <v>182.48023000000001</v>
      </c>
      <c r="LC46" s="17">
        <v>-6.8802300000000001</v>
      </c>
      <c r="LD46" s="17">
        <v>51.3</v>
      </c>
      <c r="LE46" s="17">
        <v>49.433570000000003</v>
      </c>
      <c r="LF46" s="17">
        <v>80.075940000000003</v>
      </c>
      <c r="LG46" s="17">
        <v>-28.775939999999999</v>
      </c>
      <c r="LH46" s="17">
        <v>64.7</v>
      </c>
      <c r="LI46" s="17">
        <v>67.199219999999997</v>
      </c>
      <c r="LJ46" s="17">
        <v>67.199219999999997</v>
      </c>
      <c r="LK46" s="17">
        <v>-2.4992200000000002</v>
      </c>
      <c r="LL46" s="17">
        <v>65.8</v>
      </c>
      <c r="LM46" s="17">
        <v>53.491289999999999</v>
      </c>
      <c r="LN46" s="17">
        <v>67.48836</v>
      </c>
      <c r="LO46" s="17">
        <v>-1.6883600000000001</v>
      </c>
      <c r="LP46" s="17">
        <v>26.8</v>
      </c>
      <c r="LQ46" s="17">
        <v>29.980560000000001</v>
      </c>
      <c r="LR46" s="17">
        <v>29.980560000000001</v>
      </c>
      <c r="LS46" s="17">
        <v>-3.1805599999999998</v>
      </c>
      <c r="LT46" s="17"/>
      <c r="LU46" s="17"/>
      <c r="LV46" s="17"/>
      <c r="LW46" s="17">
        <v>0</v>
      </c>
      <c r="LX46" s="17"/>
      <c r="LY46" s="17"/>
      <c r="LZ46" s="17"/>
      <c r="MA46" s="17">
        <v>0</v>
      </c>
      <c r="MB46" s="17"/>
      <c r="MC46" s="17"/>
      <c r="MD46" s="17"/>
      <c r="ME46" s="17">
        <v>0</v>
      </c>
      <c r="MF46" s="17">
        <v>142.19999999999999</v>
      </c>
      <c r="MG46" s="17">
        <v>153.12568999999999</v>
      </c>
      <c r="MH46" s="17">
        <v>153.12564</v>
      </c>
      <c r="MI46" s="17">
        <v>-10.92564</v>
      </c>
      <c r="MJ46" s="17">
        <v>143</v>
      </c>
      <c r="MK46" s="17">
        <v>153.12568999999999</v>
      </c>
      <c r="ML46" s="17">
        <v>153.12564</v>
      </c>
      <c r="MM46" s="17">
        <v>-10.125640000000001</v>
      </c>
      <c r="MN46" s="17">
        <v>147.80000000000001</v>
      </c>
      <c r="MO46" s="17">
        <v>153.58553000000001</v>
      </c>
      <c r="MP46" s="17">
        <v>153.58547999999999</v>
      </c>
      <c r="MQ46" s="17">
        <v>-5.7854799999999997</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209.2</v>
      </c>
      <c r="NM46" s="17">
        <v>206.49084999999999</v>
      </c>
      <c r="NN46" s="17">
        <v>206.49084999999999</v>
      </c>
      <c r="NO46" s="17">
        <v>2.7091500000000002</v>
      </c>
      <c r="NP46" s="17">
        <v>100.1</v>
      </c>
      <c r="NQ46" s="17">
        <v>103.55547</v>
      </c>
      <c r="NR46" s="17">
        <v>103.55547</v>
      </c>
      <c r="NS46" s="17">
        <v>-3.45547</v>
      </c>
      <c r="NT46" s="17">
        <v>3.5</v>
      </c>
      <c r="NU46" s="17">
        <v>2.4931800000000002</v>
      </c>
      <c r="NV46" s="17">
        <v>3.14418</v>
      </c>
      <c r="NW46" s="17">
        <v>0.35582000000000003</v>
      </c>
      <c r="NX46" s="17"/>
      <c r="NY46" s="17"/>
      <c r="NZ46" s="17">
        <v>3.29854</v>
      </c>
      <c r="OA46" s="17">
        <v>-3.29854</v>
      </c>
      <c r="OB46" s="17">
        <v>10.8</v>
      </c>
      <c r="OC46" s="17">
        <v>5.2</v>
      </c>
      <c r="OD46" s="17">
        <v>5.2</v>
      </c>
      <c r="OE46" s="17">
        <v>5.6</v>
      </c>
      <c r="OF46" s="17">
        <v>0</v>
      </c>
      <c r="OG46" s="17"/>
      <c r="OH46" s="17"/>
      <c r="OI46" s="17">
        <v>0</v>
      </c>
      <c r="OJ46" s="17">
        <v>99</v>
      </c>
      <c r="OK46" s="17">
        <v>100.68</v>
      </c>
      <c r="OL46" s="17">
        <v>90.228999999999999</v>
      </c>
      <c r="OM46" s="17">
        <v>8.7710000000000008</v>
      </c>
      <c r="ON46" s="17">
        <v>0</v>
      </c>
      <c r="OO46" s="17"/>
      <c r="OP46" s="17"/>
      <c r="OQ46" s="17">
        <v>0</v>
      </c>
      <c r="OR46" s="17">
        <v>0</v>
      </c>
      <c r="OS46" s="17">
        <v>3.8</v>
      </c>
      <c r="OT46" s="17">
        <v>6.9560000000000004</v>
      </c>
      <c r="OU46" s="17">
        <v>-6.9560000000000004</v>
      </c>
      <c r="OV46" s="17">
        <v>0</v>
      </c>
      <c r="OW46" s="17"/>
      <c r="OX46" s="17"/>
      <c r="OY46" s="17">
        <v>0</v>
      </c>
      <c r="OZ46" s="17">
        <v>20.2</v>
      </c>
      <c r="PA46" s="17">
        <v>8.56663</v>
      </c>
      <c r="PB46" s="17">
        <v>8.5667299999999997</v>
      </c>
      <c r="PC46" s="17">
        <v>11.63327</v>
      </c>
      <c r="PD46" s="17">
        <v>9.9</v>
      </c>
      <c r="PE46" s="17">
        <v>9</v>
      </c>
      <c r="PF46" s="17">
        <v>9.0000099999999996</v>
      </c>
      <c r="PG46" s="17">
        <v>0.89998999999999996</v>
      </c>
      <c r="PH46" s="17">
        <v>5.4</v>
      </c>
      <c r="PI46" s="17">
        <v>5.67</v>
      </c>
      <c r="PJ46" s="17">
        <v>5.6699900000000003</v>
      </c>
      <c r="PK46" s="17">
        <v>-0.26999000000000001</v>
      </c>
      <c r="PL46" s="17">
        <v>0</v>
      </c>
      <c r="PM46" s="17"/>
      <c r="PN46" s="17"/>
      <c r="PO46" s="17">
        <v>0</v>
      </c>
      <c r="PP46" s="17">
        <v>1.3</v>
      </c>
      <c r="PQ46" s="17">
        <v>1.23</v>
      </c>
      <c r="PR46" s="17">
        <v>1.2299500000000001</v>
      </c>
      <c r="PS46" s="17">
        <v>7.0050000000000001E-2</v>
      </c>
      <c r="PT46" s="17">
        <v>1.7</v>
      </c>
      <c r="PU46" s="17">
        <v>1.78</v>
      </c>
      <c r="PV46" s="17">
        <v>1.78</v>
      </c>
      <c r="PW46" s="17">
        <v>-0.08</v>
      </c>
      <c r="PX46" s="17">
        <v>4.2</v>
      </c>
      <c r="PY46" s="17">
        <v>4.2</v>
      </c>
      <c r="PZ46" s="17">
        <v>4.2</v>
      </c>
      <c r="QA46" s="17">
        <v>0</v>
      </c>
      <c r="QB46" s="17">
        <v>20.100000000000001</v>
      </c>
      <c r="QC46" s="17">
        <v>20.274049999999999</v>
      </c>
      <c r="QD46" s="17">
        <v>20.273949999999999</v>
      </c>
      <c r="QE46" s="17">
        <v>-0.17394999999999999</v>
      </c>
      <c r="QF46" s="17">
        <v>8.9</v>
      </c>
      <c r="QG46" s="17">
        <v>8</v>
      </c>
      <c r="QH46" s="17">
        <v>8</v>
      </c>
      <c r="QI46" s="17">
        <v>0.9</v>
      </c>
      <c r="QJ46" s="17">
        <v>11</v>
      </c>
      <c r="QK46" s="17">
        <v>11.661809999999999</v>
      </c>
      <c r="QL46" s="17">
        <v>11.661809999999999</v>
      </c>
      <c r="QM46" s="17">
        <v>-0.66181000000000001</v>
      </c>
      <c r="QN46" s="17">
        <v>2.1</v>
      </c>
      <c r="QO46" s="17">
        <v>2.5</v>
      </c>
      <c r="QP46" s="17">
        <v>2.5</v>
      </c>
      <c r="QQ46" s="17">
        <v>-0.4</v>
      </c>
      <c r="QR46" s="17">
        <v>16.7</v>
      </c>
      <c r="QS46" s="17">
        <v>17.006799999999998</v>
      </c>
      <c r="QT46" s="17">
        <v>17.006799999999998</v>
      </c>
      <c r="QU46" s="17">
        <v>-0.30680000000000002</v>
      </c>
      <c r="QV46" s="17">
        <v>0</v>
      </c>
      <c r="QW46" s="17"/>
      <c r="QX46" s="17"/>
      <c r="QY46" s="17">
        <v>0</v>
      </c>
      <c r="QZ46" s="17">
        <v>0</v>
      </c>
      <c r="RA46" s="17"/>
      <c r="RB46" s="17"/>
      <c r="RC46" s="17">
        <v>0</v>
      </c>
      <c r="RD46" s="17">
        <v>29.2</v>
      </c>
      <c r="RE46" s="17">
        <v>22.54</v>
      </c>
      <c r="RF46" s="17">
        <v>20.914999999999999</v>
      </c>
      <c r="RG46" s="17">
        <v>8.2850000000000001</v>
      </c>
      <c r="RH46" s="17">
        <v>81.3</v>
      </c>
      <c r="RI46" s="17">
        <v>66.94</v>
      </c>
      <c r="RJ46" s="17">
        <v>67.031999999999996</v>
      </c>
      <c r="RK46" s="17">
        <v>14.268000000000001</v>
      </c>
      <c r="RL46" s="17">
        <v>0</v>
      </c>
      <c r="RM46" s="17"/>
      <c r="RN46" s="17"/>
      <c r="RO46" s="17">
        <v>0</v>
      </c>
      <c r="RP46" s="17">
        <v>2.5</v>
      </c>
      <c r="RQ46" s="17">
        <v>2.4</v>
      </c>
      <c r="RR46" s="17">
        <v>2.4</v>
      </c>
      <c r="RS46" s="17">
        <v>0.1</v>
      </c>
      <c r="RT46" s="17">
        <v>15.7</v>
      </c>
      <c r="RU46" s="17">
        <v>13.663629999999999</v>
      </c>
      <c r="RV46" s="17">
        <v>19.791979999999999</v>
      </c>
      <c r="RW46" s="17">
        <v>-4.0919800000000004</v>
      </c>
      <c r="RX46" s="17">
        <v>2</v>
      </c>
      <c r="RY46" s="17">
        <v>2</v>
      </c>
      <c r="RZ46" s="17">
        <v>2</v>
      </c>
      <c r="SA46" s="17">
        <v>0</v>
      </c>
      <c r="SB46" s="17">
        <v>0</v>
      </c>
      <c r="SC46" s="17">
        <v>0.4</v>
      </c>
      <c r="SD46" s="17">
        <v>0.4</v>
      </c>
      <c r="SE46" s="17">
        <v>-0.4</v>
      </c>
      <c r="SF46" s="17">
        <v>0</v>
      </c>
      <c r="SG46" s="17"/>
      <c r="SH46" s="17"/>
      <c r="SI46" s="17">
        <v>0</v>
      </c>
      <c r="SJ46" s="17">
        <v>19.600000000000001</v>
      </c>
      <c r="SK46" s="17">
        <v>9.5</v>
      </c>
      <c r="SL46" s="17">
        <v>9.5</v>
      </c>
      <c r="SM46" s="17">
        <v>10.1</v>
      </c>
      <c r="SN46" s="17">
        <v>6.9</v>
      </c>
      <c r="SO46" s="17">
        <v>7.2</v>
      </c>
      <c r="SP46" s="17">
        <v>7.2</v>
      </c>
      <c r="SQ46" s="17">
        <v>-0.3</v>
      </c>
      <c r="SR46" s="17">
        <v>20.2</v>
      </c>
      <c r="SS46" s="17">
        <v>11.661809999999999</v>
      </c>
      <c r="ST46" s="17">
        <v>11.661809999999999</v>
      </c>
      <c r="SU46" s="17">
        <v>8.5381900000000002</v>
      </c>
      <c r="SV46" s="17">
        <v>20.3</v>
      </c>
      <c r="SW46" s="17">
        <v>15.54908</v>
      </c>
      <c r="SX46" s="17">
        <v>15.54908</v>
      </c>
      <c r="SY46" s="17">
        <v>4.7509199999999998</v>
      </c>
      <c r="SZ46" s="17">
        <v>10.1</v>
      </c>
      <c r="TA46" s="17">
        <v>9.5</v>
      </c>
      <c r="TB46" s="17">
        <v>9.5</v>
      </c>
      <c r="TC46" s="17">
        <v>0.6</v>
      </c>
      <c r="TD46" s="17">
        <v>25.4</v>
      </c>
      <c r="TE46" s="17">
        <v>16.11</v>
      </c>
      <c r="TF46" s="17">
        <v>16.887</v>
      </c>
      <c r="TG46" s="17">
        <v>8.5129999999999999</v>
      </c>
      <c r="TH46" s="17">
        <v>79.599999999999994</v>
      </c>
      <c r="TI46" s="17">
        <v>67.83</v>
      </c>
      <c r="TJ46" s="17">
        <v>63.134999999999998</v>
      </c>
      <c r="TK46" s="17">
        <v>16.465</v>
      </c>
      <c r="TL46" s="17">
        <v>0</v>
      </c>
      <c r="TM46" s="17"/>
      <c r="TN46" s="17"/>
      <c r="TO46" s="17">
        <v>0</v>
      </c>
      <c r="TP46" s="17">
        <v>67.3</v>
      </c>
      <c r="TQ46" s="17">
        <v>74.599999999999994</v>
      </c>
      <c r="TR46" s="17">
        <v>84.01</v>
      </c>
      <c r="TS46" s="17">
        <v>-16.71</v>
      </c>
      <c r="TT46" s="17">
        <v>106.4</v>
      </c>
      <c r="TU46" s="17">
        <v>85.47</v>
      </c>
      <c r="TV46" s="17">
        <v>91.12</v>
      </c>
      <c r="TW46" s="17">
        <v>15.28</v>
      </c>
      <c r="TX46" s="17">
        <v>7</v>
      </c>
      <c r="TY46" s="17">
        <v>4.2</v>
      </c>
      <c r="TZ46" s="17">
        <v>5.18</v>
      </c>
      <c r="UA46" s="17">
        <v>1.82</v>
      </c>
      <c r="UB46" s="17">
        <v>4.5</v>
      </c>
      <c r="UC46" s="17">
        <v>3.2</v>
      </c>
      <c r="UD46" s="17">
        <v>4.79</v>
      </c>
      <c r="UE46" s="17">
        <v>-0.28999999999999998</v>
      </c>
      <c r="UF46" s="17">
        <v>0.4</v>
      </c>
      <c r="UG46" s="17">
        <v>0.4</v>
      </c>
      <c r="UH46" s="17">
        <v>0.4</v>
      </c>
      <c r="UI46" s="17">
        <v>0</v>
      </c>
      <c r="UJ46" s="17">
        <v>20.9</v>
      </c>
      <c r="UK46" s="17">
        <v>18</v>
      </c>
      <c r="UL46" s="17">
        <v>19.436350000000001</v>
      </c>
      <c r="UM46" s="17">
        <v>1.4636499999999999</v>
      </c>
      <c r="UN46" s="17">
        <v>8.1</v>
      </c>
      <c r="UO46" s="17">
        <v>4</v>
      </c>
      <c r="UP46" s="17">
        <v>8</v>
      </c>
      <c r="UQ46" s="17">
        <v>0.1</v>
      </c>
      <c r="UR46" s="17">
        <v>8.1999999999999993</v>
      </c>
      <c r="US46" s="17">
        <v>8.1</v>
      </c>
      <c r="UT46" s="17">
        <v>8.1</v>
      </c>
      <c r="UU46" s="17">
        <v>0.1</v>
      </c>
      <c r="UV46" s="17">
        <v>20.399999999999999</v>
      </c>
      <c r="UW46" s="17">
        <v>19.436350000000001</v>
      </c>
      <c r="UX46" s="17">
        <v>19.43629</v>
      </c>
      <c r="UY46" s="17">
        <v>0.96370999999999996</v>
      </c>
      <c r="UZ46" s="17">
        <v>20.399999999999999</v>
      </c>
      <c r="VA46" s="17">
        <v>19.436350000000001</v>
      </c>
      <c r="VB46" s="17">
        <v>19.43629</v>
      </c>
      <c r="VC46" s="17">
        <v>0.96370999999999996</v>
      </c>
      <c r="VD46" s="17">
        <v>20.100000000000001</v>
      </c>
      <c r="VE46" s="17">
        <v>19.436350000000001</v>
      </c>
      <c r="VF46" s="17">
        <v>19.43629</v>
      </c>
      <c r="VG46" s="17">
        <v>0.66371000000000002</v>
      </c>
      <c r="VH46" s="17">
        <v>0</v>
      </c>
      <c r="VI46" s="17">
        <v>2.5</v>
      </c>
      <c r="VJ46" s="17">
        <v>5.1429999999999998</v>
      </c>
      <c r="VK46" s="17">
        <v>-5.1429999999999998</v>
      </c>
      <c r="VL46" s="17">
        <v>0</v>
      </c>
      <c r="VM46" s="17"/>
      <c r="VN46" s="17"/>
      <c r="VO46" s="17">
        <v>0</v>
      </c>
      <c r="VP46" s="17">
        <v>0</v>
      </c>
      <c r="VQ46" s="17"/>
      <c r="VR46" s="17"/>
      <c r="VS46" s="17">
        <v>0</v>
      </c>
      <c r="VT46" s="17">
        <v>0</v>
      </c>
      <c r="VU46" s="17"/>
      <c r="VV46" s="17"/>
      <c r="VW46" s="17">
        <v>0</v>
      </c>
      <c r="VX46" s="17">
        <v>0.6</v>
      </c>
      <c r="VY46" s="17">
        <v>0.6</v>
      </c>
      <c r="VZ46" s="17">
        <v>0.6</v>
      </c>
      <c r="WA46" s="17">
        <v>0</v>
      </c>
      <c r="WB46" s="17">
        <v>121.9</v>
      </c>
      <c r="WC46" s="17">
        <v>119.19</v>
      </c>
      <c r="WD46" s="17">
        <v>122.39400000000001</v>
      </c>
      <c r="WE46" s="17">
        <v>-0.49399999999999999</v>
      </c>
      <c r="WF46" s="17">
        <v>92.3</v>
      </c>
      <c r="WG46" s="17">
        <v>111.44</v>
      </c>
      <c r="WH46" s="17">
        <v>116.505</v>
      </c>
      <c r="WI46" s="17">
        <v>-24.204999999999998</v>
      </c>
      <c r="WJ46" s="17">
        <v>0</v>
      </c>
      <c r="WK46" s="17"/>
      <c r="WL46" s="17"/>
      <c r="WM46" s="17">
        <v>0</v>
      </c>
      <c r="WN46" s="17">
        <v>3.4</v>
      </c>
      <c r="WO46" s="17">
        <v>4.2</v>
      </c>
      <c r="WP46" s="17">
        <v>4.2</v>
      </c>
      <c r="WQ46" s="17">
        <v>-0.8</v>
      </c>
      <c r="WR46" s="17">
        <v>2.1</v>
      </c>
      <c r="WS46" s="17">
        <v>1.2</v>
      </c>
      <c r="WT46" s="17">
        <v>1.2</v>
      </c>
      <c r="WU46" s="17">
        <v>0.9</v>
      </c>
      <c r="WV46" s="17">
        <v>1</v>
      </c>
      <c r="WW46" s="17">
        <v>1.2</v>
      </c>
      <c r="WX46" s="17">
        <v>1.2</v>
      </c>
      <c r="WY46" s="17">
        <v>-0.2</v>
      </c>
      <c r="WZ46" s="17">
        <v>1</v>
      </c>
      <c r="XA46" s="17">
        <v>1.4</v>
      </c>
      <c r="XB46" s="17">
        <v>1.4</v>
      </c>
      <c r="XC46" s="17">
        <v>-0.4</v>
      </c>
      <c r="XD46" s="17">
        <v>0</v>
      </c>
      <c r="XE46" s="17"/>
      <c r="XF46" s="17"/>
      <c r="XG46" s="17">
        <v>0</v>
      </c>
      <c r="XH46" s="17">
        <v>5.6</v>
      </c>
      <c r="XI46" s="17">
        <v>5.6</v>
      </c>
      <c r="XJ46" s="17">
        <v>5.6</v>
      </c>
      <c r="XK46" s="17">
        <v>0</v>
      </c>
      <c r="XL46" s="17">
        <v>20.2</v>
      </c>
      <c r="XM46" s="17">
        <v>17.298349999999999</v>
      </c>
      <c r="XN46" s="17">
        <v>17.298349999999999</v>
      </c>
      <c r="XO46" s="17">
        <v>2.9016500000000001</v>
      </c>
      <c r="XP46" s="17">
        <v>10.1</v>
      </c>
      <c r="XQ46" s="17">
        <v>10.8</v>
      </c>
      <c r="XR46" s="17">
        <v>10.8</v>
      </c>
      <c r="XS46" s="17">
        <v>-0.7</v>
      </c>
      <c r="XT46" s="17">
        <v>0</v>
      </c>
      <c r="XU46" s="17"/>
      <c r="XV46" s="17">
        <v>28</v>
      </c>
      <c r="XW46" s="17">
        <v>-28</v>
      </c>
      <c r="XX46" s="17">
        <v>0</v>
      </c>
      <c r="XY46" s="17"/>
      <c r="XZ46" s="17">
        <v>28</v>
      </c>
      <c r="YA46" s="17">
        <v>-28</v>
      </c>
      <c r="YB46" s="17"/>
      <c r="YC46" s="17"/>
      <c r="YD46" s="17"/>
      <c r="YE46" s="17">
        <v>0</v>
      </c>
      <c r="YF46" s="17">
        <v>19.12</v>
      </c>
      <c r="YG46" s="17">
        <v>18</v>
      </c>
      <c r="YH46" s="17">
        <v>18</v>
      </c>
      <c r="YI46" s="17">
        <v>1.1200000000000001</v>
      </c>
      <c r="YJ46" s="17"/>
      <c r="YK46" s="17"/>
      <c r="YL46" s="17"/>
      <c r="YM46" s="17">
        <v>0</v>
      </c>
      <c r="YN46" s="17">
        <v>6.4</v>
      </c>
      <c r="YO46" s="17">
        <v>11</v>
      </c>
      <c r="YP46" s="17">
        <v>11</v>
      </c>
      <c r="YQ46" s="17">
        <v>-4.5999999999999996</v>
      </c>
      <c r="YR46" s="17"/>
      <c r="YS46" s="17"/>
      <c r="YT46" s="17"/>
      <c r="YU46" s="17">
        <v>0</v>
      </c>
    </row>
    <row r="47" spans="1:671" ht="24" customHeight="1" x14ac:dyDescent="0.3">
      <c r="A47" s="1"/>
      <c r="B47" s="16" t="s">
        <v>546</v>
      </c>
      <c r="C47" s="16" t="s">
        <v>585</v>
      </c>
      <c r="D47" s="17">
        <v>201.6</v>
      </c>
      <c r="E47" s="17">
        <v>203.40136000000001</v>
      </c>
      <c r="F47" s="17">
        <v>203.40136000000001</v>
      </c>
      <c r="G47" s="17">
        <v>-1.8013600000000001</v>
      </c>
      <c r="H47" s="17">
        <v>614.6</v>
      </c>
      <c r="I47" s="17">
        <v>621.13214000000005</v>
      </c>
      <c r="J47" s="17">
        <v>549.16962999999998</v>
      </c>
      <c r="K47" s="17">
        <v>65.430369999999996</v>
      </c>
      <c r="L47" s="17">
        <v>211.2</v>
      </c>
      <c r="M47" s="17">
        <v>202.26169999999999</v>
      </c>
      <c r="N47" s="17">
        <v>178.82826</v>
      </c>
      <c r="O47" s="17">
        <v>32.371740000000003</v>
      </c>
      <c r="P47" s="17"/>
      <c r="Q47" s="17"/>
      <c r="R47" s="17"/>
      <c r="S47" s="17">
        <v>0</v>
      </c>
      <c r="T47" s="17"/>
      <c r="U47" s="17"/>
      <c r="V47" s="17"/>
      <c r="W47" s="17">
        <v>0</v>
      </c>
      <c r="X47" s="17">
        <v>90.1</v>
      </c>
      <c r="Y47" s="17">
        <v>76.798159999999996</v>
      </c>
      <c r="Z47" s="17">
        <v>76.79813</v>
      </c>
      <c r="AA47" s="17">
        <v>13.301869999999999</v>
      </c>
      <c r="AB47" s="17">
        <v>148.30000000000001</v>
      </c>
      <c r="AC47" s="17">
        <v>151.102</v>
      </c>
      <c r="AD47" s="17">
        <v>160.5898</v>
      </c>
      <c r="AE47" s="17">
        <v>-12.2898</v>
      </c>
      <c r="AF47" s="17"/>
      <c r="AG47" s="17"/>
      <c r="AH47" s="17"/>
      <c r="AI47" s="17">
        <v>0</v>
      </c>
      <c r="AJ47" s="17"/>
      <c r="AK47" s="17"/>
      <c r="AL47" s="17"/>
      <c r="AM47" s="17">
        <v>0</v>
      </c>
      <c r="AN47" s="17">
        <v>182.1</v>
      </c>
      <c r="AO47" s="17">
        <v>177.23958999999999</v>
      </c>
      <c r="AP47" s="17"/>
      <c r="AQ47" s="17">
        <v>182.1</v>
      </c>
      <c r="AR47" s="17">
        <v>204.2</v>
      </c>
      <c r="AS47" s="17">
        <v>196.93881999999999</v>
      </c>
      <c r="AT47" s="17">
        <v>196.93881999999999</v>
      </c>
      <c r="AU47" s="17">
        <v>7.2611800000000004</v>
      </c>
      <c r="AV47" s="17">
        <v>202.8</v>
      </c>
      <c r="AW47" s="17">
        <v>199.47789</v>
      </c>
      <c r="AX47" s="17">
        <v>199.47789</v>
      </c>
      <c r="AY47" s="17">
        <v>3.3221099999999999</v>
      </c>
      <c r="AZ47" s="17"/>
      <c r="BA47" s="17"/>
      <c r="BB47" s="17"/>
      <c r="BC47" s="17">
        <v>0</v>
      </c>
      <c r="BD47" s="17">
        <v>208.1</v>
      </c>
      <c r="BE47" s="17">
        <v>205.21601999999999</v>
      </c>
      <c r="BF47" s="17">
        <v>205.21601000000001</v>
      </c>
      <c r="BG47" s="17">
        <v>2.8839899999999998</v>
      </c>
      <c r="BH47" s="17"/>
      <c r="BI47" s="17"/>
      <c r="BJ47" s="17"/>
      <c r="BK47" s="17">
        <v>0</v>
      </c>
      <c r="BL47" s="17">
        <v>263.89999999999998</v>
      </c>
      <c r="BM47" s="17">
        <v>306.96530999999999</v>
      </c>
      <c r="BN47" s="17">
        <v>381.67525999999998</v>
      </c>
      <c r="BO47" s="17">
        <v>-117.77526</v>
      </c>
      <c r="BP47" s="17">
        <v>10</v>
      </c>
      <c r="BQ47" s="17">
        <v>10.52094</v>
      </c>
      <c r="BR47" s="17">
        <v>3.45607</v>
      </c>
      <c r="BS47" s="17">
        <v>6.5439299999999996</v>
      </c>
      <c r="BT47" s="17"/>
      <c r="BU47" s="17"/>
      <c r="BV47" s="17"/>
      <c r="BW47" s="17">
        <v>0</v>
      </c>
      <c r="BX47" s="17"/>
      <c r="BY47" s="17"/>
      <c r="BZ47" s="17"/>
      <c r="CA47" s="17">
        <v>0</v>
      </c>
      <c r="CB47" s="17"/>
      <c r="CC47" s="17"/>
      <c r="CD47" s="17"/>
      <c r="CE47" s="17">
        <v>0</v>
      </c>
      <c r="CF47" s="17"/>
      <c r="CG47" s="17"/>
      <c r="CH47" s="17"/>
      <c r="CI47" s="17">
        <v>0</v>
      </c>
      <c r="CJ47" s="17">
        <v>166.3</v>
      </c>
      <c r="CK47" s="17">
        <v>164.06706</v>
      </c>
      <c r="CL47" s="17">
        <v>164.06704999999999</v>
      </c>
      <c r="CM47" s="17">
        <v>2.2329500000000002</v>
      </c>
      <c r="CN47" s="17">
        <v>10</v>
      </c>
      <c r="CO47" s="17">
        <v>5.1383299999999998</v>
      </c>
      <c r="CP47" s="17">
        <v>5.1383299999999998</v>
      </c>
      <c r="CQ47" s="17">
        <v>4.8616700000000002</v>
      </c>
      <c r="CR47" s="17">
        <v>6.5</v>
      </c>
      <c r="CS47" s="17">
        <v>2.8205</v>
      </c>
      <c r="CT47" s="17">
        <v>2.8204899999999999</v>
      </c>
      <c r="CU47" s="17">
        <v>3.6795100000000001</v>
      </c>
      <c r="CV47" s="17">
        <v>16.600000000000001</v>
      </c>
      <c r="CW47" s="17">
        <v>16.80808</v>
      </c>
      <c r="CX47" s="17">
        <v>16.808070000000001</v>
      </c>
      <c r="CY47" s="17">
        <v>-0.20807</v>
      </c>
      <c r="CZ47" s="17">
        <v>6.9</v>
      </c>
      <c r="DA47" s="17">
        <v>6.8787000000000003</v>
      </c>
      <c r="DB47" s="17">
        <v>6.8787000000000003</v>
      </c>
      <c r="DC47" s="17">
        <v>2.1299999999999999E-2</v>
      </c>
      <c r="DD47" s="17">
        <v>14.2</v>
      </c>
      <c r="DE47" s="17">
        <v>14.933920000000001</v>
      </c>
      <c r="DF47" s="17">
        <v>14.933920000000001</v>
      </c>
      <c r="DG47" s="17">
        <v>-0.73392000000000002</v>
      </c>
      <c r="DH47" s="17">
        <v>141</v>
      </c>
      <c r="DI47" s="17">
        <v>142.44412</v>
      </c>
      <c r="DJ47" s="17">
        <v>134.52166</v>
      </c>
      <c r="DK47" s="17">
        <v>6.4783400000000002</v>
      </c>
      <c r="DL47" s="17"/>
      <c r="DM47" s="17"/>
      <c r="DN47" s="17"/>
      <c r="DO47" s="17">
        <v>0</v>
      </c>
      <c r="DP47" s="17"/>
      <c r="DQ47" s="17"/>
      <c r="DR47" s="17"/>
      <c r="DS47" s="17">
        <v>0</v>
      </c>
      <c r="DT47" s="17"/>
      <c r="DU47" s="17"/>
      <c r="DV47" s="17"/>
      <c r="DW47" s="17">
        <v>0</v>
      </c>
      <c r="DX47" s="17"/>
      <c r="DY47" s="17"/>
      <c r="DZ47" s="17"/>
      <c r="EA47" s="17">
        <v>0</v>
      </c>
      <c r="EB47" s="17">
        <v>100</v>
      </c>
      <c r="EC47" s="17">
        <v>93.614040000000003</v>
      </c>
      <c r="ED47" s="17">
        <v>93.614249999999998</v>
      </c>
      <c r="EE47" s="17">
        <v>6.3857499999999998</v>
      </c>
      <c r="EF47" s="17">
        <v>152.80000000000001</v>
      </c>
      <c r="EG47" s="17">
        <v>184.20977999999999</v>
      </c>
      <c r="EH47" s="17">
        <v>110.37018999999999</v>
      </c>
      <c r="EI47" s="17">
        <v>42.429810000000003</v>
      </c>
      <c r="EJ47" s="17"/>
      <c r="EK47" s="17"/>
      <c r="EL47" s="17"/>
      <c r="EM47" s="17">
        <v>0</v>
      </c>
      <c r="EN47" s="17"/>
      <c r="EO47" s="17"/>
      <c r="EP47" s="17"/>
      <c r="EQ47" s="17">
        <v>0</v>
      </c>
      <c r="ER47" s="17"/>
      <c r="ES47" s="17"/>
      <c r="ET47" s="17"/>
      <c r="EU47" s="17">
        <v>0</v>
      </c>
      <c r="EV47" s="17">
        <v>6.5</v>
      </c>
      <c r="EW47" s="17">
        <v>6.39</v>
      </c>
      <c r="EX47" s="17">
        <v>6.39</v>
      </c>
      <c r="EY47" s="17">
        <v>0.11</v>
      </c>
      <c r="EZ47" s="17">
        <v>215.6</v>
      </c>
      <c r="FA47" s="17">
        <v>211.91668999999999</v>
      </c>
      <c r="FB47" s="17">
        <v>294.54189000000002</v>
      </c>
      <c r="FC47" s="17">
        <v>-78.941890000000001</v>
      </c>
      <c r="FD47" s="17">
        <v>70.099999999999994</v>
      </c>
      <c r="FE47" s="17">
        <v>77.744979999999998</v>
      </c>
      <c r="FF47" s="17">
        <v>49.069020000000002</v>
      </c>
      <c r="FG47" s="17">
        <v>21.03098</v>
      </c>
      <c r="FH47" s="17">
        <v>148.80000000000001</v>
      </c>
      <c r="FI47" s="17">
        <v>149.98721</v>
      </c>
      <c r="FJ47" s="17">
        <v>142.04217</v>
      </c>
      <c r="FK47" s="17">
        <v>6.7578300000000002</v>
      </c>
      <c r="FL47" s="17">
        <v>41</v>
      </c>
      <c r="FM47" s="17">
        <v>38.878210000000003</v>
      </c>
      <c r="FN47" s="17">
        <v>26.016400000000001</v>
      </c>
      <c r="FO47" s="17">
        <v>14.983599999999999</v>
      </c>
      <c r="FP47" s="17">
        <v>17.5</v>
      </c>
      <c r="FQ47" s="17">
        <v>14.063359999999999</v>
      </c>
      <c r="FR47" s="17">
        <v>14.94232</v>
      </c>
      <c r="FS47" s="17">
        <v>2.55768</v>
      </c>
      <c r="FT47" s="17">
        <v>18.8</v>
      </c>
      <c r="FU47" s="17">
        <v>17.492709999999999</v>
      </c>
      <c r="FV47" s="17">
        <v>17.492709999999999</v>
      </c>
      <c r="FW47" s="17">
        <v>1.3072900000000001</v>
      </c>
      <c r="FX47" s="17">
        <v>84.03</v>
      </c>
      <c r="FY47" s="17">
        <v>87.773570000000007</v>
      </c>
      <c r="FZ47" s="17">
        <v>87.773570000000007</v>
      </c>
      <c r="GA47" s="17">
        <v>-3.7435700000000001</v>
      </c>
      <c r="GB47" s="17">
        <v>180</v>
      </c>
      <c r="GC47" s="17">
        <v>185.82039</v>
      </c>
      <c r="GD47" s="17">
        <v>185.82039</v>
      </c>
      <c r="GE47" s="17">
        <v>-5.8203899999999997</v>
      </c>
      <c r="GF47" s="17">
        <v>180.8</v>
      </c>
      <c r="GG47" s="17">
        <v>185.82039</v>
      </c>
      <c r="GH47" s="17">
        <v>185.82039</v>
      </c>
      <c r="GI47" s="17">
        <v>-5.0203899999999999</v>
      </c>
      <c r="GJ47" s="17">
        <v>184.6</v>
      </c>
      <c r="GK47" s="17">
        <v>186.37841</v>
      </c>
      <c r="GL47" s="17">
        <v>186.37841</v>
      </c>
      <c r="GM47" s="17">
        <v>-1.77841</v>
      </c>
      <c r="GN47" s="17">
        <v>107.2</v>
      </c>
      <c r="GO47" s="17">
        <v>110.48202000000001</v>
      </c>
      <c r="GP47" s="17">
        <v>110.48202000000001</v>
      </c>
      <c r="GQ47" s="17">
        <v>-3.2820200000000002</v>
      </c>
      <c r="GR47" s="17">
        <v>15.5</v>
      </c>
      <c r="GS47" s="17">
        <v>4.1194600000000001</v>
      </c>
      <c r="GT47" s="17"/>
      <c r="GU47" s="17">
        <v>15.5</v>
      </c>
      <c r="GV47" s="17">
        <v>28</v>
      </c>
      <c r="GW47" s="17">
        <v>23.042660000000001</v>
      </c>
      <c r="GX47" s="17">
        <v>23.042660000000001</v>
      </c>
      <c r="GY47" s="17">
        <v>4.9573400000000003</v>
      </c>
      <c r="GZ47" s="17">
        <v>2.6</v>
      </c>
      <c r="HA47" s="17">
        <v>4.4207700000000001</v>
      </c>
      <c r="HB47" s="17">
        <v>4.4207700000000001</v>
      </c>
      <c r="HC47" s="17">
        <v>-1.82077</v>
      </c>
      <c r="HD47" s="17">
        <v>32.5</v>
      </c>
      <c r="HE47" s="17">
        <v>32.556559999999998</v>
      </c>
      <c r="HF47" s="17">
        <v>32.556550000000001</v>
      </c>
      <c r="HG47" s="17">
        <v>-5.6550000000000003E-2</v>
      </c>
      <c r="HH47" s="17">
        <v>42.2</v>
      </c>
      <c r="HI47" s="17">
        <v>41.19464</v>
      </c>
      <c r="HJ47" s="17">
        <v>85.345590000000001</v>
      </c>
      <c r="HK47" s="17">
        <v>-43.145589999999999</v>
      </c>
      <c r="HL47" s="17"/>
      <c r="HM47" s="17"/>
      <c r="HN47" s="17"/>
      <c r="HO47" s="17">
        <v>0</v>
      </c>
      <c r="HP47" s="17"/>
      <c r="HQ47" s="17"/>
      <c r="HR47" s="17"/>
      <c r="HS47" s="17">
        <v>0</v>
      </c>
      <c r="HT47" s="17">
        <v>92.2</v>
      </c>
      <c r="HU47" s="17">
        <v>69.223609999999994</v>
      </c>
      <c r="HV47" s="17">
        <v>85.482519999999994</v>
      </c>
      <c r="HW47" s="17">
        <v>6.7174800000000001</v>
      </c>
      <c r="HX47" s="17"/>
      <c r="HY47" s="17"/>
      <c r="HZ47" s="17"/>
      <c r="IA47" s="17">
        <v>0</v>
      </c>
      <c r="IB47" s="17"/>
      <c r="IC47" s="17"/>
      <c r="ID47" s="17"/>
      <c r="IE47" s="17">
        <v>0</v>
      </c>
      <c r="IF47" s="17">
        <v>44.6</v>
      </c>
      <c r="IG47" s="17">
        <v>45.265309999999999</v>
      </c>
      <c r="IH47" s="17">
        <v>45.265300000000003</v>
      </c>
      <c r="II47" s="17">
        <v>-0.6653</v>
      </c>
      <c r="IJ47" s="17"/>
      <c r="IK47" s="17"/>
      <c r="IL47" s="17"/>
      <c r="IM47" s="17">
        <v>0</v>
      </c>
      <c r="IN47" s="17"/>
      <c r="IO47" s="17"/>
      <c r="IP47" s="17"/>
      <c r="IQ47" s="17">
        <v>0</v>
      </c>
      <c r="IR47" s="17"/>
      <c r="IS47" s="17"/>
      <c r="IT47" s="17"/>
      <c r="IU47" s="17">
        <v>0</v>
      </c>
      <c r="IV47" s="17">
        <v>127.4</v>
      </c>
      <c r="IW47" s="17">
        <v>132.83837</v>
      </c>
      <c r="IX47" s="17">
        <v>112.47975</v>
      </c>
      <c r="IY47" s="17">
        <v>14.920249999999999</v>
      </c>
      <c r="IZ47" s="17">
        <v>168.6</v>
      </c>
      <c r="JA47" s="17">
        <v>170.94</v>
      </c>
      <c r="JB47" s="17">
        <v>182.71932000000001</v>
      </c>
      <c r="JC47" s="17">
        <v>-14.11932</v>
      </c>
      <c r="JD47" s="17">
        <v>168.6</v>
      </c>
      <c r="JE47" s="17">
        <v>170.94</v>
      </c>
      <c r="JF47" s="17">
        <v>182.71932000000001</v>
      </c>
      <c r="JG47" s="17">
        <v>-14.11932</v>
      </c>
      <c r="JH47" s="17">
        <v>169.7</v>
      </c>
      <c r="JI47" s="17">
        <v>170.94</v>
      </c>
      <c r="JJ47" s="17">
        <v>182.71932000000001</v>
      </c>
      <c r="JK47" s="17">
        <v>-13.01932</v>
      </c>
      <c r="JL47" s="17">
        <v>251.2</v>
      </c>
      <c r="JM47" s="17">
        <v>257.18</v>
      </c>
      <c r="JN47" s="17">
        <v>274.90204</v>
      </c>
      <c r="JO47" s="17">
        <v>-23.70204</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v>
      </c>
      <c r="KW47" s="17">
        <v>0.63188999999999995</v>
      </c>
      <c r="KX47" s="17">
        <v>0.63188999999999995</v>
      </c>
      <c r="KY47" s="17">
        <v>-0.63188999999999995</v>
      </c>
      <c r="KZ47" s="17">
        <v>90.7</v>
      </c>
      <c r="LA47" s="17">
        <v>90.971419999999995</v>
      </c>
      <c r="LB47" s="17">
        <v>194.77821</v>
      </c>
      <c r="LC47" s="17">
        <v>-104.07821</v>
      </c>
      <c r="LD47" s="17">
        <v>66.5</v>
      </c>
      <c r="LE47" s="17">
        <v>88.890029999999996</v>
      </c>
      <c r="LF47" s="17">
        <v>59.280540000000002</v>
      </c>
      <c r="LG47" s="17">
        <v>7.2194599999999998</v>
      </c>
      <c r="LH47" s="17">
        <v>64</v>
      </c>
      <c r="LI47" s="17">
        <v>67.199219999999997</v>
      </c>
      <c r="LJ47" s="17">
        <v>67.199219999999997</v>
      </c>
      <c r="LK47" s="17">
        <v>-3.19922</v>
      </c>
      <c r="LL47" s="17">
        <v>64</v>
      </c>
      <c r="LM47" s="17">
        <v>72.348609999999994</v>
      </c>
      <c r="LN47" s="17">
        <v>61.17512</v>
      </c>
      <c r="LO47" s="17">
        <v>2.8248799999999998</v>
      </c>
      <c r="LP47" s="17">
        <v>29.1</v>
      </c>
      <c r="LQ47" s="17">
        <v>29.970099999999999</v>
      </c>
      <c r="LR47" s="17">
        <v>29.980560000000001</v>
      </c>
      <c r="LS47" s="17">
        <v>-0.88056000000000001</v>
      </c>
      <c r="LT47" s="17"/>
      <c r="LU47" s="17"/>
      <c r="LV47" s="17"/>
      <c r="LW47" s="17">
        <v>0</v>
      </c>
      <c r="LX47" s="17"/>
      <c r="LY47" s="17"/>
      <c r="LZ47" s="17"/>
      <c r="MA47" s="17">
        <v>0</v>
      </c>
      <c r="MB47" s="17"/>
      <c r="MC47" s="17"/>
      <c r="MD47" s="17"/>
      <c r="ME47" s="17">
        <v>0</v>
      </c>
      <c r="MF47" s="17">
        <v>142.19999999999999</v>
      </c>
      <c r="MG47" s="17">
        <v>153.12568999999999</v>
      </c>
      <c r="MH47" s="17">
        <v>153.12566000000001</v>
      </c>
      <c r="MI47" s="17">
        <v>-10.925660000000001</v>
      </c>
      <c r="MJ47" s="17">
        <v>143</v>
      </c>
      <c r="MK47" s="17">
        <v>153.12568999999999</v>
      </c>
      <c r="ML47" s="17">
        <v>153.12566000000001</v>
      </c>
      <c r="MM47" s="17">
        <v>-10.12566</v>
      </c>
      <c r="MN47" s="17">
        <v>165</v>
      </c>
      <c r="MO47" s="17">
        <v>153.58553000000001</v>
      </c>
      <c r="MP47" s="17">
        <v>153.5855</v>
      </c>
      <c r="MQ47" s="17">
        <v>11.4145</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209.8</v>
      </c>
      <c r="NM47" s="17">
        <v>206.49084999999999</v>
      </c>
      <c r="NN47" s="17">
        <v>206.49084999999999</v>
      </c>
      <c r="NO47" s="17">
        <v>3.3091499999999998</v>
      </c>
      <c r="NP47" s="17">
        <v>100.5</v>
      </c>
      <c r="NQ47" s="17">
        <v>103.55547</v>
      </c>
      <c r="NR47" s="17">
        <v>103.55547</v>
      </c>
      <c r="NS47" s="17">
        <v>-3.0554700000000001</v>
      </c>
      <c r="NT47" s="17">
        <v>3.5</v>
      </c>
      <c r="NU47" s="17">
        <v>2.4931800000000002</v>
      </c>
      <c r="NV47" s="17">
        <v>3.14418</v>
      </c>
      <c r="NW47" s="17">
        <v>0.35582000000000003</v>
      </c>
      <c r="NX47" s="17"/>
      <c r="NY47" s="17"/>
      <c r="NZ47" s="17">
        <v>3.29854</v>
      </c>
      <c r="OA47" s="17">
        <v>-3.29854</v>
      </c>
      <c r="OB47" s="17">
        <v>10.199999999999999</v>
      </c>
      <c r="OC47" s="17">
        <v>5.2</v>
      </c>
      <c r="OD47" s="17">
        <v>5.2</v>
      </c>
      <c r="OE47" s="17">
        <v>5</v>
      </c>
      <c r="OF47" s="17">
        <v>0</v>
      </c>
      <c r="OG47" s="17"/>
      <c r="OH47" s="17"/>
      <c r="OI47" s="17">
        <v>0</v>
      </c>
      <c r="OJ47" s="17">
        <v>99</v>
      </c>
      <c r="OK47" s="17">
        <v>98.9</v>
      </c>
      <c r="OL47" s="17">
        <v>90.04</v>
      </c>
      <c r="OM47" s="17">
        <v>8.9600000000000009</v>
      </c>
      <c r="ON47" s="17">
        <v>0</v>
      </c>
      <c r="OO47" s="17"/>
      <c r="OP47" s="17"/>
      <c r="OQ47" s="17">
        <v>0</v>
      </c>
      <c r="OR47" s="17">
        <v>0</v>
      </c>
      <c r="OS47" s="17">
        <v>3.4</v>
      </c>
      <c r="OT47" s="17">
        <v>6.5830000000000002</v>
      </c>
      <c r="OU47" s="17">
        <v>-6.5830000000000002</v>
      </c>
      <c r="OV47" s="17">
        <v>0</v>
      </c>
      <c r="OW47" s="17"/>
      <c r="OX47" s="17"/>
      <c r="OY47" s="17">
        <v>0</v>
      </c>
      <c r="OZ47" s="17">
        <v>20.2</v>
      </c>
      <c r="PA47" s="17">
        <v>8.56663</v>
      </c>
      <c r="PB47" s="17">
        <v>8.5667299999999997</v>
      </c>
      <c r="PC47" s="17">
        <v>11.63327</v>
      </c>
      <c r="PD47" s="17">
        <v>9.9</v>
      </c>
      <c r="PE47" s="17">
        <v>9</v>
      </c>
      <c r="PF47" s="17">
        <v>9.0000099999999996</v>
      </c>
      <c r="PG47" s="17">
        <v>0.89998999999999996</v>
      </c>
      <c r="PH47" s="17">
        <v>5.4</v>
      </c>
      <c r="PI47" s="17">
        <v>5.67</v>
      </c>
      <c r="PJ47" s="17">
        <v>5.67</v>
      </c>
      <c r="PK47" s="17">
        <v>-0.27</v>
      </c>
      <c r="PL47" s="17">
        <v>0</v>
      </c>
      <c r="PM47" s="17"/>
      <c r="PN47" s="17"/>
      <c r="PO47" s="17">
        <v>0</v>
      </c>
      <c r="PP47" s="17">
        <v>1.3</v>
      </c>
      <c r="PQ47" s="17">
        <v>1.23</v>
      </c>
      <c r="PR47" s="17">
        <v>1.2299500000000001</v>
      </c>
      <c r="PS47" s="17">
        <v>7.0050000000000001E-2</v>
      </c>
      <c r="PT47" s="17">
        <v>1.8</v>
      </c>
      <c r="PU47" s="17">
        <v>1.78</v>
      </c>
      <c r="PV47" s="17">
        <v>1.78</v>
      </c>
      <c r="PW47" s="17">
        <v>0.02</v>
      </c>
      <c r="PX47" s="17">
        <v>4.2</v>
      </c>
      <c r="PY47" s="17">
        <v>4.2</v>
      </c>
      <c r="PZ47" s="17">
        <v>4.2</v>
      </c>
      <c r="QA47" s="17">
        <v>0</v>
      </c>
      <c r="QB47" s="17">
        <v>20.100000000000001</v>
      </c>
      <c r="QC47" s="17">
        <v>20.274049999999999</v>
      </c>
      <c r="QD47" s="17">
        <v>20.273949999999999</v>
      </c>
      <c r="QE47" s="17">
        <v>-0.17394999999999999</v>
      </c>
      <c r="QF47" s="17">
        <v>10</v>
      </c>
      <c r="QG47" s="17">
        <v>8</v>
      </c>
      <c r="QH47" s="17">
        <v>8</v>
      </c>
      <c r="QI47" s="17">
        <v>2</v>
      </c>
      <c r="QJ47" s="17">
        <v>11.5</v>
      </c>
      <c r="QK47" s="17">
        <v>11.661809999999999</v>
      </c>
      <c r="QL47" s="17">
        <v>11.661809999999999</v>
      </c>
      <c r="QM47" s="17">
        <v>-0.16181000000000001</v>
      </c>
      <c r="QN47" s="17">
        <v>2.1</v>
      </c>
      <c r="QO47" s="17">
        <v>2.5</v>
      </c>
      <c r="QP47" s="17">
        <v>2.5</v>
      </c>
      <c r="QQ47" s="17">
        <v>-0.4</v>
      </c>
      <c r="QR47" s="17">
        <v>16.7</v>
      </c>
      <c r="QS47" s="17">
        <v>17.006799999999998</v>
      </c>
      <c r="QT47" s="17">
        <v>17.006799999999998</v>
      </c>
      <c r="QU47" s="17">
        <v>-0.30680000000000002</v>
      </c>
      <c r="QV47" s="17">
        <v>0</v>
      </c>
      <c r="QW47" s="17"/>
      <c r="QX47" s="17"/>
      <c r="QY47" s="17">
        <v>0</v>
      </c>
      <c r="QZ47" s="17">
        <v>0</v>
      </c>
      <c r="RA47" s="17"/>
      <c r="RB47" s="17"/>
      <c r="RC47" s="17">
        <v>0</v>
      </c>
      <c r="RD47" s="17">
        <v>29.4</v>
      </c>
      <c r="RE47" s="17">
        <v>22.17</v>
      </c>
      <c r="RF47" s="17">
        <v>20.876999999999999</v>
      </c>
      <c r="RG47" s="17">
        <v>8.5229999999999997</v>
      </c>
      <c r="RH47" s="17">
        <v>79.3</v>
      </c>
      <c r="RI47" s="17">
        <v>63.62</v>
      </c>
      <c r="RJ47" s="17">
        <v>65.150999999999996</v>
      </c>
      <c r="RK47" s="17">
        <v>14.148999999999999</v>
      </c>
      <c r="RL47" s="17">
        <v>0</v>
      </c>
      <c r="RM47" s="17"/>
      <c r="RN47" s="17"/>
      <c r="RO47" s="17">
        <v>0</v>
      </c>
      <c r="RP47" s="17">
        <v>2.5</v>
      </c>
      <c r="RQ47" s="17">
        <v>2.4</v>
      </c>
      <c r="RR47" s="17">
        <v>2.4</v>
      </c>
      <c r="RS47" s="17">
        <v>0.1</v>
      </c>
      <c r="RT47" s="17">
        <v>20.100000000000001</v>
      </c>
      <c r="RU47" s="17">
        <v>16.027519999999999</v>
      </c>
      <c r="RV47" s="17">
        <v>19.791989999999998</v>
      </c>
      <c r="RW47" s="17">
        <v>0.30801000000000001</v>
      </c>
      <c r="RX47" s="17">
        <v>2</v>
      </c>
      <c r="RY47" s="17">
        <v>2</v>
      </c>
      <c r="RZ47" s="17">
        <v>2</v>
      </c>
      <c r="SA47" s="17">
        <v>0</v>
      </c>
      <c r="SB47" s="17">
        <v>0</v>
      </c>
      <c r="SC47" s="17">
        <v>0.4</v>
      </c>
      <c r="SD47" s="17">
        <v>0.4</v>
      </c>
      <c r="SE47" s="17">
        <v>-0.4</v>
      </c>
      <c r="SF47" s="17">
        <v>0</v>
      </c>
      <c r="SG47" s="17"/>
      <c r="SH47" s="17"/>
      <c r="SI47" s="17">
        <v>0</v>
      </c>
      <c r="SJ47" s="17">
        <v>19.5</v>
      </c>
      <c r="SK47" s="17">
        <v>9.5</v>
      </c>
      <c r="SL47" s="17">
        <v>9.5</v>
      </c>
      <c r="SM47" s="17">
        <v>10</v>
      </c>
      <c r="SN47" s="17">
        <v>7.1</v>
      </c>
      <c r="SO47" s="17">
        <v>7.2</v>
      </c>
      <c r="SP47" s="17">
        <v>7.2</v>
      </c>
      <c r="SQ47" s="17">
        <v>-0.1</v>
      </c>
      <c r="SR47" s="17">
        <v>20.2</v>
      </c>
      <c r="SS47" s="17">
        <v>11.661809999999999</v>
      </c>
      <c r="ST47" s="17">
        <v>11.661809999999999</v>
      </c>
      <c r="SU47" s="17">
        <v>8.5381900000000002</v>
      </c>
      <c r="SV47" s="17">
        <v>20.3</v>
      </c>
      <c r="SW47" s="17">
        <v>15.54908</v>
      </c>
      <c r="SX47" s="17">
        <v>15.54908</v>
      </c>
      <c r="SY47" s="17">
        <v>4.7509199999999998</v>
      </c>
      <c r="SZ47" s="17">
        <v>10</v>
      </c>
      <c r="TA47" s="17">
        <v>9.5</v>
      </c>
      <c r="TB47" s="17">
        <v>9.5</v>
      </c>
      <c r="TC47" s="17">
        <v>0.5</v>
      </c>
      <c r="TD47" s="17">
        <v>16.5</v>
      </c>
      <c r="TE47" s="17">
        <v>15.48</v>
      </c>
      <c r="TF47" s="17">
        <v>15.236000000000001</v>
      </c>
      <c r="TG47" s="17">
        <v>1.264</v>
      </c>
      <c r="TH47" s="17">
        <v>79.5</v>
      </c>
      <c r="TI47" s="17">
        <v>63.64</v>
      </c>
      <c r="TJ47" s="17">
        <v>58.865000000000002</v>
      </c>
      <c r="TK47" s="17">
        <v>20.635000000000002</v>
      </c>
      <c r="TL47" s="17">
        <v>0</v>
      </c>
      <c r="TM47" s="17"/>
      <c r="TN47" s="17"/>
      <c r="TO47" s="17">
        <v>0</v>
      </c>
      <c r="TP47" s="17">
        <v>67.099999999999994</v>
      </c>
      <c r="TQ47" s="17">
        <v>78.760000000000005</v>
      </c>
      <c r="TR47" s="17">
        <v>78.709999999999994</v>
      </c>
      <c r="TS47" s="17">
        <v>-11.61</v>
      </c>
      <c r="TT47" s="17">
        <v>107.2</v>
      </c>
      <c r="TU47" s="17">
        <v>88.64</v>
      </c>
      <c r="TV47" s="17">
        <v>82.92</v>
      </c>
      <c r="TW47" s="17">
        <v>24.28</v>
      </c>
      <c r="TX47" s="17">
        <v>7.6</v>
      </c>
      <c r="TY47" s="17">
        <v>4.3</v>
      </c>
      <c r="TZ47" s="17">
        <v>4.9550000000000001</v>
      </c>
      <c r="UA47" s="17">
        <v>2.645</v>
      </c>
      <c r="UB47" s="17">
        <v>3.7</v>
      </c>
      <c r="UC47" s="17">
        <v>3.2</v>
      </c>
      <c r="UD47" s="17">
        <v>4.79</v>
      </c>
      <c r="UE47" s="17">
        <v>-1.0900000000000001</v>
      </c>
      <c r="UF47" s="17">
        <v>0</v>
      </c>
      <c r="UG47" s="17"/>
      <c r="UH47" s="17"/>
      <c r="UI47" s="17">
        <v>0</v>
      </c>
      <c r="UJ47" s="17">
        <v>20.9</v>
      </c>
      <c r="UK47" s="17">
        <v>18</v>
      </c>
      <c r="UL47" s="17">
        <v>19.436350000000001</v>
      </c>
      <c r="UM47" s="17">
        <v>1.4636499999999999</v>
      </c>
      <c r="UN47" s="17">
        <v>8.1</v>
      </c>
      <c r="UO47" s="17">
        <v>4</v>
      </c>
      <c r="UP47" s="17">
        <v>8</v>
      </c>
      <c r="UQ47" s="17">
        <v>0.1</v>
      </c>
      <c r="UR47" s="17">
        <v>8.1999999999999993</v>
      </c>
      <c r="US47" s="17">
        <v>8.1</v>
      </c>
      <c r="UT47" s="17">
        <v>8.1</v>
      </c>
      <c r="UU47" s="17">
        <v>0.1</v>
      </c>
      <c r="UV47" s="17">
        <v>20.399999999999999</v>
      </c>
      <c r="UW47" s="17">
        <v>19.436350000000001</v>
      </c>
      <c r="UX47" s="17">
        <v>19.43629</v>
      </c>
      <c r="UY47" s="17">
        <v>0.96370999999999996</v>
      </c>
      <c r="UZ47" s="17">
        <v>20.399999999999999</v>
      </c>
      <c r="VA47" s="17">
        <v>19.436350000000001</v>
      </c>
      <c r="VB47" s="17">
        <v>19.43629</v>
      </c>
      <c r="VC47" s="17">
        <v>0.96370999999999996</v>
      </c>
      <c r="VD47" s="17">
        <v>20.100000000000001</v>
      </c>
      <c r="VE47" s="17">
        <v>19.436350000000001</v>
      </c>
      <c r="VF47" s="17">
        <v>19.43629</v>
      </c>
      <c r="VG47" s="17">
        <v>0.66371000000000002</v>
      </c>
      <c r="VH47" s="17">
        <v>0</v>
      </c>
      <c r="VI47" s="17">
        <v>2.1</v>
      </c>
      <c r="VJ47" s="17">
        <v>4.5250000000000004</v>
      </c>
      <c r="VK47" s="17">
        <v>-4.5250000000000004</v>
      </c>
      <c r="VL47" s="17">
        <v>0</v>
      </c>
      <c r="VM47" s="17"/>
      <c r="VN47" s="17"/>
      <c r="VO47" s="17">
        <v>0</v>
      </c>
      <c r="VP47" s="17">
        <v>0</v>
      </c>
      <c r="VQ47" s="17"/>
      <c r="VR47" s="17"/>
      <c r="VS47" s="17">
        <v>0</v>
      </c>
      <c r="VT47" s="17">
        <v>0</v>
      </c>
      <c r="VU47" s="17"/>
      <c r="VV47" s="17"/>
      <c r="VW47" s="17">
        <v>0</v>
      </c>
      <c r="VX47" s="17">
        <v>0.6</v>
      </c>
      <c r="VY47" s="17">
        <v>0.6</v>
      </c>
      <c r="VZ47" s="17">
        <v>0.6</v>
      </c>
      <c r="WA47" s="17">
        <v>0</v>
      </c>
      <c r="WB47" s="17">
        <v>107.8</v>
      </c>
      <c r="WC47" s="17">
        <v>108.78</v>
      </c>
      <c r="WD47" s="17">
        <v>117.505</v>
      </c>
      <c r="WE47" s="17">
        <v>-9.7050000000000001</v>
      </c>
      <c r="WF47" s="17">
        <v>86.4</v>
      </c>
      <c r="WG47" s="17">
        <v>97.87</v>
      </c>
      <c r="WH47" s="17">
        <v>110.53100000000001</v>
      </c>
      <c r="WI47" s="17">
        <v>-24.131</v>
      </c>
      <c r="WJ47" s="17">
        <v>0</v>
      </c>
      <c r="WK47" s="17"/>
      <c r="WL47" s="17"/>
      <c r="WM47" s="17">
        <v>0</v>
      </c>
      <c r="WN47" s="17">
        <v>3.4</v>
      </c>
      <c r="WO47" s="17">
        <v>4.2</v>
      </c>
      <c r="WP47" s="17">
        <v>4.2</v>
      </c>
      <c r="WQ47" s="17">
        <v>-0.8</v>
      </c>
      <c r="WR47" s="17">
        <v>2.2000000000000002</v>
      </c>
      <c r="WS47" s="17">
        <v>1.2</v>
      </c>
      <c r="WT47" s="17">
        <v>1.2</v>
      </c>
      <c r="WU47" s="17">
        <v>1</v>
      </c>
      <c r="WV47" s="17">
        <v>1</v>
      </c>
      <c r="WW47" s="17">
        <v>1.2</v>
      </c>
      <c r="WX47" s="17">
        <v>1.2</v>
      </c>
      <c r="WY47" s="17">
        <v>-0.2</v>
      </c>
      <c r="WZ47" s="17">
        <v>1</v>
      </c>
      <c r="XA47" s="17">
        <v>1.4</v>
      </c>
      <c r="XB47" s="17">
        <v>1.4</v>
      </c>
      <c r="XC47" s="17">
        <v>-0.4</v>
      </c>
      <c r="XD47" s="17">
        <v>0</v>
      </c>
      <c r="XE47" s="17"/>
      <c r="XF47" s="17"/>
      <c r="XG47" s="17">
        <v>0</v>
      </c>
      <c r="XH47" s="17">
        <v>5.6</v>
      </c>
      <c r="XI47" s="17">
        <v>5.6</v>
      </c>
      <c r="XJ47" s="17">
        <v>5.6</v>
      </c>
      <c r="XK47" s="17">
        <v>0</v>
      </c>
      <c r="XL47" s="17">
        <v>20.100000000000001</v>
      </c>
      <c r="XM47" s="17">
        <v>17.298349999999999</v>
      </c>
      <c r="XN47" s="17">
        <v>17.298349999999999</v>
      </c>
      <c r="XO47" s="17">
        <v>2.80165</v>
      </c>
      <c r="XP47" s="17">
        <v>10</v>
      </c>
      <c r="XQ47" s="17">
        <v>10.8</v>
      </c>
      <c r="XR47" s="17">
        <v>10.8</v>
      </c>
      <c r="XS47" s="17">
        <v>-0.8</v>
      </c>
      <c r="XT47" s="17">
        <v>0</v>
      </c>
      <c r="XU47" s="17"/>
      <c r="XV47" s="17">
        <v>28</v>
      </c>
      <c r="XW47" s="17">
        <v>-28</v>
      </c>
      <c r="XX47" s="17">
        <v>0</v>
      </c>
      <c r="XY47" s="17"/>
      <c r="XZ47" s="17">
        <v>28</v>
      </c>
      <c r="YA47" s="17">
        <v>-28</v>
      </c>
      <c r="YB47" s="17"/>
      <c r="YC47" s="17"/>
      <c r="YD47" s="17"/>
      <c r="YE47" s="17">
        <v>0</v>
      </c>
      <c r="YF47" s="17">
        <v>18.88</v>
      </c>
      <c r="YG47" s="17">
        <v>18</v>
      </c>
      <c r="YH47" s="17">
        <v>18</v>
      </c>
      <c r="YI47" s="17">
        <v>0.88</v>
      </c>
      <c r="YJ47" s="17"/>
      <c r="YK47" s="17"/>
      <c r="YL47" s="17"/>
      <c r="YM47" s="17">
        <v>0</v>
      </c>
      <c r="YN47" s="17">
        <v>6.5</v>
      </c>
      <c r="YO47" s="17">
        <v>11</v>
      </c>
      <c r="YP47" s="17">
        <v>11</v>
      </c>
      <c r="YQ47" s="17">
        <v>-4.5</v>
      </c>
      <c r="YR47" s="17"/>
      <c r="YS47" s="17"/>
      <c r="YT47" s="17"/>
      <c r="YU47" s="17">
        <v>0</v>
      </c>
    </row>
    <row r="48" spans="1:671" ht="24" customHeight="1" x14ac:dyDescent="0.3">
      <c r="A48" s="1"/>
      <c r="B48" s="18" t="s">
        <v>546</v>
      </c>
      <c r="C48" s="18" t="s">
        <v>586</v>
      </c>
      <c r="D48" s="19">
        <v>200.9</v>
      </c>
      <c r="E48" s="19">
        <v>203.40136000000001</v>
      </c>
      <c r="F48" s="19">
        <v>203.40136000000001</v>
      </c>
      <c r="G48" s="19">
        <v>-2.50136</v>
      </c>
      <c r="H48" s="19">
        <v>612.4</v>
      </c>
      <c r="I48" s="19">
        <v>621.13214000000005</v>
      </c>
      <c r="J48" s="19">
        <v>516.74324999999999</v>
      </c>
      <c r="K48" s="19">
        <v>95.656750000000002</v>
      </c>
      <c r="L48" s="19">
        <v>209.6</v>
      </c>
      <c r="M48" s="19">
        <v>202.26169999999999</v>
      </c>
      <c r="N48" s="19">
        <v>168.26912999999999</v>
      </c>
      <c r="O48" s="19">
        <v>41.330869999999997</v>
      </c>
      <c r="P48" s="19"/>
      <c r="Q48" s="19"/>
      <c r="R48" s="19"/>
      <c r="S48" s="19">
        <v>0</v>
      </c>
      <c r="T48" s="19"/>
      <c r="U48" s="19"/>
      <c r="V48" s="19"/>
      <c r="W48" s="19">
        <v>0</v>
      </c>
      <c r="X48" s="19">
        <v>90.3</v>
      </c>
      <c r="Y48" s="19">
        <v>76.798159999999996</v>
      </c>
      <c r="Z48" s="19">
        <v>76.798140000000004</v>
      </c>
      <c r="AA48" s="19">
        <v>13.501860000000001</v>
      </c>
      <c r="AB48" s="19">
        <v>145.6</v>
      </c>
      <c r="AC48" s="19">
        <v>151.29722000000001</v>
      </c>
      <c r="AD48" s="19">
        <v>160.77966000000001</v>
      </c>
      <c r="AE48" s="19">
        <v>-15.17966</v>
      </c>
      <c r="AF48" s="19"/>
      <c r="AG48" s="19"/>
      <c r="AH48" s="19"/>
      <c r="AI48" s="19">
        <v>0</v>
      </c>
      <c r="AJ48" s="19"/>
      <c r="AK48" s="19"/>
      <c r="AL48" s="19"/>
      <c r="AM48" s="19">
        <v>0</v>
      </c>
      <c r="AN48" s="19">
        <v>181.1</v>
      </c>
      <c r="AO48" s="19">
        <v>177.23958999999999</v>
      </c>
      <c r="AP48" s="19"/>
      <c r="AQ48" s="19">
        <v>181.1</v>
      </c>
      <c r="AR48" s="19">
        <v>203.8</v>
      </c>
      <c r="AS48" s="19">
        <v>196.93881999999999</v>
      </c>
      <c r="AT48" s="19">
        <v>196.93881999999999</v>
      </c>
      <c r="AU48" s="19">
        <v>6.8611800000000001</v>
      </c>
      <c r="AV48" s="19">
        <v>202.7</v>
      </c>
      <c r="AW48" s="19">
        <v>199.47789</v>
      </c>
      <c r="AX48" s="19">
        <v>199.47789</v>
      </c>
      <c r="AY48" s="19">
        <v>3.2221099999999998</v>
      </c>
      <c r="AZ48" s="19"/>
      <c r="BA48" s="19"/>
      <c r="BB48" s="19"/>
      <c r="BC48" s="19">
        <v>0</v>
      </c>
      <c r="BD48" s="19">
        <v>208.1</v>
      </c>
      <c r="BE48" s="19">
        <v>205.21601999999999</v>
      </c>
      <c r="BF48" s="19">
        <v>205.21601000000001</v>
      </c>
      <c r="BG48" s="19">
        <v>2.8839899999999998</v>
      </c>
      <c r="BH48" s="19"/>
      <c r="BI48" s="19"/>
      <c r="BJ48" s="19"/>
      <c r="BK48" s="19">
        <v>0</v>
      </c>
      <c r="BL48" s="19">
        <v>270.5</v>
      </c>
      <c r="BM48" s="19">
        <v>323.75590999999997</v>
      </c>
      <c r="BN48" s="19">
        <v>466.70891999999998</v>
      </c>
      <c r="BO48" s="19">
        <v>-196.20892000000001</v>
      </c>
      <c r="BP48" s="19">
        <v>10</v>
      </c>
      <c r="BQ48" s="19">
        <v>10.52094</v>
      </c>
      <c r="BR48" s="19">
        <v>3.45607</v>
      </c>
      <c r="BS48" s="19">
        <v>6.5439299999999996</v>
      </c>
      <c r="BT48" s="19"/>
      <c r="BU48" s="19"/>
      <c r="BV48" s="19"/>
      <c r="BW48" s="19">
        <v>0</v>
      </c>
      <c r="BX48" s="19"/>
      <c r="BY48" s="19"/>
      <c r="BZ48" s="19"/>
      <c r="CA48" s="19">
        <v>0</v>
      </c>
      <c r="CB48" s="19"/>
      <c r="CC48" s="19"/>
      <c r="CD48" s="19"/>
      <c r="CE48" s="19">
        <v>0</v>
      </c>
      <c r="CF48" s="19"/>
      <c r="CG48" s="19"/>
      <c r="CH48" s="19"/>
      <c r="CI48" s="19">
        <v>0</v>
      </c>
      <c r="CJ48" s="19">
        <v>166.1</v>
      </c>
      <c r="CK48" s="19">
        <v>164.06706</v>
      </c>
      <c r="CL48" s="19">
        <v>164.06704999999999</v>
      </c>
      <c r="CM48" s="19">
        <v>2.03295</v>
      </c>
      <c r="CN48" s="19">
        <v>9.5</v>
      </c>
      <c r="CO48" s="19">
        <v>5.1383299999999998</v>
      </c>
      <c r="CP48" s="19">
        <v>5.1383299999999998</v>
      </c>
      <c r="CQ48" s="19">
        <v>4.3616700000000002</v>
      </c>
      <c r="CR48" s="19">
        <v>6.5</v>
      </c>
      <c r="CS48" s="19">
        <v>2.8205</v>
      </c>
      <c r="CT48" s="19">
        <v>2.8204899999999999</v>
      </c>
      <c r="CU48" s="19">
        <v>3.6795100000000001</v>
      </c>
      <c r="CV48" s="19">
        <v>16.7</v>
      </c>
      <c r="CW48" s="19">
        <v>16.80808</v>
      </c>
      <c r="CX48" s="19">
        <v>16.808070000000001</v>
      </c>
      <c r="CY48" s="19">
        <v>-0.10807</v>
      </c>
      <c r="CZ48" s="19">
        <v>6.9</v>
      </c>
      <c r="DA48" s="19">
        <v>6.8787000000000003</v>
      </c>
      <c r="DB48" s="19">
        <v>6.8787000000000003</v>
      </c>
      <c r="DC48" s="19">
        <v>2.1299999999999999E-2</v>
      </c>
      <c r="DD48" s="19">
        <v>14.2</v>
      </c>
      <c r="DE48" s="19">
        <v>14.933920000000001</v>
      </c>
      <c r="DF48" s="19">
        <v>14.933920000000001</v>
      </c>
      <c r="DG48" s="19">
        <v>-0.73392000000000002</v>
      </c>
      <c r="DH48" s="19">
        <v>140.80000000000001</v>
      </c>
      <c r="DI48" s="19">
        <v>142.44412</v>
      </c>
      <c r="DJ48" s="19">
        <v>137.86302000000001</v>
      </c>
      <c r="DK48" s="19">
        <v>2.9369800000000001</v>
      </c>
      <c r="DL48" s="19"/>
      <c r="DM48" s="19"/>
      <c r="DN48" s="19"/>
      <c r="DO48" s="19">
        <v>0</v>
      </c>
      <c r="DP48" s="19"/>
      <c r="DQ48" s="19"/>
      <c r="DR48" s="19"/>
      <c r="DS48" s="19">
        <v>0</v>
      </c>
      <c r="DT48" s="19"/>
      <c r="DU48" s="19"/>
      <c r="DV48" s="19"/>
      <c r="DW48" s="19">
        <v>0</v>
      </c>
      <c r="DX48" s="19"/>
      <c r="DY48" s="19"/>
      <c r="DZ48" s="19"/>
      <c r="EA48" s="19">
        <v>0</v>
      </c>
      <c r="EB48" s="19">
        <v>96.9</v>
      </c>
      <c r="EC48" s="19">
        <v>92.764849999999996</v>
      </c>
      <c r="ED48" s="19">
        <v>92.765039999999999</v>
      </c>
      <c r="EE48" s="19">
        <v>4.1349600000000004</v>
      </c>
      <c r="EF48" s="19">
        <v>152.1</v>
      </c>
      <c r="EG48" s="19">
        <v>191.21914000000001</v>
      </c>
      <c r="EH48" s="19">
        <v>220.69451000000001</v>
      </c>
      <c r="EI48" s="19">
        <v>-68.59451</v>
      </c>
      <c r="EJ48" s="19"/>
      <c r="EK48" s="19"/>
      <c r="EL48" s="19"/>
      <c r="EM48" s="19">
        <v>0</v>
      </c>
      <c r="EN48" s="19"/>
      <c r="EO48" s="19"/>
      <c r="EP48" s="19"/>
      <c r="EQ48" s="19">
        <v>0</v>
      </c>
      <c r="ER48" s="19"/>
      <c r="ES48" s="19"/>
      <c r="ET48" s="19"/>
      <c r="EU48" s="19">
        <v>0</v>
      </c>
      <c r="EV48" s="19">
        <v>6.5</v>
      </c>
      <c r="EW48" s="19">
        <v>6.39</v>
      </c>
      <c r="EX48" s="19">
        <v>6.39</v>
      </c>
      <c r="EY48" s="19">
        <v>0.11</v>
      </c>
      <c r="EZ48" s="19">
        <v>214.7</v>
      </c>
      <c r="FA48" s="19">
        <v>213.79799</v>
      </c>
      <c r="FB48" s="19">
        <v>294.5419</v>
      </c>
      <c r="FC48" s="19">
        <v>-79.841899999999995</v>
      </c>
      <c r="FD48" s="19">
        <v>67.8</v>
      </c>
      <c r="FE48" s="19">
        <v>77.744979999999998</v>
      </c>
      <c r="FF48" s="19">
        <v>49.069020000000002</v>
      </c>
      <c r="FG48" s="19">
        <v>18.730979999999999</v>
      </c>
      <c r="FH48" s="19">
        <v>146.1</v>
      </c>
      <c r="FI48" s="19">
        <v>149.98721</v>
      </c>
      <c r="FJ48" s="19">
        <v>141.92847</v>
      </c>
      <c r="FK48" s="19">
        <v>4.1715299999999997</v>
      </c>
      <c r="FL48" s="19">
        <v>40.9</v>
      </c>
      <c r="FM48" s="19">
        <v>38.878210000000003</v>
      </c>
      <c r="FN48" s="19">
        <v>26.016400000000001</v>
      </c>
      <c r="FO48" s="19">
        <v>14.883599999999999</v>
      </c>
      <c r="FP48" s="19">
        <v>17.5</v>
      </c>
      <c r="FQ48" s="19">
        <v>14.063359999999999</v>
      </c>
      <c r="FR48" s="19">
        <v>14.94232</v>
      </c>
      <c r="FS48" s="19">
        <v>2.55768</v>
      </c>
      <c r="FT48" s="19">
        <v>18.8</v>
      </c>
      <c r="FU48" s="19">
        <v>17.492709999999999</v>
      </c>
      <c r="FV48" s="19">
        <v>17.492709999999999</v>
      </c>
      <c r="FW48" s="19">
        <v>1.3072900000000001</v>
      </c>
      <c r="FX48" s="19">
        <v>88.46</v>
      </c>
      <c r="FY48" s="19">
        <v>87.773570000000007</v>
      </c>
      <c r="FZ48" s="19">
        <v>87.773570000000007</v>
      </c>
      <c r="GA48" s="19">
        <v>0.68642999999999998</v>
      </c>
      <c r="GB48" s="19">
        <v>179.1</v>
      </c>
      <c r="GC48" s="19">
        <v>185.82039</v>
      </c>
      <c r="GD48" s="19">
        <v>185.82039</v>
      </c>
      <c r="GE48" s="19">
        <v>-6.7203900000000001</v>
      </c>
      <c r="GF48" s="19">
        <v>179.5</v>
      </c>
      <c r="GG48" s="19">
        <v>185.82039</v>
      </c>
      <c r="GH48" s="19">
        <v>185.82039</v>
      </c>
      <c r="GI48" s="19">
        <v>-6.3203899999999997</v>
      </c>
      <c r="GJ48" s="19">
        <v>183.7</v>
      </c>
      <c r="GK48" s="19">
        <v>186.37841</v>
      </c>
      <c r="GL48" s="19">
        <v>186.37841</v>
      </c>
      <c r="GM48" s="19">
        <v>-2.67841</v>
      </c>
      <c r="GN48" s="19">
        <v>107.3</v>
      </c>
      <c r="GO48" s="19">
        <v>110.48202000000001</v>
      </c>
      <c r="GP48" s="19">
        <v>110.48202000000001</v>
      </c>
      <c r="GQ48" s="19">
        <v>-3.1820200000000001</v>
      </c>
      <c r="GR48" s="19">
        <v>15.4</v>
      </c>
      <c r="GS48" s="19">
        <v>4.1194600000000001</v>
      </c>
      <c r="GT48" s="19"/>
      <c r="GU48" s="19">
        <v>15.4</v>
      </c>
      <c r="GV48" s="19">
        <v>24.8</v>
      </c>
      <c r="GW48" s="19">
        <v>23.042660000000001</v>
      </c>
      <c r="GX48" s="19">
        <v>23.042660000000001</v>
      </c>
      <c r="GY48" s="19">
        <v>1.7573399999999999</v>
      </c>
      <c r="GZ48" s="19">
        <v>2.6</v>
      </c>
      <c r="HA48" s="19">
        <v>4.4207700000000001</v>
      </c>
      <c r="HB48" s="19">
        <v>4.4207700000000001</v>
      </c>
      <c r="HC48" s="19">
        <v>-1.82077</v>
      </c>
      <c r="HD48" s="19">
        <v>32.299999999999997</v>
      </c>
      <c r="HE48" s="19">
        <v>32.556559999999998</v>
      </c>
      <c r="HF48" s="19">
        <v>32.556550000000001</v>
      </c>
      <c r="HG48" s="19">
        <v>-0.25655</v>
      </c>
      <c r="HH48" s="19">
        <v>46.1</v>
      </c>
      <c r="HI48" s="19">
        <v>47.373840000000001</v>
      </c>
      <c r="HJ48" s="19">
        <v>41.194679999999998</v>
      </c>
      <c r="HK48" s="19">
        <v>4.9053199999999997</v>
      </c>
      <c r="HL48" s="19"/>
      <c r="HM48" s="19"/>
      <c r="HN48" s="19"/>
      <c r="HO48" s="19">
        <v>0</v>
      </c>
      <c r="HP48" s="19"/>
      <c r="HQ48" s="19"/>
      <c r="HR48" s="19"/>
      <c r="HS48" s="19">
        <v>0</v>
      </c>
      <c r="HT48" s="19">
        <v>92.5</v>
      </c>
      <c r="HU48" s="19">
        <v>71.362030000000004</v>
      </c>
      <c r="HV48" s="19">
        <v>85.482519999999994</v>
      </c>
      <c r="HW48" s="19">
        <v>7.0174799999999999</v>
      </c>
      <c r="HX48" s="19"/>
      <c r="HY48" s="19"/>
      <c r="HZ48" s="19"/>
      <c r="IA48" s="19">
        <v>0</v>
      </c>
      <c r="IB48" s="19"/>
      <c r="IC48" s="19"/>
      <c r="ID48" s="19"/>
      <c r="IE48" s="19">
        <v>0</v>
      </c>
      <c r="IF48" s="19">
        <v>44.5</v>
      </c>
      <c r="IG48" s="19">
        <v>45.265309999999999</v>
      </c>
      <c r="IH48" s="19">
        <v>45.265300000000003</v>
      </c>
      <c r="II48" s="19">
        <v>-0.76529999999999998</v>
      </c>
      <c r="IJ48" s="19"/>
      <c r="IK48" s="19"/>
      <c r="IL48" s="19"/>
      <c r="IM48" s="19">
        <v>0</v>
      </c>
      <c r="IN48" s="19"/>
      <c r="IO48" s="19"/>
      <c r="IP48" s="19"/>
      <c r="IQ48" s="19">
        <v>0</v>
      </c>
      <c r="IR48" s="19"/>
      <c r="IS48" s="19"/>
      <c r="IT48" s="19"/>
      <c r="IU48" s="19">
        <v>0</v>
      </c>
      <c r="IV48" s="19">
        <v>127.2</v>
      </c>
      <c r="IW48" s="19">
        <v>132.83837</v>
      </c>
      <c r="IX48" s="19">
        <v>118.11537</v>
      </c>
      <c r="IY48" s="19">
        <v>9.0846300000000006</v>
      </c>
      <c r="IZ48" s="19">
        <v>166.1</v>
      </c>
      <c r="JA48" s="19">
        <v>170.94</v>
      </c>
      <c r="JB48" s="19">
        <v>170.94</v>
      </c>
      <c r="JC48" s="19">
        <v>-4.84</v>
      </c>
      <c r="JD48" s="19">
        <v>166.3</v>
      </c>
      <c r="JE48" s="19">
        <v>170.94</v>
      </c>
      <c r="JF48" s="19">
        <v>170.94</v>
      </c>
      <c r="JG48" s="19">
        <v>-4.6399999999999997</v>
      </c>
      <c r="JH48" s="19">
        <v>166</v>
      </c>
      <c r="JI48" s="19">
        <v>170.94</v>
      </c>
      <c r="JJ48" s="19">
        <v>170.94</v>
      </c>
      <c r="JK48" s="19">
        <v>-4.9400000000000004</v>
      </c>
      <c r="JL48" s="19">
        <v>247.8</v>
      </c>
      <c r="JM48" s="19">
        <v>257.18</v>
      </c>
      <c r="JN48" s="19">
        <v>257.18</v>
      </c>
      <c r="JO48" s="19">
        <v>-9.3800000000000008</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v>
      </c>
      <c r="KW48" s="19">
        <v>0.63188999999999995</v>
      </c>
      <c r="KX48" s="19">
        <v>0.63188999999999995</v>
      </c>
      <c r="KY48" s="19">
        <v>-0.63188999999999995</v>
      </c>
      <c r="KZ48" s="19">
        <v>91.4</v>
      </c>
      <c r="LA48" s="19">
        <v>94.747720000000001</v>
      </c>
      <c r="LB48" s="19">
        <v>112.98116</v>
      </c>
      <c r="LC48" s="19">
        <v>-21.581160000000001</v>
      </c>
      <c r="LD48" s="19">
        <v>65.8</v>
      </c>
      <c r="LE48" s="19">
        <v>91.129220000000004</v>
      </c>
      <c r="LF48" s="19">
        <v>108.13007</v>
      </c>
      <c r="LG48" s="19">
        <v>-42.330069999999999</v>
      </c>
      <c r="LH48" s="19">
        <v>62.9</v>
      </c>
      <c r="LI48" s="19">
        <v>67.199219999999997</v>
      </c>
      <c r="LJ48" s="19">
        <v>67.199219999999997</v>
      </c>
      <c r="LK48" s="19">
        <v>-4.29922</v>
      </c>
      <c r="LL48" s="19">
        <v>62.9</v>
      </c>
      <c r="LM48" s="19">
        <v>72.37388</v>
      </c>
      <c r="LN48" s="19">
        <v>78.56756</v>
      </c>
      <c r="LO48" s="19">
        <v>-15.66756</v>
      </c>
      <c r="LP48" s="19">
        <v>30.1</v>
      </c>
      <c r="LQ48" s="19">
        <v>29.980560000000001</v>
      </c>
      <c r="LR48" s="19">
        <v>29.980560000000001</v>
      </c>
      <c r="LS48" s="19">
        <v>0.11944</v>
      </c>
      <c r="LT48" s="19"/>
      <c r="LU48" s="19"/>
      <c r="LV48" s="19"/>
      <c r="LW48" s="19">
        <v>0</v>
      </c>
      <c r="LX48" s="19"/>
      <c r="LY48" s="19"/>
      <c r="LZ48" s="19"/>
      <c r="MA48" s="19">
        <v>0</v>
      </c>
      <c r="MB48" s="19"/>
      <c r="MC48" s="19"/>
      <c r="MD48" s="19"/>
      <c r="ME48" s="19">
        <v>0</v>
      </c>
      <c r="MF48" s="19">
        <v>141.5</v>
      </c>
      <c r="MG48" s="19">
        <v>153.12568999999999</v>
      </c>
      <c r="MH48" s="19">
        <v>153.12567000000001</v>
      </c>
      <c r="MI48" s="19">
        <v>-11.62567</v>
      </c>
      <c r="MJ48" s="19">
        <v>142.5</v>
      </c>
      <c r="MK48" s="19">
        <v>153.12568999999999</v>
      </c>
      <c r="ML48" s="19">
        <v>153.12567000000001</v>
      </c>
      <c r="MM48" s="19">
        <v>-10.62567</v>
      </c>
      <c r="MN48" s="19">
        <v>168.7</v>
      </c>
      <c r="MO48" s="19">
        <v>153.58553000000001</v>
      </c>
      <c r="MP48" s="19">
        <v>153.5855</v>
      </c>
      <c r="MQ48" s="19">
        <v>15.1145</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209.9</v>
      </c>
      <c r="NM48" s="19">
        <v>206.49084999999999</v>
      </c>
      <c r="NN48" s="19">
        <v>206.49084999999999</v>
      </c>
      <c r="NO48" s="19">
        <v>3.4091499999999999</v>
      </c>
      <c r="NP48" s="19">
        <v>100.8</v>
      </c>
      <c r="NQ48" s="19">
        <v>103.55547</v>
      </c>
      <c r="NR48" s="19">
        <v>103.55547</v>
      </c>
      <c r="NS48" s="19">
        <v>-2.7554699999999999</v>
      </c>
      <c r="NT48" s="19">
        <v>3.5</v>
      </c>
      <c r="NU48" s="19">
        <v>2.4931800000000002</v>
      </c>
      <c r="NV48" s="19">
        <v>3.14418</v>
      </c>
      <c r="NW48" s="19">
        <v>0.35582000000000003</v>
      </c>
      <c r="NX48" s="19"/>
      <c r="NY48" s="19"/>
      <c r="NZ48" s="19">
        <v>3.29854</v>
      </c>
      <c r="OA48" s="19">
        <v>-3.29854</v>
      </c>
      <c r="OB48" s="19">
        <v>9.6</v>
      </c>
      <c r="OC48" s="19">
        <v>5.2</v>
      </c>
      <c r="OD48" s="19">
        <v>5.2</v>
      </c>
      <c r="OE48" s="19">
        <v>4.4000000000000004</v>
      </c>
      <c r="OF48" s="19">
        <v>0</v>
      </c>
      <c r="OG48" s="19"/>
      <c r="OH48" s="19"/>
      <c r="OI48" s="19">
        <v>0</v>
      </c>
      <c r="OJ48" s="19">
        <v>96.3</v>
      </c>
      <c r="OK48" s="19">
        <v>96.82</v>
      </c>
      <c r="OL48" s="19">
        <v>90.751999999999995</v>
      </c>
      <c r="OM48" s="19">
        <v>5.548</v>
      </c>
      <c r="ON48" s="19">
        <v>0</v>
      </c>
      <c r="OO48" s="19"/>
      <c r="OP48" s="19"/>
      <c r="OQ48" s="19">
        <v>0</v>
      </c>
      <c r="OR48" s="19">
        <v>0</v>
      </c>
      <c r="OS48" s="19">
        <v>3.1</v>
      </c>
      <c r="OT48" s="19">
        <v>5.8259999999999996</v>
      </c>
      <c r="OU48" s="19">
        <v>-5.8259999999999996</v>
      </c>
      <c r="OV48" s="19">
        <v>0</v>
      </c>
      <c r="OW48" s="19"/>
      <c r="OX48" s="19"/>
      <c r="OY48" s="19">
        <v>0</v>
      </c>
      <c r="OZ48" s="19">
        <v>20.2</v>
      </c>
      <c r="PA48" s="19">
        <v>8.56663</v>
      </c>
      <c r="PB48" s="19">
        <v>8.5667299999999997</v>
      </c>
      <c r="PC48" s="19">
        <v>11.63327</v>
      </c>
      <c r="PD48" s="19">
        <v>9.9</v>
      </c>
      <c r="PE48" s="19">
        <v>9</v>
      </c>
      <c r="PF48" s="19">
        <v>9.0000099999999996</v>
      </c>
      <c r="PG48" s="19">
        <v>0.89998999999999996</v>
      </c>
      <c r="PH48" s="19">
        <v>5.5</v>
      </c>
      <c r="PI48" s="19">
        <v>5.67</v>
      </c>
      <c r="PJ48" s="19">
        <v>5.67</v>
      </c>
      <c r="PK48" s="19">
        <v>-0.17</v>
      </c>
      <c r="PL48" s="19">
        <v>0</v>
      </c>
      <c r="PM48" s="19"/>
      <c r="PN48" s="19"/>
      <c r="PO48" s="19">
        <v>0</v>
      </c>
      <c r="PP48" s="19">
        <v>1.3</v>
      </c>
      <c r="PQ48" s="19">
        <v>1.23</v>
      </c>
      <c r="PR48" s="19">
        <v>1.2299500000000001</v>
      </c>
      <c r="PS48" s="19">
        <v>7.0050000000000001E-2</v>
      </c>
      <c r="PT48" s="19">
        <v>1.8</v>
      </c>
      <c r="PU48" s="19">
        <v>1.78</v>
      </c>
      <c r="PV48" s="19">
        <v>1.78</v>
      </c>
      <c r="PW48" s="19">
        <v>0.02</v>
      </c>
      <c r="PX48" s="19">
        <v>4.2</v>
      </c>
      <c r="PY48" s="19">
        <v>4.2</v>
      </c>
      <c r="PZ48" s="19">
        <v>4.2</v>
      </c>
      <c r="QA48" s="19">
        <v>0</v>
      </c>
      <c r="QB48" s="19">
        <v>20.100000000000001</v>
      </c>
      <c r="QC48" s="19">
        <v>20.274049999999999</v>
      </c>
      <c r="QD48" s="19">
        <v>20.273949999999999</v>
      </c>
      <c r="QE48" s="19">
        <v>-0.17394999999999999</v>
      </c>
      <c r="QF48" s="19">
        <v>10</v>
      </c>
      <c r="QG48" s="19">
        <v>8</v>
      </c>
      <c r="QH48" s="19">
        <v>8</v>
      </c>
      <c r="QI48" s="19">
        <v>2</v>
      </c>
      <c r="QJ48" s="19">
        <v>19.100000000000001</v>
      </c>
      <c r="QK48" s="19">
        <v>11.661809999999999</v>
      </c>
      <c r="QL48" s="19">
        <v>11.661809999999999</v>
      </c>
      <c r="QM48" s="19">
        <v>7.4381899999999996</v>
      </c>
      <c r="QN48" s="19">
        <v>2.1</v>
      </c>
      <c r="QO48" s="19">
        <v>2.5</v>
      </c>
      <c r="QP48" s="19">
        <v>2.5</v>
      </c>
      <c r="QQ48" s="19">
        <v>-0.4</v>
      </c>
      <c r="QR48" s="19">
        <v>16.7</v>
      </c>
      <c r="QS48" s="19">
        <v>17.006799999999998</v>
      </c>
      <c r="QT48" s="19">
        <v>17.006799999999998</v>
      </c>
      <c r="QU48" s="19">
        <v>-0.30680000000000002</v>
      </c>
      <c r="QV48" s="19">
        <v>0</v>
      </c>
      <c r="QW48" s="19"/>
      <c r="QX48" s="19"/>
      <c r="QY48" s="19">
        <v>0</v>
      </c>
      <c r="QZ48" s="19">
        <v>0</v>
      </c>
      <c r="RA48" s="19"/>
      <c r="RB48" s="19"/>
      <c r="RC48" s="19">
        <v>0</v>
      </c>
      <c r="RD48" s="19">
        <v>29.5</v>
      </c>
      <c r="RE48" s="19">
        <v>21.69</v>
      </c>
      <c r="RF48" s="19">
        <v>21.018000000000001</v>
      </c>
      <c r="RG48" s="19">
        <v>8.4819999999999993</v>
      </c>
      <c r="RH48" s="19">
        <v>80.900000000000006</v>
      </c>
      <c r="RI48" s="19">
        <v>60.36</v>
      </c>
      <c r="RJ48" s="19">
        <v>63.533999999999999</v>
      </c>
      <c r="RK48" s="19">
        <v>17.366</v>
      </c>
      <c r="RL48" s="19">
        <v>0</v>
      </c>
      <c r="RM48" s="19"/>
      <c r="RN48" s="19"/>
      <c r="RO48" s="19">
        <v>0</v>
      </c>
      <c r="RP48" s="19">
        <v>2.5</v>
      </c>
      <c r="RQ48" s="19">
        <v>2.4</v>
      </c>
      <c r="RR48" s="19">
        <v>2.4</v>
      </c>
      <c r="RS48" s="19">
        <v>0.1</v>
      </c>
      <c r="RT48" s="19">
        <v>20.2</v>
      </c>
      <c r="RU48" s="19">
        <v>16.522639999999999</v>
      </c>
      <c r="RV48" s="19">
        <v>19.791989999999998</v>
      </c>
      <c r="RW48" s="19">
        <v>0.40800999999999998</v>
      </c>
      <c r="RX48" s="19">
        <v>2</v>
      </c>
      <c r="RY48" s="19">
        <v>2</v>
      </c>
      <c r="RZ48" s="19">
        <v>2</v>
      </c>
      <c r="SA48" s="19">
        <v>0</v>
      </c>
      <c r="SB48" s="19">
        <v>0</v>
      </c>
      <c r="SC48" s="19">
        <v>0.4</v>
      </c>
      <c r="SD48" s="19">
        <v>0.4</v>
      </c>
      <c r="SE48" s="19">
        <v>-0.4</v>
      </c>
      <c r="SF48" s="19">
        <v>0</v>
      </c>
      <c r="SG48" s="19"/>
      <c r="SH48" s="19"/>
      <c r="SI48" s="19">
        <v>0</v>
      </c>
      <c r="SJ48" s="19">
        <v>19.8</v>
      </c>
      <c r="SK48" s="19">
        <v>9.5</v>
      </c>
      <c r="SL48" s="19">
        <v>9.5</v>
      </c>
      <c r="SM48" s="19">
        <v>10.3</v>
      </c>
      <c r="SN48" s="19">
        <v>7.5</v>
      </c>
      <c r="SO48" s="19">
        <v>7.2</v>
      </c>
      <c r="SP48" s="19">
        <v>7.2</v>
      </c>
      <c r="SQ48" s="19">
        <v>0.3</v>
      </c>
      <c r="SR48" s="19">
        <v>20.100000000000001</v>
      </c>
      <c r="SS48" s="19">
        <v>11.661809999999999</v>
      </c>
      <c r="ST48" s="19">
        <v>11.661809999999999</v>
      </c>
      <c r="SU48" s="19">
        <v>8.4381900000000005</v>
      </c>
      <c r="SV48" s="19">
        <v>20.2</v>
      </c>
      <c r="SW48" s="19">
        <v>15.54908</v>
      </c>
      <c r="SX48" s="19">
        <v>15.54908</v>
      </c>
      <c r="SY48" s="19">
        <v>4.6509200000000002</v>
      </c>
      <c r="SZ48" s="19">
        <v>10</v>
      </c>
      <c r="TA48" s="19">
        <v>9.5</v>
      </c>
      <c r="TB48" s="19">
        <v>9.5</v>
      </c>
      <c r="TC48" s="19">
        <v>0.5</v>
      </c>
      <c r="TD48" s="19">
        <v>13.4</v>
      </c>
      <c r="TE48" s="19">
        <v>14.71</v>
      </c>
      <c r="TF48" s="19">
        <v>14.202999999999999</v>
      </c>
      <c r="TG48" s="19">
        <v>-0.80300000000000005</v>
      </c>
      <c r="TH48" s="19">
        <v>78.3</v>
      </c>
      <c r="TI48" s="19">
        <v>59.48</v>
      </c>
      <c r="TJ48" s="19">
        <v>56.484000000000002</v>
      </c>
      <c r="TK48" s="19">
        <v>21.815999999999999</v>
      </c>
      <c r="TL48" s="19">
        <v>0</v>
      </c>
      <c r="TM48" s="19"/>
      <c r="TN48" s="19"/>
      <c r="TO48" s="19">
        <v>0</v>
      </c>
      <c r="TP48" s="19">
        <v>70.900000000000006</v>
      </c>
      <c r="TQ48" s="19">
        <v>82.19</v>
      </c>
      <c r="TR48" s="19">
        <v>78.709999999999994</v>
      </c>
      <c r="TS48" s="19">
        <v>-7.81</v>
      </c>
      <c r="TT48" s="19">
        <v>105.7</v>
      </c>
      <c r="TU48" s="19">
        <v>91.33</v>
      </c>
      <c r="TV48" s="19">
        <v>82.92</v>
      </c>
      <c r="TW48" s="19">
        <v>22.78</v>
      </c>
      <c r="TX48" s="19">
        <v>4.5</v>
      </c>
      <c r="TY48" s="19">
        <v>4.4000000000000004</v>
      </c>
      <c r="TZ48" s="19">
        <v>4.9550000000000001</v>
      </c>
      <c r="UA48" s="19">
        <v>-0.45500000000000002</v>
      </c>
      <c r="UB48" s="19">
        <v>2.7</v>
      </c>
      <c r="UC48" s="19">
        <v>3.1</v>
      </c>
      <c r="UD48" s="19">
        <v>4.79</v>
      </c>
      <c r="UE48" s="19">
        <v>-2.09</v>
      </c>
      <c r="UF48" s="19">
        <v>0</v>
      </c>
      <c r="UG48" s="19"/>
      <c r="UH48" s="19"/>
      <c r="UI48" s="19">
        <v>0</v>
      </c>
      <c r="UJ48" s="19">
        <v>20.9</v>
      </c>
      <c r="UK48" s="19">
        <v>18</v>
      </c>
      <c r="UL48" s="19">
        <v>19.436350000000001</v>
      </c>
      <c r="UM48" s="19">
        <v>1.4636499999999999</v>
      </c>
      <c r="UN48" s="19">
        <v>8.1</v>
      </c>
      <c r="UO48" s="19">
        <v>4</v>
      </c>
      <c r="UP48" s="19">
        <v>8</v>
      </c>
      <c r="UQ48" s="19">
        <v>0.1</v>
      </c>
      <c r="UR48" s="19">
        <v>8</v>
      </c>
      <c r="US48" s="19">
        <v>8.1</v>
      </c>
      <c r="UT48" s="19">
        <v>8.1</v>
      </c>
      <c r="UU48" s="19">
        <v>-0.1</v>
      </c>
      <c r="UV48" s="19">
        <v>20.399999999999999</v>
      </c>
      <c r="UW48" s="19">
        <v>19.436350000000001</v>
      </c>
      <c r="UX48" s="19">
        <v>19.43629</v>
      </c>
      <c r="UY48" s="19">
        <v>0.96370999999999996</v>
      </c>
      <c r="UZ48" s="19">
        <v>20.399999999999999</v>
      </c>
      <c r="VA48" s="19">
        <v>19.436350000000001</v>
      </c>
      <c r="VB48" s="19">
        <v>19.43629</v>
      </c>
      <c r="VC48" s="19">
        <v>0.96370999999999996</v>
      </c>
      <c r="VD48" s="19">
        <v>20.100000000000001</v>
      </c>
      <c r="VE48" s="19">
        <v>19.436350000000001</v>
      </c>
      <c r="VF48" s="19">
        <v>19.43629</v>
      </c>
      <c r="VG48" s="19">
        <v>0.66371000000000002</v>
      </c>
      <c r="VH48" s="19">
        <v>0</v>
      </c>
      <c r="VI48" s="19">
        <v>1.9</v>
      </c>
      <c r="VJ48" s="19">
        <v>3.8090000000000002</v>
      </c>
      <c r="VK48" s="19">
        <v>-3.8090000000000002</v>
      </c>
      <c r="VL48" s="19">
        <v>0</v>
      </c>
      <c r="VM48" s="19"/>
      <c r="VN48" s="19"/>
      <c r="VO48" s="19">
        <v>0</v>
      </c>
      <c r="VP48" s="19">
        <v>0</v>
      </c>
      <c r="VQ48" s="19"/>
      <c r="VR48" s="19"/>
      <c r="VS48" s="19">
        <v>0</v>
      </c>
      <c r="VT48" s="19">
        <v>0</v>
      </c>
      <c r="VU48" s="19"/>
      <c r="VV48" s="19"/>
      <c r="VW48" s="19">
        <v>0</v>
      </c>
      <c r="VX48" s="19">
        <v>0.6</v>
      </c>
      <c r="VY48" s="19">
        <v>0.6</v>
      </c>
      <c r="VZ48" s="19">
        <v>0.6</v>
      </c>
      <c r="WA48" s="19">
        <v>0</v>
      </c>
      <c r="WB48" s="19">
        <v>98.2</v>
      </c>
      <c r="WC48" s="19">
        <v>96.79</v>
      </c>
      <c r="WD48" s="19">
        <v>102.673</v>
      </c>
      <c r="WE48" s="19">
        <v>-4.4729999999999999</v>
      </c>
      <c r="WF48" s="19">
        <v>89.4</v>
      </c>
      <c r="WG48" s="19">
        <v>84</v>
      </c>
      <c r="WH48" s="19">
        <v>95.143000000000001</v>
      </c>
      <c r="WI48" s="19">
        <v>-5.7430000000000003</v>
      </c>
      <c r="WJ48" s="19">
        <v>0</v>
      </c>
      <c r="WK48" s="19"/>
      <c r="WL48" s="19"/>
      <c r="WM48" s="19">
        <v>0</v>
      </c>
      <c r="WN48" s="19">
        <v>3.4</v>
      </c>
      <c r="WO48" s="19">
        <v>4.2</v>
      </c>
      <c r="WP48" s="19">
        <v>4.2</v>
      </c>
      <c r="WQ48" s="19">
        <v>-0.8</v>
      </c>
      <c r="WR48" s="19">
        <v>2.2000000000000002</v>
      </c>
      <c r="WS48" s="19">
        <v>1.2</v>
      </c>
      <c r="WT48" s="19">
        <v>1.2</v>
      </c>
      <c r="WU48" s="19">
        <v>1</v>
      </c>
      <c r="WV48" s="19">
        <v>1</v>
      </c>
      <c r="WW48" s="19">
        <v>1.2</v>
      </c>
      <c r="WX48" s="19">
        <v>1.2</v>
      </c>
      <c r="WY48" s="19">
        <v>-0.2</v>
      </c>
      <c r="WZ48" s="19">
        <v>1</v>
      </c>
      <c r="XA48" s="19">
        <v>1.4</v>
      </c>
      <c r="XB48" s="19">
        <v>1.4</v>
      </c>
      <c r="XC48" s="19">
        <v>-0.4</v>
      </c>
      <c r="XD48" s="19">
        <v>0</v>
      </c>
      <c r="XE48" s="19"/>
      <c r="XF48" s="19"/>
      <c r="XG48" s="19">
        <v>0</v>
      </c>
      <c r="XH48" s="19">
        <v>5.6</v>
      </c>
      <c r="XI48" s="19">
        <v>5.6</v>
      </c>
      <c r="XJ48" s="19">
        <v>5.6</v>
      </c>
      <c r="XK48" s="19">
        <v>0</v>
      </c>
      <c r="XL48" s="19">
        <v>20.100000000000001</v>
      </c>
      <c r="XM48" s="19">
        <v>17.298349999999999</v>
      </c>
      <c r="XN48" s="19">
        <v>17.298349999999999</v>
      </c>
      <c r="XO48" s="19">
        <v>2.80165</v>
      </c>
      <c r="XP48" s="19">
        <v>10.1</v>
      </c>
      <c r="XQ48" s="19">
        <v>10.8</v>
      </c>
      <c r="XR48" s="19">
        <v>10.8</v>
      </c>
      <c r="XS48" s="19">
        <v>-0.7</v>
      </c>
      <c r="XT48" s="19">
        <v>0</v>
      </c>
      <c r="XU48" s="19"/>
      <c r="XV48" s="19">
        <v>28</v>
      </c>
      <c r="XW48" s="19">
        <v>-28</v>
      </c>
      <c r="XX48" s="19">
        <v>0</v>
      </c>
      <c r="XY48" s="19"/>
      <c r="XZ48" s="19">
        <v>28</v>
      </c>
      <c r="YA48" s="19">
        <v>-28</v>
      </c>
      <c r="YB48" s="19"/>
      <c r="YC48" s="19"/>
      <c r="YD48" s="19"/>
      <c r="YE48" s="19">
        <v>0</v>
      </c>
      <c r="YF48" s="19">
        <v>18.93</v>
      </c>
      <c r="YG48" s="19">
        <v>18</v>
      </c>
      <c r="YH48" s="19">
        <v>18</v>
      </c>
      <c r="YI48" s="19">
        <v>0.93</v>
      </c>
      <c r="YJ48" s="19"/>
      <c r="YK48" s="19"/>
      <c r="YL48" s="19"/>
      <c r="YM48" s="19">
        <v>0</v>
      </c>
      <c r="YN48" s="19">
        <v>6.5</v>
      </c>
      <c r="YO48" s="19">
        <v>11</v>
      </c>
      <c r="YP48" s="19">
        <v>11</v>
      </c>
      <c r="YQ48" s="19">
        <v>-4.5</v>
      </c>
      <c r="YR48" s="19"/>
      <c r="YS48" s="19"/>
      <c r="YT48" s="19"/>
      <c r="YU48" s="19">
        <v>0</v>
      </c>
    </row>
    <row r="49" spans="1:671" ht="24" customHeight="1" x14ac:dyDescent="0.3">
      <c r="A49" s="1"/>
      <c r="B49" s="13" t="s">
        <v>546</v>
      </c>
      <c r="C49" s="13" t="s">
        <v>587</v>
      </c>
      <c r="D49" s="14">
        <v>205.1</v>
      </c>
      <c r="E49" s="14">
        <v>203.40136000000001</v>
      </c>
      <c r="F49" s="14">
        <v>203.40136000000001</v>
      </c>
      <c r="G49" s="14">
        <v>1.6986399999999999</v>
      </c>
      <c r="H49" s="14">
        <v>613.79999999999995</v>
      </c>
      <c r="I49" s="14">
        <v>621.13214000000005</v>
      </c>
      <c r="J49" s="14">
        <v>518.02350000000001</v>
      </c>
      <c r="K49" s="14">
        <v>95.776499999999999</v>
      </c>
      <c r="L49" s="14">
        <v>210.6</v>
      </c>
      <c r="M49" s="14">
        <v>202.26169999999999</v>
      </c>
      <c r="N49" s="14">
        <v>168.68602000000001</v>
      </c>
      <c r="O49" s="14">
        <v>41.913980000000002</v>
      </c>
      <c r="P49" s="14"/>
      <c r="Q49" s="14"/>
      <c r="R49" s="14"/>
      <c r="S49" s="14">
        <v>0</v>
      </c>
      <c r="T49" s="14"/>
      <c r="U49" s="14"/>
      <c r="V49" s="14"/>
      <c r="W49" s="14">
        <v>0</v>
      </c>
      <c r="X49" s="14">
        <v>91.5</v>
      </c>
      <c r="Y49" s="14">
        <v>76.798159999999996</v>
      </c>
      <c r="Z49" s="14">
        <v>76.798140000000004</v>
      </c>
      <c r="AA49" s="14">
        <v>14.70186</v>
      </c>
      <c r="AB49" s="14">
        <v>146.19999999999999</v>
      </c>
      <c r="AC49" s="14">
        <v>150.90678</v>
      </c>
      <c r="AD49" s="14">
        <v>160.59270000000001</v>
      </c>
      <c r="AE49" s="14">
        <v>-14.3927</v>
      </c>
      <c r="AF49" s="14"/>
      <c r="AG49" s="14"/>
      <c r="AH49" s="14"/>
      <c r="AI49" s="14">
        <v>0</v>
      </c>
      <c r="AJ49" s="14"/>
      <c r="AK49" s="14"/>
      <c r="AL49" s="14"/>
      <c r="AM49" s="14">
        <v>0</v>
      </c>
      <c r="AN49" s="14">
        <v>181.6</v>
      </c>
      <c r="AO49" s="14">
        <v>177.23958999999999</v>
      </c>
      <c r="AP49" s="14"/>
      <c r="AQ49" s="14">
        <v>181.6</v>
      </c>
      <c r="AR49" s="14">
        <v>204.6</v>
      </c>
      <c r="AS49" s="14">
        <v>196.93881999999999</v>
      </c>
      <c r="AT49" s="14">
        <v>196.93881999999999</v>
      </c>
      <c r="AU49" s="14">
        <v>7.6611799999999999</v>
      </c>
      <c r="AV49" s="14">
        <v>203.7</v>
      </c>
      <c r="AW49" s="14">
        <v>199.47789</v>
      </c>
      <c r="AX49" s="14">
        <v>199.47789</v>
      </c>
      <c r="AY49" s="14">
        <v>4.2221099999999998</v>
      </c>
      <c r="AZ49" s="14"/>
      <c r="BA49" s="14"/>
      <c r="BB49" s="14"/>
      <c r="BC49" s="14">
        <v>0</v>
      </c>
      <c r="BD49" s="14">
        <v>208.6</v>
      </c>
      <c r="BE49" s="14">
        <v>205.21601999999999</v>
      </c>
      <c r="BF49" s="14">
        <v>205.21601000000001</v>
      </c>
      <c r="BG49" s="14">
        <v>3.3839899999999998</v>
      </c>
      <c r="BH49" s="14"/>
      <c r="BI49" s="14"/>
      <c r="BJ49" s="14"/>
      <c r="BK49" s="14">
        <v>0</v>
      </c>
      <c r="BL49" s="14">
        <v>260</v>
      </c>
      <c r="BM49" s="14">
        <v>305.52697000000001</v>
      </c>
      <c r="BN49" s="14">
        <v>478.28473000000002</v>
      </c>
      <c r="BO49" s="14">
        <v>-218.28473</v>
      </c>
      <c r="BP49" s="14">
        <v>10</v>
      </c>
      <c r="BQ49" s="14">
        <v>10.52094</v>
      </c>
      <c r="BR49" s="14">
        <v>3.45607</v>
      </c>
      <c r="BS49" s="14">
        <v>6.5439299999999996</v>
      </c>
      <c r="BT49" s="14"/>
      <c r="BU49" s="14"/>
      <c r="BV49" s="14"/>
      <c r="BW49" s="14">
        <v>0</v>
      </c>
      <c r="BX49" s="14"/>
      <c r="BY49" s="14"/>
      <c r="BZ49" s="14"/>
      <c r="CA49" s="14">
        <v>0</v>
      </c>
      <c r="CB49" s="14"/>
      <c r="CC49" s="14"/>
      <c r="CD49" s="14"/>
      <c r="CE49" s="14">
        <v>0</v>
      </c>
      <c r="CF49" s="14"/>
      <c r="CG49" s="14"/>
      <c r="CH49" s="14"/>
      <c r="CI49" s="14">
        <v>0</v>
      </c>
      <c r="CJ49" s="14">
        <v>168.5</v>
      </c>
      <c r="CK49" s="14">
        <v>164.06706</v>
      </c>
      <c r="CL49" s="14">
        <v>164.06704999999999</v>
      </c>
      <c r="CM49" s="14">
        <v>4.4329499999999999</v>
      </c>
      <c r="CN49" s="14">
        <v>10.199999999999999</v>
      </c>
      <c r="CO49" s="14">
        <v>5.1383299999999998</v>
      </c>
      <c r="CP49" s="14">
        <v>5.1383299999999998</v>
      </c>
      <c r="CQ49" s="14">
        <v>5.0616700000000003</v>
      </c>
      <c r="CR49" s="14">
        <v>6.1</v>
      </c>
      <c r="CS49" s="14">
        <v>2.8205</v>
      </c>
      <c r="CT49" s="14">
        <v>2.8204899999999999</v>
      </c>
      <c r="CU49" s="14">
        <v>3.2795100000000001</v>
      </c>
      <c r="CV49" s="14">
        <v>16.7</v>
      </c>
      <c r="CW49" s="14">
        <v>16.80808</v>
      </c>
      <c r="CX49" s="14">
        <v>16.808070000000001</v>
      </c>
      <c r="CY49" s="14">
        <v>-0.10807</v>
      </c>
      <c r="CZ49" s="14">
        <v>6.9</v>
      </c>
      <c r="DA49" s="14">
        <v>6.8787000000000003</v>
      </c>
      <c r="DB49" s="14">
        <v>6.8787000000000003</v>
      </c>
      <c r="DC49" s="14">
        <v>2.1299999999999999E-2</v>
      </c>
      <c r="DD49" s="14">
        <v>14.3</v>
      </c>
      <c r="DE49" s="14">
        <v>14.933920000000001</v>
      </c>
      <c r="DF49" s="14">
        <v>14.933920000000001</v>
      </c>
      <c r="DG49" s="14">
        <v>-0.63392000000000004</v>
      </c>
      <c r="DH49" s="14">
        <v>141.1</v>
      </c>
      <c r="DI49" s="14">
        <v>142.44412</v>
      </c>
      <c r="DJ49" s="14">
        <v>142.41848999999999</v>
      </c>
      <c r="DK49" s="14">
        <v>-1.3184899999999999</v>
      </c>
      <c r="DL49" s="14"/>
      <c r="DM49" s="14"/>
      <c r="DN49" s="14"/>
      <c r="DO49" s="14">
        <v>0</v>
      </c>
      <c r="DP49" s="14"/>
      <c r="DQ49" s="14"/>
      <c r="DR49" s="14"/>
      <c r="DS49" s="14">
        <v>0</v>
      </c>
      <c r="DT49" s="14"/>
      <c r="DU49" s="14"/>
      <c r="DV49" s="14"/>
      <c r="DW49" s="14">
        <v>0</v>
      </c>
      <c r="DX49" s="14"/>
      <c r="DY49" s="14"/>
      <c r="DZ49" s="14"/>
      <c r="EA49" s="14">
        <v>0</v>
      </c>
      <c r="EB49" s="14">
        <v>97.5</v>
      </c>
      <c r="EC49" s="14">
        <v>91.976879999999994</v>
      </c>
      <c r="ED49" s="14">
        <v>91.977090000000004</v>
      </c>
      <c r="EE49" s="14">
        <v>5.5229100000000004</v>
      </c>
      <c r="EF49" s="14">
        <v>152.30000000000001</v>
      </c>
      <c r="EG49" s="14">
        <v>96.625479999999996</v>
      </c>
      <c r="EH49" s="14">
        <v>220.69452999999999</v>
      </c>
      <c r="EI49" s="14">
        <v>-68.394530000000003</v>
      </c>
      <c r="EJ49" s="14"/>
      <c r="EK49" s="14"/>
      <c r="EL49" s="14"/>
      <c r="EM49" s="14">
        <v>0</v>
      </c>
      <c r="EN49" s="14"/>
      <c r="EO49" s="14"/>
      <c r="EP49" s="14"/>
      <c r="EQ49" s="14">
        <v>0</v>
      </c>
      <c r="ER49" s="14"/>
      <c r="ES49" s="14"/>
      <c r="ET49" s="14"/>
      <c r="EU49" s="14">
        <v>0</v>
      </c>
      <c r="EV49" s="14">
        <v>6.5</v>
      </c>
      <c r="EW49" s="14">
        <v>6.39</v>
      </c>
      <c r="EX49" s="14">
        <v>6.39</v>
      </c>
      <c r="EY49" s="14">
        <v>0.11</v>
      </c>
      <c r="EZ49" s="14">
        <v>203</v>
      </c>
      <c r="FA49" s="14">
        <v>201.47737000000001</v>
      </c>
      <c r="FB49" s="14">
        <v>294.54190999999997</v>
      </c>
      <c r="FC49" s="14">
        <v>-91.541910000000001</v>
      </c>
      <c r="FD49" s="14">
        <v>68.099999999999994</v>
      </c>
      <c r="FE49" s="14">
        <v>77.744979999999998</v>
      </c>
      <c r="FF49" s="14">
        <v>49.069020000000002</v>
      </c>
      <c r="FG49" s="14">
        <v>19.03098</v>
      </c>
      <c r="FH49" s="14">
        <v>140.1</v>
      </c>
      <c r="FI49" s="14">
        <v>149.98721</v>
      </c>
      <c r="FJ49" s="14">
        <v>149.98697999999999</v>
      </c>
      <c r="FK49" s="14">
        <v>-9.8869799999999994</v>
      </c>
      <c r="FL49" s="14">
        <v>38.200000000000003</v>
      </c>
      <c r="FM49" s="14">
        <v>38.878210000000003</v>
      </c>
      <c r="FN49" s="14">
        <v>26.016400000000001</v>
      </c>
      <c r="FO49" s="14">
        <v>12.1836</v>
      </c>
      <c r="FP49" s="14">
        <v>17.5</v>
      </c>
      <c r="FQ49" s="14">
        <v>14.063359999999999</v>
      </c>
      <c r="FR49" s="14">
        <v>14.94232</v>
      </c>
      <c r="FS49" s="14">
        <v>2.55768</v>
      </c>
      <c r="FT49" s="14">
        <v>18.8</v>
      </c>
      <c r="FU49" s="14">
        <v>17.492709999999999</v>
      </c>
      <c r="FV49" s="14">
        <v>17.492709999999999</v>
      </c>
      <c r="FW49" s="14">
        <v>1.3072900000000001</v>
      </c>
      <c r="FX49" s="14">
        <v>87.98</v>
      </c>
      <c r="FY49" s="14">
        <v>87.773570000000007</v>
      </c>
      <c r="FZ49" s="14">
        <v>87.773570000000007</v>
      </c>
      <c r="GA49" s="14">
        <v>0.20643</v>
      </c>
      <c r="GB49" s="14">
        <v>182.2</v>
      </c>
      <c r="GC49" s="14">
        <v>185.82039</v>
      </c>
      <c r="GD49" s="14">
        <v>185.82039</v>
      </c>
      <c r="GE49" s="14">
        <v>-3.62039</v>
      </c>
      <c r="GF49" s="14">
        <v>182.6</v>
      </c>
      <c r="GG49" s="14">
        <v>185.82039</v>
      </c>
      <c r="GH49" s="14">
        <v>185.82039</v>
      </c>
      <c r="GI49" s="14">
        <v>-3.2203900000000001</v>
      </c>
      <c r="GJ49" s="14">
        <v>183.9</v>
      </c>
      <c r="GK49" s="14">
        <v>186.37841</v>
      </c>
      <c r="GL49" s="14">
        <v>186.37841</v>
      </c>
      <c r="GM49" s="14">
        <v>-2.4784099999999998</v>
      </c>
      <c r="GN49" s="14">
        <v>108.2</v>
      </c>
      <c r="GO49" s="14">
        <v>110.48202000000001</v>
      </c>
      <c r="GP49" s="14">
        <v>110.48202000000001</v>
      </c>
      <c r="GQ49" s="14">
        <v>-2.2820200000000002</v>
      </c>
      <c r="GR49" s="14">
        <v>29.2</v>
      </c>
      <c r="GS49" s="14">
        <v>39.042430000000003</v>
      </c>
      <c r="GT49" s="14"/>
      <c r="GU49" s="14">
        <v>29.2</v>
      </c>
      <c r="GV49" s="14">
        <v>25.2</v>
      </c>
      <c r="GW49" s="14">
        <v>23.042660000000001</v>
      </c>
      <c r="GX49" s="14">
        <v>23.042660000000001</v>
      </c>
      <c r="GY49" s="14">
        <v>2.15734</v>
      </c>
      <c r="GZ49" s="14">
        <v>2.6</v>
      </c>
      <c r="HA49" s="14">
        <v>4.4207700000000001</v>
      </c>
      <c r="HB49" s="14">
        <v>4.4207700000000001</v>
      </c>
      <c r="HC49" s="14">
        <v>-1.82077</v>
      </c>
      <c r="HD49" s="14">
        <v>32.700000000000003</v>
      </c>
      <c r="HE49" s="14">
        <v>32.556559999999998</v>
      </c>
      <c r="HF49" s="14">
        <v>32.556550000000001</v>
      </c>
      <c r="HG49" s="14">
        <v>0.14344999999999999</v>
      </c>
      <c r="HH49" s="14">
        <v>58.6</v>
      </c>
      <c r="HI49" s="14">
        <v>76.991990000000001</v>
      </c>
      <c r="HJ49" s="14">
        <v>41.194690000000001</v>
      </c>
      <c r="HK49" s="14">
        <v>17.40531</v>
      </c>
      <c r="HL49" s="14"/>
      <c r="HM49" s="14"/>
      <c r="HN49" s="14"/>
      <c r="HO49" s="14">
        <v>0</v>
      </c>
      <c r="HP49" s="14"/>
      <c r="HQ49" s="14"/>
      <c r="HR49" s="14"/>
      <c r="HS49" s="14">
        <v>0</v>
      </c>
      <c r="HT49" s="14">
        <v>92.2</v>
      </c>
      <c r="HU49" s="14">
        <v>65.603149999999999</v>
      </c>
      <c r="HV49" s="14">
        <v>85.482519999999994</v>
      </c>
      <c r="HW49" s="14">
        <v>6.7174800000000001</v>
      </c>
      <c r="HX49" s="14"/>
      <c r="HY49" s="14"/>
      <c r="HZ49" s="14"/>
      <c r="IA49" s="14">
        <v>0</v>
      </c>
      <c r="IB49" s="14"/>
      <c r="IC49" s="14"/>
      <c r="ID49" s="14"/>
      <c r="IE49" s="14">
        <v>0</v>
      </c>
      <c r="IF49" s="14">
        <v>44.7</v>
      </c>
      <c r="IG49" s="14">
        <v>45.265309999999999</v>
      </c>
      <c r="IH49" s="14">
        <v>45.265300000000003</v>
      </c>
      <c r="II49" s="14">
        <v>-0.56530000000000002</v>
      </c>
      <c r="IJ49" s="14"/>
      <c r="IK49" s="14"/>
      <c r="IL49" s="14"/>
      <c r="IM49" s="14">
        <v>0</v>
      </c>
      <c r="IN49" s="14"/>
      <c r="IO49" s="14"/>
      <c r="IP49" s="14"/>
      <c r="IQ49" s="14">
        <v>0</v>
      </c>
      <c r="IR49" s="14"/>
      <c r="IS49" s="14"/>
      <c r="IT49" s="14"/>
      <c r="IU49" s="14">
        <v>0</v>
      </c>
      <c r="IV49" s="14">
        <v>127.6</v>
      </c>
      <c r="IW49" s="14">
        <v>132.83837</v>
      </c>
      <c r="IX49" s="14">
        <v>118.97004</v>
      </c>
      <c r="IY49" s="14">
        <v>8.6299600000000005</v>
      </c>
      <c r="IZ49" s="14">
        <v>165</v>
      </c>
      <c r="JA49" s="14">
        <v>180.36903000000001</v>
      </c>
      <c r="JB49" s="14">
        <v>170.94</v>
      </c>
      <c r="JC49" s="14">
        <v>-5.94</v>
      </c>
      <c r="JD49" s="14">
        <v>165.1</v>
      </c>
      <c r="JE49" s="14">
        <v>180.36903000000001</v>
      </c>
      <c r="JF49" s="14">
        <v>170.94</v>
      </c>
      <c r="JG49" s="14">
        <v>-5.84</v>
      </c>
      <c r="JH49" s="14">
        <v>165.3</v>
      </c>
      <c r="JI49" s="14">
        <v>180.36903000000001</v>
      </c>
      <c r="JJ49" s="14">
        <v>170.94</v>
      </c>
      <c r="JK49" s="14">
        <v>-5.64</v>
      </c>
      <c r="JL49" s="14">
        <v>249.9</v>
      </c>
      <c r="JM49" s="14">
        <v>271.36601999999999</v>
      </c>
      <c r="JN49" s="14">
        <v>257.18</v>
      </c>
      <c r="JO49" s="14">
        <v>-7.28</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v>
      </c>
      <c r="KW49" s="14">
        <v>0.63188999999999995</v>
      </c>
      <c r="KX49" s="14">
        <v>0.63188999999999995</v>
      </c>
      <c r="KY49" s="14">
        <v>-0.63188999999999995</v>
      </c>
      <c r="KZ49" s="14">
        <v>132.30000000000001</v>
      </c>
      <c r="LA49" s="14">
        <v>182.62674999999999</v>
      </c>
      <c r="LB49" s="14">
        <v>79.066969999999998</v>
      </c>
      <c r="LC49" s="14">
        <v>53.233029999999999</v>
      </c>
      <c r="LD49" s="14">
        <v>54.5</v>
      </c>
      <c r="LE49" s="14">
        <v>58.206859999999999</v>
      </c>
      <c r="LF49" s="14">
        <v>108.3557</v>
      </c>
      <c r="LG49" s="14">
        <v>-53.855699999999999</v>
      </c>
      <c r="LH49" s="14">
        <v>62.3</v>
      </c>
      <c r="LI49" s="14">
        <v>67.199219999999997</v>
      </c>
      <c r="LJ49" s="14">
        <v>67.199219999999997</v>
      </c>
      <c r="LK49" s="14">
        <v>-4.8992199999999997</v>
      </c>
      <c r="LL49" s="14">
        <v>62</v>
      </c>
      <c r="LM49" s="14">
        <v>56.955820000000003</v>
      </c>
      <c r="LN49" s="14">
        <v>78.567719999999994</v>
      </c>
      <c r="LO49" s="14">
        <v>-16.567720000000001</v>
      </c>
      <c r="LP49" s="14">
        <v>30.3</v>
      </c>
      <c r="LQ49" s="14">
        <v>29.980560000000001</v>
      </c>
      <c r="LR49" s="14">
        <v>29.980560000000001</v>
      </c>
      <c r="LS49" s="14">
        <v>0.31944</v>
      </c>
      <c r="LT49" s="14"/>
      <c r="LU49" s="14"/>
      <c r="LV49" s="14"/>
      <c r="LW49" s="14">
        <v>0</v>
      </c>
      <c r="LX49" s="14"/>
      <c r="LY49" s="14"/>
      <c r="LZ49" s="14"/>
      <c r="MA49" s="14">
        <v>0</v>
      </c>
      <c r="MB49" s="14"/>
      <c r="MC49" s="14"/>
      <c r="MD49" s="14"/>
      <c r="ME49" s="14">
        <v>0</v>
      </c>
      <c r="MF49" s="14">
        <v>142</v>
      </c>
      <c r="MG49" s="14">
        <v>153.12568999999999</v>
      </c>
      <c r="MH49" s="14">
        <v>153.12567000000001</v>
      </c>
      <c r="MI49" s="14">
        <v>-11.12567</v>
      </c>
      <c r="MJ49" s="14">
        <v>142.80000000000001</v>
      </c>
      <c r="MK49" s="14">
        <v>153.12568999999999</v>
      </c>
      <c r="ML49" s="14">
        <v>153.12567000000001</v>
      </c>
      <c r="MM49" s="14">
        <v>-10.325670000000001</v>
      </c>
      <c r="MN49" s="14">
        <v>169.2</v>
      </c>
      <c r="MO49" s="14">
        <v>153.58553000000001</v>
      </c>
      <c r="MP49" s="14">
        <v>153.5855</v>
      </c>
      <c r="MQ49" s="14">
        <v>15.6145</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210.5</v>
      </c>
      <c r="NM49" s="14">
        <v>206.49084999999999</v>
      </c>
      <c r="NN49" s="14">
        <v>206.49084999999999</v>
      </c>
      <c r="NO49" s="14">
        <v>4.00915</v>
      </c>
      <c r="NP49" s="14">
        <v>100.7</v>
      </c>
      <c r="NQ49" s="14">
        <v>103.55547</v>
      </c>
      <c r="NR49" s="14">
        <v>103.55547</v>
      </c>
      <c r="NS49" s="14">
        <v>-2.85547</v>
      </c>
      <c r="NT49" s="14">
        <v>3.7</v>
      </c>
      <c r="NU49" s="14">
        <v>2.4931800000000002</v>
      </c>
      <c r="NV49" s="14">
        <v>3.14418</v>
      </c>
      <c r="NW49" s="14">
        <v>0.55581999999999998</v>
      </c>
      <c r="NX49" s="14"/>
      <c r="NY49" s="14"/>
      <c r="NZ49" s="14">
        <v>3.29854</v>
      </c>
      <c r="OA49" s="14">
        <v>-3.29854</v>
      </c>
      <c r="OB49" s="14">
        <v>9.1</v>
      </c>
      <c r="OC49" s="14">
        <v>5.2</v>
      </c>
      <c r="OD49" s="14">
        <v>5.2</v>
      </c>
      <c r="OE49" s="14">
        <v>3.9</v>
      </c>
      <c r="OF49" s="14">
        <v>0</v>
      </c>
      <c r="OG49" s="14"/>
      <c r="OH49" s="14"/>
      <c r="OI49" s="14">
        <v>0</v>
      </c>
      <c r="OJ49" s="14">
        <v>96.3</v>
      </c>
      <c r="OK49" s="14">
        <v>93.76</v>
      </c>
      <c r="OL49" s="14">
        <v>90.938999999999993</v>
      </c>
      <c r="OM49" s="14">
        <v>5.3609999999999998</v>
      </c>
      <c r="ON49" s="14">
        <v>0</v>
      </c>
      <c r="OO49" s="14"/>
      <c r="OP49" s="14"/>
      <c r="OQ49" s="14">
        <v>0</v>
      </c>
      <c r="OR49" s="14">
        <v>1.26</v>
      </c>
      <c r="OS49" s="14">
        <v>3</v>
      </c>
      <c r="OT49" s="14">
        <v>5.0990000000000002</v>
      </c>
      <c r="OU49" s="14">
        <v>-3.839</v>
      </c>
      <c r="OV49" s="14">
        <v>0</v>
      </c>
      <c r="OW49" s="14"/>
      <c r="OX49" s="14"/>
      <c r="OY49" s="14">
        <v>0</v>
      </c>
      <c r="OZ49" s="14">
        <v>20.2</v>
      </c>
      <c r="PA49" s="14">
        <v>8.56663</v>
      </c>
      <c r="PB49" s="14">
        <v>8.5667299999999997</v>
      </c>
      <c r="PC49" s="14">
        <v>11.63327</v>
      </c>
      <c r="PD49" s="14">
        <v>10</v>
      </c>
      <c r="PE49" s="14">
        <v>9</v>
      </c>
      <c r="PF49" s="14">
        <v>9.0000099999999996</v>
      </c>
      <c r="PG49" s="14">
        <v>0.99999000000000005</v>
      </c>
      <c r="PH49" s="14">
        <v>5.5</v>
      </c>
      <c r="PI49" s="14">
        <v>5.67</v>
      </c>
      <c r="PJ49" s="14">
        <v>5.67</v>
      </c>
      <c r="PK49" s="14">
        <v>-0.17</v>
      </c>
      <c r="PL49" s="14">
        <v>0</v>
      </c>
      <c r="PM49" s="14"/>
      <c r="PN49" s="14"/>
      <c r="PO49" s="14">
        <v>0</v>
      </c>
      <c r="PP49" s="14">
        <v>1.3</v>
      </c>
      <c r="PQ49" s="14">
        <v>1.23</v>
      </c>
      <c r="PR49" s="14">
        <v>1.2299500000000001</v>
      </c>
      <c r="PS49" s="14">
        <v>7.0050000000000001E-2</v>
      </c>
      <c r="PT49" s="14">
        <v>1.8</v>
      </c>
      <c r="PU49" s="14">
        <v>1.78</v>
      </c>
      <c r="PV49" s="14">
        <v>1.78</v>
      </c>
      <c r="PW49" s="14">
        <v>0.02</v>
      </c>
      <c r="PX49" s="14">
        <v>4.2</v>
      </c>
      <c r="PY49" s="14">
        <v>4.2</v>
      </c>
      <c r="PZ49" s="14">
        <v>4.2</v>
      </c>
      <c r="QA49" s="14">
        <v>0</v>
      </c>
      <c r="QB49" s="14">
        <v>20.100000000000001</v>
      </c>
      <c r="QC49" s="14">
        <v>20.274049999999999</v>
      </c>
      <c r="QD49" s="14">
        <v>20.273949999999999</v>
      </c>
      <c r="QE49" s="14">
        <v>-0.17394999999999999</v>
      </c>
      <c r="QF49" s="14">
        <v>10</v>
      </c>
      <c r="QG49" s="14">
        <v>8</v>
      </c>
      <c r="QH49" s="14">
        <v>8</v>
      </c>
      <c r="QI49" s="14">
        <v>2</v>
      </c>
      <c r="QJ49" s="14">
        <v>19.100000000000001</v>
      </c>
      <c r="QK49" s="14">
        <v>11.661809999999999</v>
      </c>
      <c r="QL49" s="14">
        <v>11.661809999999999</v>
      </c>
      <c r="QM49" s="14">
        <v>7.4381899999999996</v>
      </c>
      <c r="QN49" s="14">
        <v>2.1</v>
      </c>
      <c r="QO49" s="14">
        <v>2.5</v>
      </c>
      <c r="QP49" s="14">
        <v>2.5</v>
      </c>
      <c r="QQ49" s="14">
        <v>-0.4</v>
      </c>
      <c r="QR49" s="14">
        <v>16.7</v>
      </c>
      <c r="QS49" s="14">
        <v>17.006799999999998</v>
      </c>
      <c r="QT49" s="14">
        <v>17.006799999999998</v>
      </c>
      <c r="QU49" s="14">
        <v>-0.30680000000000002</v>
      </c>
      <c r="QV49" s="14">
        <v>0</v>
      </c>
      <c r="QW49" s="14"/>
      <c r="QX49" s="14"/>
      <c r="QY49" s="14">
        <v>0</v>
      </c>
      <c r="QZ49" s="14">
        <v>0</v>
      </c>
      <c r="RA49" s="14"/>
      <c r="RB49" s="14"/>
      <c r="RC49" s="14">
        <v>0</v>
      </c>
      <c r="RD49" s="14">
        <v>29.6</v>
      </c>
      <c r="RE49" s="14">
        <v>20.88</v>
      </c>
      <c r="RF49" s="14">
        <v>21.099</v>
      </c>
      <c r="RG49" s="14">
        <v>8.5009999999999994</v>
      </c>
      <c r="RH49" s="14">
        <v>78.8</v>
      </c>
      <c r="RI49" s="14">
        <v>57.34</v>
      </c>
      <c r="RJ49" s="14">
        <v>61.692</v>
      </c>
      <c r="RK49" s="14">
        <v>17.108000000000001</v>
      </c>
      <c r="RL49" s="14">
        <v>0</v>
      </c>
      <c r="RM49" s="14"/>
      <c r="RN49" s="14"/>
      <c r="RO49" s="14">
        <v>0</v>
      </c>
      <c r="RP49" s="14">
        <v>2.5</v>
      </c>
      <c r="RQ49" s="14">
        <v>2.4</v>
      </c>
      <c r="RR49" s="14">
        <v>2.4</v>
      </c>
      <c r="RS49" s="14">
        <v>0.1</v>
      </c>
      <c r="RT49" s="14">
        <v>20.2</v>
      </c>
      <c r="RU49" s="14">
        <v>15.18927</v>
      </c>
      <c r="RV49" s="14">
        <v>19.791989999999998</v>
      </c>
      <c r="RW49" s="14">
        <v>0.40800999999999998</v>
      </c>
      <c r="RX49" s="14">
        <v>2</v>
      </c>
      <c r="RY49" s="14">
        <v>2</v>
      </c>
      <c r="RZ49" s="14">
        <v>2</v>
      </c>
      <c r="SA49" s="14">
        <v>0</v>
      </c>
      <c r="SB49" s="14">
        <v>0</v>
      </c>
      <c r="SC49" s="14">
        <v>0.4</v>
      </c>
      <c r="SD49" s="14">
        <v>0.4</v>
      </c>
      <c r="SE49" s="14">
        <v>-0.4</v>
      </c>
      <c r="SF49" s="14">
        <v>0</v>
      </c>
      <c r="SG49" s="14"/>
      <c r="SH49" s="14"/>
      <c r="SI49" s="14">
        <v>0</v>
      </c>
      <c r="SJ49" s="14">
        <v>19.899999999999999</v>
      </c>
      <c r="SK49" s="14">
        <v>9.5</v>
      </c>
      <c r="SL49" s="14">
        <v>9.5</v>
      </c>
      <c r="SM49" s="14">
        <v>10.4</v>
      </c>
      <c r="SN49" s="14">
        <v>7.5</v>
      </c>
      <c r="SO49" s="14">
        <v>7.2</v>
      </c>
      <c r="SP49" s="14">
        <v>7.2</v>
      </c>
      <c r="SQ49" s="14">
        <v>0.3</v>
      </c>
      <c r="SR49" s="14">
        <v>20.2</v>
      </c>
      <c r="SS49" s="14">
        <v>11.661809999999999</v>
      </c>
      <c r="ST49" s="14">
        <v>11.661809999999999</v>
      </c>
      <c r="SU49" s="14">
        <v>8.5381900000000002</v>
      </c>
      <c r="SV49" s="14">
        <v>20.2</v>
      </c>
      <c r="SW49" s="14">
        <v>15.54908</v>
      </c>
      <c r="SX49" s="14">
        <v>15.54908</v>
      </c>
      <c r="SY49" s="14">
        <v>4.6509200000000002</v>
      </c>
      <c r="SZ49" s="14">
        <v>10</v>
      </c>
      <c r="TA49" s="14">
        <v>9.5</v>
      </c>
      <c r="TB49" s="14">
        <v>9.5</v>
      </c>
      <c r="TC49" s="14">
        <v>0.5</v>
      </c>
      <c r="TD49" s="14">
        <v>16.100000000000001</v>
      </c>
      <c r="TE49" s="14">
        <v>13.52</v>
      </c>
      <c r="TF49" s="14">
        <v>13.63</v>
      </c>
      <c r="TG49" s="14">
        <v>2.4700000000000002</v>
      </c>
      <c r="TH49" s="14">
        <v>70.2</v>
      </c>
      <c r="TI49" s="14">
        <v>55.42</v>
      </c>
      <c r="TJ49" s="14">
        <v>53.692</v>
      </c>
      <c r="TK49" s="14">
        <v>16.507999999999999</v>
      </c>
      <c r="TL49" s="14">
        <v>0</v>
      </c>
      <c r="TM49" s="14"/>
      <c r="TN49" s="14"/>
      <c r="TO49" s="14">
        <v>0</v>
      </c>
      <c r="TP49" s="14">
        <v>63.1</v>
      </c>
      <c r="TQ49" s="14">
        <v>83.54</v>
      </c>
      <c r="TR49" s="14">
        <v>86.3</v>
      </c>
      <c r="TS49" s="14">
        <v>-23.2</v>
      </c>
      <c r="TT49" s="14">
        <v>112</v>
      </c>
      <c r="TU49" s="14">
        <v>92.59</v>
      </c>
      <c r="TV49" s="14">
        <v>91.5</v>
      </c>
      <c r="TW49" s="14">
        <v>20.5</v>
      </c>
      <c r="TX49" s="14">
        <v>4.8</v>
      </c>
      <c r="TY49" s="14">
        <v>4.5</v>
      </c>
      <c r="TZ49" s="14">
        <v>5.56</v>
      </c>
      <c r="UA49" s="14">
        <v>-0.76</v>
      </c>
      <c r="UB49" s="14">
        <v>2.2999999999999998</v>
      </c>
      <c r="UC49" s="14">
        <v>3</v>
      </c>
      <c r="UD49" s="14">
        <v>5.93</v>
      </c>
      <c r="UE49" s="14">
        <v>-3.63</v>
      </c>
      <c r="UF49" s="14">
        <v>0</v>
      </c>
      <c r="UG49" s="14"/>
      <c r="UH49" s="14"/>
      <c r="UI49" s="14">
        <v>0</v>
      </c>
      <c r="UJ49" s="14">
        <v>20.9</v>
      </c>
      <c r="UK49" s="14">
        <v>18</v>
      </c>
      <c r="UL49" s="14">
        <v>19.436350000000001</v>
      </c>
      <c r="UM49" s="14">
        <v>1.4636499999999999</v>
      </c>
      <c r="UN49" s="14">
        <v>7.9</v>
      </c>
      <c r="UO49" s="14">
        <v>4</v>
      </c>
      <c r="UP49" s="14">
        <v>8</v>
      </c>
      <c r="UQ49" s="14">
        <v>-0.1</v>
      </c>
      <c r="UR49" s="14">
        <v>8</v>
      </c>
      <c r="US49" s="14">
        <v>8.1</v>
      </c>
      <c r="UT49" s="14">
        <v>8.1</v>
      </c>
      <c r="UU49" s="14">
        <v>-0.1</v>
      </c>
      <c r="UV49" s="14">
        <v>20.399999999999999</v>
      </c>
      <c r="UW49" s="14">
        <v>19.436350000000001</v>
      </c>
      <c r="UX49" s="14">
        <v>19.43629</v>
      </c>
      <c r="UY49" s="14">
        <v>0.96370999999999996</v>
      </c>
      <c r="UZ49" s="14">
        <v>20.399999999999999</v>
      </c>
      <c r="VA49" s="14">
        <v>19.436350000000001</v>
      </c>
      <c r="VB49" s="14">
        <v>19.43629</v>
      </c>
      <c r="VC49" s="14">
        <v>0.96370999999999996</v>
      </c>
      <c r="VD49" s="14">
        <v>20.100000000000001</v>
      </c>
      <c r="VE49" s="14">
        <v>19.436350000000001</v>
      </c>
      <c r="VF49" s="14">
        <v>19.43629</v>
      </c>
      <c r="VG49" s="14">
        <v>0.66371000000000002</v>
      </c>
      <c r="VH49" s="14">
        <v>0</v>
      </c>
      <c r="VI49" s="14">
        <v>1.7</v>
      </c>
      <c r="VJ49" s="14">
        <v>3.1230000000000002</v>
      </c>
      <c r="VK49" s="14">
        <v>-3.1230000000000002</v>
      </c>
      <c r="VL49" s="14">
        <v>0</v>
      </c>
      <c r="VM49" s="14"/>
      <c r="VN49" s="14"/>
      <c r="VO49" s="14">
        <v>0</v>
      </c>
      <c r="VP49" s="14">
        <v>0</v>
      </c>
      <c r="VQ49" s="14"/>
      <c r="VR49" s="14"/>
      <c r="VS49" s="14">
        <v>0</v>
      </c>
      <c r="VT49" s="14">
        <v>0</v>
      </c>
      <c r="VU49" s="14"/>
      <c r="VV49" s="14"/>
      <c r="VW49" s="14">
        <v>0</v>
      </c>
      <c r="VX49" s="14">
        <v>0.6</v>
      </c>
      <c r="VY49" s="14">
        <v>0.6</v>
      </c>
      <c r="VZ49" s="14">
        <v>0.6</v>
      </c>
      <c r="WA49" s="14">
        <v>0</v>
      </c>
      <c r="WB49" s="14">
        <v>90.5</v>
      </c>
      <c r="WC49" s="14">
        <v>80.27</v>
      </c>
      <c r="WD49" s="14">
        <v>88.840999999999994</v>
      </c>
      <c r="WE49" s="14">
        <v>1.659</v>
      </c>
      <c r="WF49" s="14">
        <v>82.4</v>
      </c>
      <c r="WG49" s="14">
        <v>69.41</v>
      </c>
      <c r="WH49" s="14">
        <v>80.703000000000003</v>
      </c>
      <c r="WI49" s="14">
        <v>1.6970000000000001</v>
      </c>
      <c r="WJ49" s="14">
        <v>0</v>
      </c>
      <c r="WK49" s="14"/>
      <c r="WL49" s="14"/>
      <c r="WM49" s="14">
        <v>0</v>
      </c>
      <c r="WN49" s="14">
        <v>3.4</v>
      </c>
      <c r="WO49" s="14">
        <v>4.2</v>
      </c>
      <c r="WP49" s="14">
        <v>4.2</v>
      </c>
      <c r="WQ49" s="14">
        <v>-0.8</v>
      </c>
      <c r="WR49" s="14">
        <v>2.2000000000000002</v>
      </c>
      <c r="WS49" s="14">
        <v>1.2</v>
      </c>
      <c r="WT49" s="14">
        <v>1.2</v>
      </c>
      <c r="WU49" s="14">
        <v>1</v>
      </c>
      <c r="WV49" s="14">
        <v>1</v>
      </c>
      <c r="WW49" s="14">
        <v>1.2</v>
      </c>
      <c r="WX49" s="14">
        <v>1.2</v>
      </c>
      <c r="WY49" s="14">
        <v>-0.2</v>
      </c>
      <c r="WZ49" s="14">
        <v>1</v>
      </c>
      <c r="XA49" s="14">
        <v>1.4</v>
      </c>
      <c r="XB49" s="14">
        <v>1.4</v>
      </c>
      <c r="XC49" s="14">
        <v>-0.4</v>
      </c>
      <c r="XD49" s="14">
        <v>0</v>
      </c>
      <c r="XE49" s="14"/>
      <c r="XF49" s="14"/>
      <c r="XG49" s="14">
        <v>0</v>
      </c>
      <c r="XH49" s="14">
        <v>5.6</v>
      </c>
      <c r="XI49" s="14">
        <v>5.6</v>
      </c>
      <c r="XJ49" s="14">
        <v>5.6</v>
      </c>
      <c r="XK49" s="14">
        <v>0</v>
      </c>
      <c r="XL49" s="14">
        <v>20.2</v>
      </c>
      <c r="XM49" s="14">
        <v>17.298349999999999</v>
      </c>
      <c r="XN49" s="14">
        <v>17.298349999999999</v>
      </c>
      <c r="XO49" s="14">
        <v>2.9016500000000001</v>
      </c>
      <c r="XP49" s="14">
        <v>10.199999999999999</v>
      </c>
      <c r="XQ49" s="14">
        <v>10.8</v>
      </c>
      <c r="XR49" s="14">
        <v>10.8</v>
      </c>
      <c r="XS49" s="14">
        <v>-0.6</v>
      </c>
      <c r="XT49" s="14">
        <v>0</v>
      </c>
      <c r="XU49" s="14"/>
      <c r="XV49" s="14">
        <v>28</v>
      </c>
      <c r="XW49" s="14">
        <v>-28</v>
      </c>
      <c r="XX49" s="14">
        <v>0</v>
      </c>
      <c r="XY49" s="14"/>
      <c r="XZ49" s="14">
        <v>28</v>
      </c>
      <c r="YA49" s="14">
        <v>-28</v>
      </c>
      <c r="YB49" s="14"/>
      <c r="YC49" s="14"/>
      <c r="YD49" s="14"/>
      <c r="YE49" s="14">
        <v>0</v>
      </c>
      <c r="YF49" s="14">
        <v>18.27</v>
      </c>
      <c r="YG49" s="14">
        <v>18</v>
      </c>
      <c r="YH49" s="14">
        <v>18</v>
      </c>
      <c r="YI49" s="14">
        <v>0.27</v>
      </c>
      <c r="YJ49" s="14"/>
      <c r="YK49" s="14"/>
      <c r="YL49" s="14"/>
      <c r="YM49" s="14">
        <v>0</v>
      </c>
      <c r="YN49" s="14">
        <v>6.5</v>
      </c>
      <c r="YO49" s="14">
        <v>11</v>
      </c>
      <c r="YP49" s="14">
        <v>11</v>
      </c>
      <c r="YQ49" s="14">
        <v>-4.5</v>
      </c>
      <c r="YR49" s="14"/>
      <c r="YS49" s="14"/>
      <c r="YT49" s="14"/>
      <c r="YU49" s="14">
        <v>0</v>
      </c>
    </row>
    <row r="50" spans="1:671" ht="24" customHeight="1" x14ac:dyDescent="0.3">
      <c r="A50" s="1"/>
      <c r="B50" s="16" t="s">
        <v>546</v>
      </c>
      <c r="C50" s="16" t="s">
        <v>588</v>
      </c>
      <c r="D50" s="17">
        <v>203.4</v>
      </c>
      <c r="E50" s="17">
        <v>203.40136000000001</v>
      </c>
      <c r="F50" s="17">
        <v>203.40136000000001</v>
      </c>
      <c r="G50" s="17">
        <v>-1.3600000000000001E-3</v>
      </c>
      <c r="H50" s="17">
        <v>613.20000000000005</v>
      </c>
      <c r="I50" s="17">
        <v>621.13214000000005</v>
      </c>
      <c r="J50" s="17">
        <v>572.03323</v>
      </c>
      <c r="K50" s="17">
        <v>41.16677</v>
      </c>
      <c r="L50" s="17">
        <v>210.5</v>
      </c>
      <c r="M50" s="17">
        <v>202.26169999999999</v>
      </c>
      <c r="N50" s="17">
        <v>186.27342999999999</v>
      </c>
      <c r="O50" s="17">
        <v>24.226569999999999</v>
      </c>
      <c r="P50" s="17"/>
      <c r="Q50" s="17"/>
      <c r="R50" s="17"/>
      <c r="S50" s="17">
        <v>0</v>
      </c>
      <c r="T50" s="17"/>
      <c r="U50" s="17"/>
      <c r="V50" s="17"/>
      <c r="W50" s="17">
        <v>0</v>
      </c>
      <c r="X50" s="17">
        <v>90.8</v>
      </c>
      <c r="Y50" s="17">
        <v>76.798159999999996</v>
      </c>
      <c r="Z50" s="17">
        <v>76.798140000000004</v>
      </c>
      <c r="AA50" s="17">
        <v>14.001860000000001</v>
      </c>
      <c r="AB50" s="17">
        <v>145.1</v>
      </c>
      <c r="AC50" s="17">
        <v>151.29722000000001</v>
      </c>
      <c r="AD50" s="17">
        <v>160.59190000000001</v>
      </c>
      <c r="AE50" s="17">
        <v>-15.491899999999999</v>
      </c>
      <c r="AF50" s="17"/>
      <c r="AG50" s="17"/>
      <c r="AH50" s="17"/>
      <c r="AI50" s="17">
        <v>0</v>
      </c>
      <c r="AJ50" s="17"/>
      <c r="AK50" s="17"/>
      <c r="AL50" s="17"/>
      <c r="AM50" s="17">
        <v>0</v>
      </c>
      <c r="AN50" s="17">
        <v>181.4</v>
      </c>
      <c r="AO50" s="17">
        <v>177.23958999999999</v>
      </c>
      <c r="AP50" s="17"/>
      <c r="AQ50" s="17">
        <v>181.4</v>
      </c>
      <c r="AR50" s="17">
        <v>203</v>
      </c>
      <c r="AS50" s="17">
        <v>196.93881999999999</v>
      </c>
      <c r="AT50" s="17">
        <v>196.93881999999999</v>
      </c>
      <c r="AU50" s="17">
        <v>6.0611800000000002</v>
      </c>
      <c r="AV50" s="17">
        <v>202.8</v>
      </c>
      <c r="AW50" s="17">
        <v>199.47789</v>
      </c>
      <c r="AX50" s="17">
        <v>199.47789</v>
      </c>
      <c r="AY50" s="17">
        <v>3.3221099999999999</v>
      </c>
      <c r="AZ50" s="17"/>
      <c r="BA50" s="17"/>
      <c r="BB50" s="17"/>
      <c r="BC50" s="17">
        <v>0</v>
      </c>
      <c r="BD50" s="17">
        <v>208</v>
      </c>
      <c r="BE50" s="17">
        <v>205.21601999999999</v>
      </c>
      <c r="BF50" s="17">
        <v>205.21601000000001</v>
      </c>
      <c r="BG50" s="17">
        <v>2.7839900000000002</v>
      </c>
      <c r="BH50" s="17"/>
      <c r="BI50" s="17"/>
      <c r="BJ50" s="17"/>
      <c r="BK50" s="17">
        <v>0</v>
      </c>
      <c r="BL50" s="17">
        <v>295.2</v>
      </c>
      <c r="BM50" s="17">
        <v>368.52942000000002</v>
      </c>
      <c r="BN50" s="17">
        <v>381.74268000000001</v>
      </c>
      <c r="BO50" s="17">
        <v>-86.542680000000004</v>
      </c>
      <c r="BP50" s="17">
        <v>9.9</v>
      </c>
      <c r="BQ50" s="17">
        <v>10.52094</v>
      </c>
      <c r="BR50" s="17">
        <v>3.45607</v>
      </c>
      <c r="BS50" s="17">
        <v>6.4439299999999999</v>
      </c>
      <c r="BT50" s="17"/>
      <c r="BU50" s="17"/>
      <c r="BV50" s="17"/>
      <c r="BW50" s="17">
        <v>0</v>
      </c>
      <c r="BX50" s="17"/>
      <c r="BY50" s="17"/>
      <c r="BZ50" s="17"/>
      <c r="CA50" s="17">
        <v>0</v>
      </c>
      <c r="CB50" s="17"/>
      <c r="CC50" s="17"/>
      <c r="CD50" s="17"/>
      <c r="CE50" s="17">
        <v>0</v>
      </c>
      <c r="CF50" s="17"/>
      <c r="CG50" s="17"/>
      <c r="CH50" s="17"/>
      <c r="CI50" s="17">
        <v>0</v>
      </c>
      <c r="CJ50" s="17">
        <v>166.6</v>
      </c>
      <c r="CK50" s="17">
        <v>164.06706</v>
      </c>
      <c r="CL50" s="17">
        <v>164.06704999999999</v>
      </c>
      <c r="CM50" s="17">
        <v>2.53295</v>
      </c>
      <c r="CN50" s="17">
        <v>10.199999999999999</v>
      </c>
      <c r="CO50" s="17">
        <v>5.1383299999999998</v>
      </c>
      <c r="CP50" s="17">
        <v>5.1383299999999998</v>
      </c>
      <c r="CQ50" s="17">
        <v>5.0616700000000003</v>
      </c>
      <c r="CR50" s="17">
        <v>6.2</v>
      </c>
      <c r="CS50" s="17">
        <v>2.8205</v>
      </c>
      <c r="CT50" s="17">
        <v>2.8204899999999999</v>
      </c>
      <c r="CU50" s="17">
        <v>3.3795099999999998</v>
      </c>
      <c r="CV50" s="17">
        <v>16.899999999999999</v>
      </c>
      <c r="CW50" s="17">
        <v>16.80808</v>
      </c>
      <c r="CX50" s="17">
        <v>16.808070000000001</v>
      </c>
      <c r="CY50" s="17">
        <v>9.1929999999999998E-2</v>
      </c>
      <c r="CZ50" s="17">
        <v>6.9</v>
      </c>
      <c r="DA50" s="17">
        <v>6.8787000000000003</v>
      </c>
      <c r="DB50" s="17">
        <v>6.8787000000000003</v>
      </c>
      <c r="DC50" s="17">
        <v>2.1299999999999999E-2</v>
      </c>
      <c r="DD50" s="17">
        <v>14.3</v>
      </c>
      <c r="DE50" s="17">
        <v>14.933920000000001</v>
      </c>
      <c r="DF50" s="17">
        <v>14.933920000000001</v>
      </c>
      <c r="DG50" s="17">
        <v>-0.63392000000000004</v>
      </c>
      <c r="DH50" s="17">
        <v>140.9</v>
      </c>
      <c r="DI50" s="17">
        <v>142.44412</v>
      </c>
      <c r="DJ50" s="17">
        <v>142.44327000000001</v>
      </c>
      <c r="DK50" s="17">
        <v>-1.5432699999999999</v>
      </c>
      <c r="DL50" s="17"/>
      <c r="DM50" s="17"/>
      <c r="DN50" s="17"/>
      <c r="DO50" s="17">
        <v>0</v>
      </c>
      <c r="DP50" s="17"/>
      <c r="DQ50" s="17"/>
      <c r="DR50" s="17"/>
      <c r="DS50" s="17">
        <v>0</v>
      </c>
      <c r="DT50" s="17"/>
      <c r="DU50" s="17"/>
      <c r="DV50" s="17"/>
      <c r="DW50" s="17">
        <v>0</v>
      </c>
      <c r="DX50" s="17"/>
      <c r="DY50" s="17"/>
      <c r="DZ50" s="17"/>
      <c r="EA50" s="17">
        <v>0</v>
      </c>
      <c r="EB50" s="17">
        <v>97.4</v>
      </c>
      <c r="EC50" s="17">
        <v>91.726309999999998</v>
      </c>
      <c r="ED50" s="17">
        <v>91.726519999999994</v>
      </c>
      <c r="EE50" s="17">
        <v>5.6734799999999996</v>
      </c>
      <c r="EF50" s="17">
        <v>162.9</v>
      </c>
      <c r="EG50" s="17">
        <v>220.69499999999999</v>
      </c>
      <c r="EH50" s="17">
        <v>220.69456</v>
      </c>
      <c r="EI50" s="17">
        <v>-57.794559999999997</v>
      </c>
      <c r="EJ50" s="17"/>
      <c r="EK50" s="17"/>
      <c r="EL50" s="17"/>
      <c r="EM50" s="17">
        <v>0</v>
      </c>
      <c r="EN50" s="17"/>
      <c r="EO50" s="17"/>
      <c r="EP50" s="17"/>
      <c r="EQ50" s="17">
        <v>0</v>
      </c>
      <c r="ER50" s="17"/>
      <c r="ES50" s="17"/>
      <c r="ET50" s="17"/>
      <c r="EU50" s="17">
        <v>0</v>
      </c>
      <c r="EV50" s="17">
        <v>6.5</v>
      </c>
      <c r="EW50" s="17">
        <v>6.39</v>
      </c>
      <c r="EX50" s="17">
        <v>6.39</v>
      </c>
      <c r="EY50" s="17">
        <v>0.11</v>
      </c>
      <c r="EZ50" s="17">
        <v>145.30000000000001</v>
      </c>
      <c r="FA50" s="17">
        <v>217.73680999999999</v>
      </c>
      <c r="FB50" s="17">
        <v>228.67793</v>
      </c>
      <c r="FC50" s="17">
        <v>-83.377930000000006</v>
      </c>
      <c r="FD50" s="17">
        <v>61</v>
      </c>
      <c r="FE50" s="17">
        <v>77.744979999999998</v>
      </c>
      <c r="FF50" s="17">
        <v>49.069020000000002</v>
      </c>
      <c r="FG50" s="17">
        <v>11.93098</v>
      </c>
      <c r="FH50" s="17">
        <v>146.69999999999999</v>
      </c>
      <c r="FI50" s="17">
        <v>149.98721</v>
      </c>
      <c r="FJ50" s="17">
        <v>149.98699999999999</v>
      </c>
      <c r="FK50" s="17">
        <v>-3.2869999999999999</v>
      </c>
      <c r="FL50" s="17">
        <v>38.200000000000003</v>
      </c>
      <c r="FM50" s="17">
        <v>38.878210000000003</v>
      </c>
      <c r="FN50" s="17">
        <v>26.016400000000001</v>
      </c>
      <c r="FO50" s="17">
        <v>12.1836</v>
      </c>
      <c r="FP50" s="17">
        <v>17.5</v>
      </c>
      <c r="FQ50" s="17">
        <v>14.063359999999999</v>
      </c>
      <c r="FR50" s="17">
        <v>14.94232</v>
      </c>
      <c r="FS50" s="17">
        <v>2.55768</v>
      </c>
      <c r="FT50" s="17">
        <v>18.8</v>
      </c>
      <c r="FU50" s="17">
        <v>17.492709999999999</v>
      </c>
      <c r="FV50" s="17">
        <v>17.492709999999999</v>
      </c>
      <c r="FW50" s="17">
        <v>1.3072900000000001</v>
      </c>
      <c r="FX50" s="17">
        <v>88.61</v>
      </c>
      <c r="FY50" s="17">
        <v>87.773570000000007</v>
      </c>
      <c r="FZ50" s="17">
        <v>87.773570000000007</v>
      </c>
      <c r="GA50" s="17">
        <v>0.83643000000000001</v>
      </c>
      <c r="GB50" s="17">
        <v>180.6</v>
      </c>
      <c r="GC50" s="17">
        <v>185.82039</v>
      </c>
      <c r="GD50" s="17">
        <v>185.82039</v>
      </c>
      <c r="GE50" s="17">
        <v>-5.2203900000000001</v>
      </c>
      <c r="GF50" s="17">
        <v>180.7</v>
      </c>
      <c r="GG50" s="17">
        <v>185.82039</v>
      </c>
      <c r="GH50" s="17">
        <v>185.82039</v>
      </c>
      <c r="GI50" s="17">
        <v>-5.1203900000000004</v>
      </c>
      <c r="GJ50" s="17">
        <v>183.7</v>
      </c>
      <c r="GK50" s="17">
        <v>186.37841</v>
      </c>
      <c r="GL50" s="17">
        <v>186.37841</v>
      </c>
      <c r="GM50" s="17">
        <v>-2.67841</v>
      </c>
      <c r="GN50" s="17">
        <v>107.6</v>
      </c>
      <c r="GO50" s="17">
        <v>110.48202000000001</v>
      </c>
      <c r="GP50" s="17">
        <v>110.48202000000001</v>
      </c>
      <c r="GQ50" s="17">
        <v>-2.8820199999999998</v>
      </c>
      <c r="GR50" s="17">
        <v>18.399999999999999</v>
      </c>
      <c r="GS50" s="17">
        <v>18</v>
      </c>
      <c r="GT50" s="17">
        <v>29.587869999999999</v>
      </c>
      <c r="GU50" s="17">
        <v>-11.18787</v>
      </c>
      <c r="GV50" s="17">
        <v>25.1</v>
      </c>
      <c r="GW50" s="17">
        <v>23.042660000000001</v>
      </c>
      <c r="GX50" s="17">
        <v>23.042660000000001</v>
      </c>
      <c r="GY50" s="17">
        <v>2.0573399999999999</v>
      </c>
      <c r="GZ50" s="17">
        <v>2.6</v>
      </c>
      <c r="HA50" s="17">
        <v>4.4207700000000001</v>
      </c>
      <c r="HB50" s="17">
        <v>4.4207700000000001</v>
      </c>
      <c r="HC50" s="17">
        <v>-1.82077</v>
      </c>
      <c r="HD50" s="17">
        <v>32.700000000000003</v>
      </c>
      <c r="HE50" s="17">
        <v>32.556559999999998</v>
      </c>
      <c r="HF50" s="17">
        <v>32.556550000000001</v>
      </c>
      <c r="HG50" s="17">
        <v>0.14344999999999999</v>
      </c>
      <c r="HH50" s="17">
        <v>107.2</v>
      </c>
      <c r="HI50" s="17">
        <v>20.59732</v>
      </c>
      <c r="HJ50" s="17">
        <v>111.77697000000001</v>
      </c>
      <c r="HK50" s="17">
        <v>-4.5769700000000002</v>
      </c>
      <c r="HL50" s="17"/>
      <c r="HM50" s="17"/>
      <c r="HN50" s="17"/>
      <c r="HO50" s="17">
        <v>0</v>
      </c>
      <c r="HP50" s="17"/>
      <c r="HQ50" s="17"/>
      <c r="HR50" s="17"/>
      <c r="HS50" s="17">
        <v>0</v>
      </c>
      <c r="HT50" s="17">
        <v>60.9</v>
      </c>
      <c r="HU50" s="17">
        <v>82.533289999999994</v>
      </c>
      <c r="HV50" s="17">
        <v>85.482519999999994</v>
      </c>
      <c r="HW50" s="17">
        <v>-24.582519999999999</v>
      </c>
      <c r="HX50" s="17"/>
      <c r="HY50" s="17"/>
      <c r="HZ50" s="17"/>
      <c r="IA50" s="17">
        <v>0</v>
      </c>
      <c r="IB50" s="17"/>
      <c r="IC50" s="17"/>
      <c r="ID50" s="17"/>
      <c r="IE50" s="17">
        <v>0</v>
      </c>
      <c r="IF50" s="17">
        <v>44.5</v>
      </c>
      <c r="IG50" s="17">
        <v>45.265309999999999</v>
      </c>
      <c r="IH50" s="17">
        <v>45.265300000000003</v>
      </c>
      <c r="II50" s="17">
        <v>-0.76529999999999998</v>
      </c>
      <c r="IJ50" s="17"/>
      <c r="IK50" s="17"/>
      <c r="IL50" s="17"/>
      <c r="IM50" s="17">
        <v>0</v>
      </c>
      <c r="IN50" s="17"/>
      <c r="IO50" s="17"/>
      <c r="IP50" s="17"/>
      <c r="IQ50" s="17">
        <v>0</v>
      </c>
      <c r="IR50" s="17"/>
      <c r="IS50" s="17"/>
      <c r="IT50" s="17"/>
      <c r="IU50" s="17">
        <v>0</v>
      </c>
      <c r="IV50" s="17">
        <v>127.4</v>
      </c>
      <c r="IW50" s="17">
        <v>132.83837</v>
      </c>
      <c r="IX50" s="17">
        <v>132.83779999999999</v>
      </c>
      <c r="IY50" s="17">
        <v>-5.4378000000000002</v>
      </c>
      <c r="IZ50" s="17">
        <v>163.69999999999999</v>
      </c>
      <c r="JA50" s="17">
        <v>170.94</v>
      </c>
      <c r="JB50" s="17">
        <v>170.94</v>
      </c>
      <c r="JC50" s="17">
        <v>-7.24</v>
      </c>
      <c r="JD50" s="17">
        <v>163.6</v>
      </c>
      <c r="JE50" s="17">
        <v>170.94</v>
      </c>
      <c r="JF50" s="17">
        <v>170.94</v>
      </c>
      <c r="JG50" s="17">
        <v>-7.34</v>
      </c>
      <c r="JH50" s="17">
        <v>164.6</v>
      </c>
      <c r="JI50" s="17">
        <v>170.94</v>
      </c>
      <c r="JJ50" s="17">
        <v>170.94</v>
      </c>
      <c r="JK50" s="17">
        <v>-6.34</v>
      </c>
      <c r="JL50" s="17">
        <v>249.7</v>
      </c>
      <c r="JM50" s="17">
        <v>257.18</v>
      </c>
      <c r="JN50" s="17">
        <v>257.18</v>
      </c>
      <c r="JO50" s="17">
        <v>-7.48</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v>
      </c>
      <c r="KW50" s="17">
        <v>0.63188999999999995</v>
      </c>
      <c r="KX50" s="17">
        <v>0.63188999999999995</v>
      </c>
      <c r="KY50" s="17">
        <v>-0.63188999999999995</v>
      </c>
      <c r="KZ50" s="17">
        <v>88.7</v>
      </c>
      <c r="LA50" s="17">
        <v>88.568489999999997</v>
      </c>
      <c r="LB50" s="17">
        <v>87.951610000000002</v>
      </c>
      <c r="LC50" s="17">
        <v>0.74839</v>
      </c>
      <c r="LD50" s="17">
        <v>66.099999999999994</v>
      </c>
      <c r="LE50" s="17">
        <v>87.638729999999995</v>
      </c>
      <c r="LF50" s="17">
        <v>112.70684</v>
      </c>
      <c r="LG50" s="17">
        <v>-46.606839999999998</v>
      </c>
      <c r="LH50" s="17">
        <v>62</v>
      </c>
      <c r="LI50" s="17">
        <v>67.199219999999997</v>
      </c>
      <c r="LJ50" s="17">
        <v>67.199219999999997</v>
      </c>
      <c r="LK50" s="17">
        <v>-5.1992200000000004</v>
      </c>
      <c r="LL50" s="17">
        <v>61.9</v>
      </c>
      <c r="LM50" s="17">
        <v>72.37388</v>
      </c>
      <c r="LN50" s="17">
        <v>78.567740000000001</v>
      </c>
      <c r="LO50" s="17">
        <v>-16.667739999999998</v>
      </c>
      <c r="LP50" s="17">
        <v>30.2</v>
      </c>
      <c r="LQ50" s="17">
        <v>29.980560000000001</v>
      </c>
      <c r="LR50" s="17">
        <v>29.980560000000001</v>
      </c>
      <c r="LS50" s="17">
        <v>0.21944</v>
      </c>
      <c r="LT50" s="17"/>
      <c r="LU50" s="17"/>
      <c r="LV50" s="17"/>
      <c r="LW50" s="17">
        <v>0</v>
      </c>
      <c r="LX50" s="17"/>
      <c r="LY50" s="17"/>
      <c r="LZ50" s="17"/>
      <c r="MA50" s="17">
        <v>0</v>
      </c>
      <c r="MB50" s="17"/>
      <c r="MC50" s="17"/>
      <c r="MD50" s="17"/>
      <c r="ME50" s="17">
        <v>0</v>
      </c>
      <c r="MF50" s="17">
        <v>141.80000000000001</v>
      </c>
      <c r="MG50" s="17">
        <v>153.12568999999999</v>
      </c>
      <c r="MH50" s="17">
        <v>153.12567000000001</v>
      </c>
      <c r="MI50" s="17">
        <v>-11.325670000000001</v>
      </c>
      <c r="MJ50" s="17">
        <v>142.6</v>
      </c>
      <c r="MK50" s="17">
        <v>153.12568999999999</v>
      </c>
      <c r="ML50" s="17">
        <v>153.12567000000001</v>
      </c>
      <c r="MM50" s="17">
        <v>-10.52567</v>
      </c>
      <c r="MN50" s="17">
        <v>169</v>
      </c>
      <c r="MO50" s="17">
        <v>153.58553000000001</v>
      </c>
      <c r="MP50" s="17">
        <v>153.5855</v>
      </c>
      <c r="MQ50" s="17">
        <v>15.4145</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210.9</v>
      </c>
      <c r="NM50" s="17">
        <v>206.49084999999999</v>
      </c>
      <c r="NN50" s="17">
        <v>206.49084999999999</v>
      </c>
      <c r="NO50" s="17">
        <v>4.4091500000000003</v>
      </c>
      <c r="NP50" s="17">
        <v>100.8</v>
      </c>
      <c r="NQ50" s="17">
        <v>103.55547</v>
      </c>
      <c r="NR50" s="17">
        <v>103.55547</v>
      </c>
      <c r="NS50" s="17">
        <v>-2.7554699999999999</v>
      </c>
      <c r="NT50" s="17">
        <v>3.9</v>
      </c>
      <c r="NU50" s="17">
        <v>2.4931800000000002</v>
      </c>
      <c r="NV50" s="17">
        <v>3.14418</v>
      </c>
      <c r="NW50" s="17">
        <v>0.75582000000000005</v>
      </c>
      <c r="NX50" s="17"/>
      <c r="NY50" s="17"/>
      <c r="NZ50" s="17">
        <v>3.29854</v>
      </c>
      <c r="OA50" s="17">
        <v>-3.29854</v>
      </c>
      <c r="OB50" s="17">
        <v>8.4</v>
      </c>
      <c r="OC50" s="17">
        <v>5.2</v>
      </c>
      <c r="OD50" s="17">
        <v>5.2</v>
      </c>
      <c r="OE50" s="17">
        <v>3.2</v>
      </c>
      <c r="OF50" s="17">
        <v>0</v>
      </c>
      <c r="OG50" s="17"/>
      <c r="OH50" s="17"/>
      <c r="OI50" s="17">
        <v>0</v>
      </c>
      <c r="OJ50" s="17">
        <v>91.5</v>
      </c>
      <c r="OK50" s="17">
        <v>90.91</v>
      </c>
      <c r="OL50" s="17">
        <v>89.552999999999997</v>
      </c>
      <c r="OM50" s="17">
        <v>1.9470000000000001</v>
      </c>
      <c r="ON50" s="17">
        <v>0</v>
      </c>
      <c r="OO50" s="17"/>
      <c r="OP50" s="17"/>
      <c r="OQ50" s="17">
        <v>0</v>
      </c>
      <c r="OR50" s="17">
        <v>2</v>
      </c>
      <c r="OS50" s="17">
        <v>2.6</v>
      </c>
      <c r="OT50" s="17">
        <v>4.4649999999999999</v>
      </c>
      <c r="OU50" s="17">
        <v>-2.4649999999999999</v>
      </c>
      <c r="OV50" s="17">
        <v>0</v>
      </c>
      <c r="OW50" s="17"/>
      <c r="OX50" s="17"/>
      <c r="OY50" s="17">
        <v>0</v>
      </c>
      <c r="OZ50" s="17">
        <v>20.100000000000001</v>
      </c>
      <c r="PA50" s="17">
        <v>8.56663</v>
      </c>
      <c r="PB50" s="17">
        <v>8.5667299999999997</v>
      </c>
      <c r="PC50" s="17">
        <v>11.53327</v>
      </c>
      <c r="PD50" s="17">
        <v>9.9</v>
      </c>
      <c r="PE50" s="17">
        <v>9</v>
      </c>
      <c r="PF50" s="17">
        <v>9.0000099999999996</v>
      </c>
      <c r="PG50" s="17">
        <v>0.89998999999999996</v>
      </c>
      <c r="PH50" s="17">
        <v>5.5</v>
      </c>
      <c r="PI50" s="17">
        <v>5.67</v>
      </c>
      <c r="PJ50" s="17">
        <v>5.67</v>
      </c>
      <c r="PK50" s="17">
        <v>-0.17</v>
      </c>
      <c r="PL50" s="17">
        <v>0</v>
      </c>
      <c r="PM50" s="17"/>
      <c r="PN50" s="17"/>
      <c r="PO50" s="17">
        <v>0</v>
      </c>
      <c r="PP50" s="17">
        <v>1.3</v>
      </c>
      <c r="PQ50" s="17">
        <v>1.23</v>
      </c>
      <c r="PR50" s="17">
        <v>1.2299500000000001</v>
      </c>
      <c r="PS50" s="17">
        <v>7.0050000000000001E-2</v>
      </c>
      <c r="PT50" s="17">
        <v>1.7</v>
      </c>
      <c r="PU50" s="17">
        <v>1.78</v>
      </c>
      <c r="PV50" s="17">
        <v>1.78</v>
      </c>
      <c r="PW50" s="17">
        <v>-0.08</v>
      </c>
      <c r="PX50" s="17">
        <v>4.2</v>
      </c>
      <c r="PY50" s="17">
        <v>4.2</v>
      </c>
      <c r="PZ50" s="17">
        <v>4.2</v>
      </c>
      <c r="QA50" s="17">
        <v>0</v>
      </c>
      <c r="QB50" s="17">
        <v>20.100000000000001</v>
      </c>
      <c r="QC50" s="17">
        <v>20.274049999999999</v>
      </c>
      <c r="QD50" s="17">
        <v>20.273949999999999</v>
      </c>
      <c r="QE50" s="17">
        <v>-0.17394999999999999</v>
      </c>
      <c r="QF50" s="17">
        <v>10</v>
      </c>
      <c r="QG50" s="17">
        <v>8</v>
      </c>
      <c r="QH50" s="17">
        <v>8</v>
      </c>
      <c r="QI50" s="17">
        <v>2</v>
      </c>
      <c r="QJ50" s="17">
        <v>19.100000000000001</v>
      </c>
      <c r="QK50" s="17">
        <v>11.661809999999999</v>
      </c>
      <c r="QL50" s="17">
        <v>11.661809999999999</v>
      </c>
      <c r="QM50" s="17">
        <v>7.4381899999999996</v>
      </c>
      <c r="QN50" s="17">
        <v>2.1</v>
      </c>
      <c r="QO50" s="17">
        <v>2.5</v>
      </c>
      <c r="QP50" s="17">
        <v>2.5</v>
      </c>
      <c r="QQ50" s="17">
        <v>-0.4</v>
      </c>
      <c r="QR50" s="17">
        <v>16.7</v>
      </c>
      <c r="QS50" s="17">
        <v>17.006799999999998</v>
      </c>
      <c r="QT50" s="17">
        <v>17.006799999999998</v>
      </c>
      <c r="QU50" s="17">
        <v>-0.30680000000000002</v>
      </c>
      <c r="QV50" s="17">
        <v>0</v>
      </c>
      <c r="QW50" s="17"/>
      <c r="QX50" s="17"/>
      <c r="QY50" s="17">
        <v>0</v>
      </c>
      <c r="QZ50" s="17">
        <v>0</v>
      </c>
      <c r="RA50" s="17"/>
      <c r="RB50" s="17"/>
      <c r="RC50" s="17">
        <v>0</v>
      </c>
      <c r="RD50" s="17">
        <v>29.5</v>
      </c>
      <c r="RE50" s="17">
        <v>19.899999999999999</v>
      </c>
      <c r="RF50" s="17">
        <v>20.998999999999999</v>
      </c>
      <c r="RG50" s="17">
        <v>8.5009999999999994</v>
      </c>
      <c r="RH50" s="17">
        <v>80.7</v>
      </c>
      <c r="RI50" s="17">
        <v>54.05</v>
      </c>
      <c r="RJ50" s="17">
        <v>59.177</v>
      </c>
      <c r="RK50" s="17">
        <v>21.523</v>
      </c>
      <c r="RL50" s="17">
        <v>0</v>
      </c>
      <c r="RM50" s="17"/>
      <c r="RN50" s="17"/>
      <c r="RO50" s="17">
        <v>0</v>
      </c>
      <c r="RP50" s="17">
        <v>2.2999999999999998</v>
      </c>
      <c r="RQ50" s="17">
        <v>2.4</v>
      </c>
      <c r="RR50" s="17">
        <v>2.4</v>
      </c>
      <c r="RS50" s="17">
        <v>-0.1</v>
      </c>
      <c r="RT50" s="17">
        <v>18</v>
      </c>
      <c r="RU50" s="17">
        <v>19.10914</v>
      </c>
      <c r="RV50" s="17">
        <v>19.791989999999998</v>
      </c>
      <c r="RW50" s="17">
        <v>-1.79199</v>
      </c>
      <c r="RX50" s="17">
        <v>2</v>
      </c>
      <c r="RY50" s="17">
        <v>2</v>
      </c>
      <c r="RZ50" s="17">
        <v>2</v>
      </c>
      <c r="SA50" s="17">
        <v>0</v>
      </c>
      <c r="SB50" s="17">
        <v>0</v>
      </c>
      <c r="SC50" s="17">
        <v>0.4</v>
      </c>
      <c r="SD50" s="17">
        <v>0.4</v>
      </c>
      <c r="SE50" s="17">
        <v>-0.4</v>
      </c>
      <c r="SF50" s="17">
        <v>0</v>
      </c>
      <c r="SG50" s="17"/>
      <c r="SH50" s="17"/>
      <c r="SI50" s="17">
        <v>0</v>
      </c>
      <c r="SJ50" s="17">
        <v>19.899999999999999</v>
      </c>
      <c r="SK50" s="17">
        <v>9.5</v>
      </c>
      <c r="SL50" s="17">
        <v>9.5</v>
      </c>
      <c r="SM50" s="17">
        <v>10.4</v>
      </c>
      <c r="SN50" s="17">
        <v>7.5</v>
      </c>
      <c r="SO50" s="17">
        <v>7.2</v>
      </c>
      <c r="SP50" s="17">
        <v>7.2</v>
      </c>
      <c r="SQ50" s="17">
        <v>0.3</v>
      </c>
      <c r="SR50" s="17">
        <v>20.2</v>
      </c>
      <c r="SS50" s="17">
        <v>11.661809999999999</v>
      </c>
      <c r="ST50" s="17">
        <v>11.661809999999999</v>
      </c>
      <c r="SU50" s="17">
        <v>8.5381900000000002</v>
      </c>
      <c r="SV50" s="17">
        <v>20.2</v>
      </c>
      <c r="SW50" s="17">
        <v>15.54908</v>
      </c>
      <c r="SX50" s="17">
        <v>15.54908</v>
      </c>
      <c r="SY50" s="17">
        <v>4.6509200000000002</v>
      </c>
      <c r="SZ50" s="17">
        <v>10</v>
      </c>
      <c r="TA50" s="17">
        <v>9.5</v>
      </c>
      <c r="TB50" s="17">
        <v>9.5</v>
      </c>
      <c r="TC50" s="17">
        <v>0.5</v>
      </c>
      <c r="TD50" s="17">
        <v>16.2</v>
      </c>
      <c r="TE50" s="17">
        <v>12.51</v>
      </c>
      <c r="TF50" s="17">
        <v>14.435</v>
      </c>
      <c r="TG50" s="17">
        <v>1.7649999999999999</v>
      </c>
      <c r="TH50" s="17">
        <v>63.2</v>
      </c>
      <c r="TI50" s="17">
        <v>51.64</v>
      </c>
      <c r="TJ50" s="17">
        <v>49.673000000000002</v>
      </c>
      <c r="TK50" s="17">
        <v>13.526999999999999</v>
      </c>
      <c r="TL50" s="17">
        <v>0</v>
      </c>
      <c r="TM50" s="17"/>
      <c r="TN50" s="17"/>
      <c r="TO50" s="17">
        <v>0</v>
      </c>
      <c r="TP50" s="17">
        <v>80.7</v>
      </c>
      <c r="TQ50" s="17">
        <v>83.89</v>
      </c>
      <c r="TR50" s="17">
        <v>86.3</v>
      </c>
      <c r="TS50" s="17">
        <v>-5.6</v>
      </c>
      <c r="TT50" s="17">
        <v>109.8</v>
      </c>
      <c r="TU50" s="17">
        <v>93.24</v>
      </c>
      <c r="TV50" s="17">
        <v>91.5</v>
      </c>
      <c r="TW50" s="17">
        <v>18.3</v>
      </c>
      <c r="TX50" s="17">
        <v>6.7</v>
      </c>
      <c r="TY50" s="17">
        <v>4.5</v>
      </c>
      <c r="TZ50" s="17">
        <v>5.56</v>
      </c>
      <c r="UA50" s="17">
        <v>1.1399999999999999</v>
      </c>
      <c r="UB50" s="17">
        <v>4.4000000000000004</v>
      </c>
      <c r="UC50" s="17">
        <v>2.9</v>
      </c>
      <c r="UD50" s="17">
        <v>5.93</v>
      </c>
      <c r="UE50" s="17">
        <v>-1.53</v>
      </c>
      <c r="UF50" s="17">
        <v>0</v>
      </c>
      <c r="UG50" s="17"/>
      <c r="UH50" s="17"/>
      <c r="UI50" s="17">
        <v>0</v>
      </c>
      <c r="UJ50" s="17">
        <v>20.9</v>
      </c>
      <c r="UK50" s="17">
        <v>18</v>
      </c>
      <c r="UL50" s="17">
        <v>19.436350000000001</v>
      </c>
      <c r="UM50" s="17">
        <v>1.4636499999999999</v>
      </c>
      <c r="UN50" s="17">
        <v>7.8</v>
      </c>
      <c r="UO50" s="17">
        <v>4</v>
      </c>
      <c r="UP50" s="17">
        <v>8</v>
      </c>
      <c r="UQ50" s="17">
        <v>-0.2</v>
      </c>
      <c r="UR50" s="17">
        <v>8</v>
      </c>
      <c r="US50" s="17">
        <v>8.1</v>
      </c>
      <c r="UT50" s="17">
        <v>8.1</v>
      </c>
      <c r="UU50" s="17">
        <v>-0.1</v>
      </c>
      <c r="UV50" s="17">
        <v>20.399999999999999</v>
      </c>
      <c r="UW50" s="17">
        <v>19.436350000000001</v>
      </c>
      <c r="UX50" s="17">
        <v>19.43629</v>
      </c>
      <c r="UY50" s="17">
        <v>0.96370999999999996</v>
      </c>
      <c r="UZ50" s="17">
        <v>20.399999999999999</v>
      </c>
      <c r="VA50" s="17">
        <v>19.436350000000001</v>
      </c>
      <c r="VB50" s="17">
        <v>19.43629</v>
      </c>
      <c r="VC50" s="17">
        <v>0.96370999999999996</v>
      </c>
      <c r="VD50" s="17">
        <v>20.100000000000001</v>
      </c>
      <c r="VE50" s="17">
        <v>19.436350000000001</v>
      </c>
      <c r="VF50" s="17">
        <v>19.43629</v>
      </c>
      <c r="VG50" s="17">
        <v>0.66371000000000002</v>
      </c>
      <c r="VH50" s="17">
        <v>0</v>
      </c>
      <c r="VI50" s="17">
        <v>1.2</v>
      </c>
      <c r="VJ50" s="17">
        <v>2.528</v>
      </c>
      <c r="VK50" s="17">
        <v>-2.528</v>
      </c>
      <c r="VL50" s="17">
        <v>0</v>
      </c>
      <c r="VM50" s="17"/>
      <c r="VN50" s="17"/>
      <c r="VO50" s="17">
        <v>0</v>
      </c>
      <c r="VP50" s="17">
        <v>0</v>
      </c>
      <c r="VQ50" s="17"/>
      <c r="VR50" s="17"/>
      <c r="VS50" s="17">
        <v>0</v>
      </c>
      <c r="VT50" s="17">
        <v>0</v>
      </c>
      <c r="VU50" s="17"/>
      <c r="VV50" s="17"/>
      <c r="VW50" s="17">
        <v>0</v>
      </c>
      <c r="VX50" s="17">
        <v>0.6</v>
      </c>
      <c r="VY50" s="17">
        <v>0.6</v>
      </c>
      <c r="VZ50" s="17">
        <v>0.6</v>
      </c>
      <c r="WA50" s="17">
        <v>0</v>
      </c>
      <c r="WB50" s="17">
        <v>67.7</v>
      </c>
      <c r="WC50" s="17">
        <v>65.260000000000005</v>
      </c>
      <c r="WD50" s="17">
        <v>78.010999999999996</v>
      </c>
      <c r="WE50" s="17">
        <v>-10.311</v>
      </c>
      <c r="WF50" s="17">
        <v>64.8</v>
      </c>
      <c r="WG50" s="17">
        <v>56.38</v>
      </c>
      <c r="WH50" s="17">
        <v>69.106999999999999</v>
      </c>
      <c r="WI50" s="17">
        <v>-4.3070000000000004</v>
      </c>
      <c r="WJ50" s="17">
        <v>0</v>
      </c>
      <c r="WK50" s="17"/>
      <c r="WL50" s="17"/>
      <c r="WM50" s="17">
        <v>0</v>
      </c>
      <c r="WN50" s="17">
        <v>3.4</v>
      </c>
      <c r="WO50" s="17">
        <v>4.2</v>
      </c>
      <c r="WP50" s="17">
        <v>4.2</v>
      </c>
      <c r="WQ50" s="17">
        <v>-0.8</v>
      </c>
      <c r="WR50" s="17">
        <v>2.2000000000000002</v>
      </c>
      <c r="WS50" s="17">
        <v>1.2</v>
      </c>
      <c r="WT50" s="17">
        <v>1.2</v>
      </c>
      <c r="WU50" s="17">
        <v>1</v>
      </c>
      <c r="WV50" s="17">
        <v>1</v>
      </c>
      <c r="WW50" s="17">
        <v>1.2</v>
      </c>
      <c r="WX50" s="17">
        <v>1.2</v>
      </c>
      <c r="WY50" s="17">
        <v>-0.2</v>
      </c>
      <c r="WZ50" s="17">
        <v>1</v>
      </c>
      <c r="XA50" s="17">
        <v>1.4</v>
      </c>
      <c r="XB50" s="17">
        <v>1.4</v>
      </c>
      <c r="XC50" s="17">
        <v>-0.4</v>
      </c>
      <c r="XD50" s="17">
        <v>0</v>
      </c>
      <c r="XE50" s="17"/>
      <c r="XF50" s="17"/>
      <c r="XG50" s="17">
        <v>0</v>
      </c>
      <c r="XH50" s="17">
        <v>5.6</v>
      </c>
      <c r="XI50" s="17">
        <v>5.6</v>
      </c>
      <c r="XJ50" s="17">
        <v>5.6</v>
      </c>
      <c r="XK50" s="17">
        <v>0</v>
      </c>
      <c r="XL50" s="17">
        <v>20</v>
      </c>
      <c r="XM50" s="17">
        <v>17.298349999999999</v>
      </c>
      <c r="XN50" s="17">
        <v>17.298349999999999</v>
      </c>
      <c r="XO50" s="17">
        <v>2.7016499999999999</v>
      </c>
      <c r="XP50" s="17">
        <v>10.3</v>
      </c>
      <c r="XQ50" s="17">
        <v>10.8</v>
      </c>
      <c r="XR50" s="17">
        <v>10.8</v>
      </c>
      <c r="XS50" s="17">
        <v>-0.5</v>
      </c>
      <c r="XT50" s="17">
        <v>0</v>
      </c>
      <c r="XU50" s="17"/>
      <c r="XV50" s="17">
        <v>28</v>
      </c>
      <c r="XW50" s="17">
        <v>-28</v>
      </c>
      <c r="XX50" s="17">
        <v>0</v>
      </c>
      <c r="XY50" s="17"/>
      <c r="XZ50" s="17">
        <v>28</v>
      </c>
      <c r="YA50" s="17">
        <v>-28</v>
      </c>
      <c r="YB50" s="17"/>
      <c r="YC50" s="17"/>
      <c r="YD50" s="17"/>
      <c r="YE50" s="17">
        <v>0</v>
      </c>
      <c r="YF50" s="17">
        <v>17.239999999999998</v>
      </c>
      <c r="YG50" s="17">
        <v>18</v>
      </c>
      <c r="YH50" s="17">
        <v>18</v>
      </c>
      <c r="YI50" s="17">
        <v>-0.76</v>
      </c>
      <c r="YJ50" s="17"/>
      <c r="YK50" s="17"/>
      <c r="YL50" s="17"/>
      <c r="YM50" s="17">
        <v>0</v>
      </c>
      <c r="YN50" s="17">
        <v>6.5</v>
      </c>
      <c r="YO50" s="17">
        <v>11</v>
      </c>
      <c r="YP50" s="17">
        <v>11</v>
      </c>
      <c r="YQ50" s="17">
        <v>-4.5</v>
      </c>
      <c r="YR50" s="17"/>
      <c r="YS50" s="17"/>
      <c r="YT50" s="17"/>
      <c r="YU50" s="17">
        <v>0</v>
      </c>
    </row>
    <row r="51" spans="1:671" ht="24" customHeight="1" x14ac:dyDescent="0.3">
      <c r="A51" s="1"/>
      <c r="B51" s="16" t="s">
        <v>546</v>
      </c>
      <c r="C51" s="16" t="s">
        <v>589</v>
      </c>
      <c r="D51" s="17">
        <v>200.89</v>
      </c>
      <c r="E51" s="17">
        <v>203.40136000000001</v>
      </c>
      <c r="F51" s="17">
        <v>203.40136000000001</v>
      </c>
      <c r="G51" s="17">
        <v>-2.5113599999999998</v>
      </c>
      <c r="H51" s="17">
        <v>610.78</v>
      </c>
      <c r="I51" s="17">
        <v>621.13214000000005</v>
      </c>
      <c r="J51" s="17">
        <v>486.23271999999997</v>
      </c>
      <c r="K51" s="17">
        <v>124.54728</v>
      </c>
      <c r="L51" s="17">
        <v>209.7</v>
      </c>
      <c r="M51" s="17">
        <v>202.26169999999999</v>
      </c>
      <c r="N51" s="17">
        <v>158.33386999999999</v>
      </c>
      <c r="O51" s="17">
        <v>51.366129999999998</v>
      </c>
      <c r="P51" s="17"/>
      <c r="Q51" s="17"/>
      <c r="R51" s="17"/>
      <c r="S51" s="17">
        <v>0</v>
      </c>
      <c r="T51" s="17"/>
      <c r="U51" s="17"/>
      <c r="V51" s="17"/>
      <c r="W51" s="17">
        <v>0</v>
      </c>
      <c r="X51" s="17">
        <v>85.84</v>
      </c>
      <c r="Y51" s="17">
        <v>76.798159999999996</v>
      </c>
      <c r="Z51" s="17">
        <v>76.79813</v>
      </c>
      <c r="AA51" s="17">
        <v>9.0418699999999994</v>
      </c>
      <c r="AB51" s="17">
        <v>153.47999999999999</v>
      </c>
      <c r="AC51" s="17">
        <v>151.102</v>
      </c>
      <c r="AD51" s="17">
        <v>160.58992000000001</v>
      </c>
      <c r="AE51" s="17">
        <v>-7.1099199999999998</v>
      </c>
      <c r="AF51" s="17"/>
      <c r="AG51" s="17"/>
      <c r="AH51" s="17"/>
      <c r="AI51" s="17">
        <v>0</v>
      </c>
      <c r="AJ51" s="17"/>
      <c r="AK51" s="17"/>
      <c r="AL51" s="17"/>
      <c r="AM51" s="17">
        <v>0</v>
      </c>
      <c r="AN51" s="17">
        <v>180.23</v>
      </c>
      <c r="AO51" s="17">
        <v>177.23958999999999</v>
      </c>
      <c r="AP51" s="17"/>
      <c r="AQ51" s="17">
        <v>180.23</v>
      </c>
      <c r="AR51" s="17">
        <v>200.91</v>
      </c>
      <c r="AS51" s="17">
        <v>196.93881999999999</v>
      </c>
      <c r="AT51" s="17">
        <v>196.93881999999999</v>
      </c>
      <c r="AU51" s="17">
        <v>3.9711799999999999</v>
      </c>
      <c r="AV51" s="17">
        <v>201</v>
      </c>
      <c r="AW51" s="17">
        <v>199.47789</v>
      </c>
      <c r="AX51" s="17">
        <v>199.47789</v>
      </c>
      <c r="AY51" s="17">
        <v>1.5221100000000001</v>
      </c>
      <c r="AZ51" s="17"/>
      <c r="BA51" s="17"/>
      <c r="BB51" s="17"/>
      <c r="BC51" s="17">
        <v>0</v>
      </c>
      <c r="BD51" s="17">
        <v>208.05</v>
      </c>
      <c r="BE51" s="17">
        <v>205.21601999999999</v>
      </c>
      <c r="BF51" s="17">
        <v>205.21601000000001</v>
      </c>
      <c r="BG51" s="17">
        <v>2.83399</v>
      </c>
      <c r="BH51" s="17"/>
      <c r="BI51" s="17"/>
      <c r="BJ51" s="17"/>
      <c r="BK51" s="17">
        <v>0</v>
      </c>
      <c r="BL51" s="17">
        <v>178.58</v>
      </c>
      <c r="BM51" s="17">
        <v>321.85291000000001</v>
      </c>
      <c r="BN51" s="17">
        <v>454.87952000000001</v>
      </c>
      <c r="BO51" s="17">
        <v>-276.29951999999997</v>
      </c>
      <c r="BP51" s="17">
        <v>10</v>
      </c>
      <c r="BQ51" s="17">
        <v>10.52094</v>
      </c>
      <c r="BR51" s="17">
        <v>3.45607</v>
      </c>
      <c r="BS51" s="17">
        <v>6.5439299999999996</v>
      </c>
      <c r="BT51" s="17"/>
      <c r="BU51" s="17"/>
      <c r="BV51" s="17"/>
      <c r="BW51" s="17">
        <v>0</v>
      </c>
      <c r="BX51" s="17"/>
      <c r="BY51" s="17"/>
      <c r="BZ51" s="17"/>
      <c r="CA51" s="17">
        <v>0</v>
      </c>
      <c r="CB51" s="17"/>
      <c r="CC51" s="17"/>
      <c r="CD51" s="17"/>
      <c r="CE51" s="17">
        <v>0</v>
      </c>
      <c r="CF51" s="17"/>
      <c r="CG51" s="17"/>
      <c r="CH51" s="17"/>
      <c r="CI51" s="17">
        <v>0</v>
      </c>
      <c r="CJ51" s="17">
        <v>168.43</v>
      </c>
      <c r="CK51" s="17">
        <v>164.06706</v>
      </c>
      <c r="CL51" s="17">
        <v>164.06704999999999</v>
      </c>
      <c r="CM51" s="17">
        <v>4.3629499999999997</v>
      </c>
      <c r="CN51" s="17">
        <v>7.4</v>
      </c>
      <c r="CO51" s="17">
        <v>5.1383299999999998</v>
      </c>
      <c r="CP51" s="17">
        <v>5.1383299999999998</v>
      </c>
      <c r="CQ51" s="17">
        <v>2.2616700000000001</v>
      </c>
      <c r="CR51" s="17">
        <v>6.1</v>
      </c>
      <c r="CS51" s="17">
        <v>2.8205</v>
      </c>
      <c r="CT51" s="17">
        <v>2.8204899999999999</v>
      </c>
      <c r="CU51" s="17">
        <v>3.2795100000000001</v>
      </c>
      <c r="CV51" s="17">
        <v>16.8</v>
      </c>
      <c r="CW51" s="17">
        <v>16.80808</v>
      </c>
      <c r="CX51" s="17">
        <v>16.808070000000001</v>
      </c>
      <c r="CY51" s="17">
        <v>-8.0700000000000008E-3</v>
      </c>
      <c r="CZ51" s="17">
        <v>7.1</v>
      </c>
      <c r="DA51" s="17">
        <v>6.8787000000000003</v>
      </c>
      <c r="DB51" s="17">
        <v>6.8787000000000003</v>
      </c>
      <c r="DC51" s="17">
        <v>0.2213</v>
      </c>
      <c r="DD51" s="17">
        <v>14.3</v>
      </c>
      <c r="DE51" s="17">
        <v>14.933920000000001</v>
      </c>
      <c r="DF51" s="17">
        <v>14.933920000000001</v>
      </c>
      <c r="DG51" s="17">
        <v>-0.63392000000000004</v>
      </c>
      <c r="DH51" s="17">
        <v>140.6</v>
      </c>
      <c r="DI51" s="17">
        <v>142.44412</v>
      </c>
      <c r="DJ51" s="17">
        <v>135.31413000000001</v>
      </c>
      <c r="DK51" s="17">
        <v>5.2858700000000001</v>
      </c>
      <c r="DL51" s="17"/>
      <c r="DM51" s="17"/>
      <c r="DN51" s="17"/>
      <c r="DO51" s="17">
        <v>0</v>
      </c>
      <c r="DP51" s="17"/>
      <c r="DQ51" s="17"/>
      <c r="DR51" s="17"/>
      <c r="DS51" s="17">
        <v>0</v>
      </c>
      <c r="DT51" s="17"/>
      <c r="DU51" s="17"/>
      <c r="DV51" s="17"/>
      <c r="DW51" s="17">
        <v>0</v>
      </c>
      <c r="DX51" s="17"/>
      <c r="DY51" s="17"/>
      <c r="DZ51" s="17"/>
      <c r="EA51" s="17">
        <v>0</v>
      </c>
      <c r="EB51" s="17">
        <v>96.42</v>
      </c>
      <c r="EC51" s="17">
        <v>90.904520000000005</v>
      </c>
      <c r="ED51" s="17">
        <v>90.904730000000001</v>
      </c>
      <c r="EE51" s="17">
        <v>5.5152700000000001</v>
      </c>
      <c r="EF51" s="17">
        <v>177.29</v>
      </c>
      <c r="EG51" s="17">
        <v>95.787909999999997</v>
      </c>
      <c r="EH51" s="17">
        <v>110.37002</v>
      </c>
      <c r="EI51" s="17">
        <v>66.919979999999995</v>
      </c>
      <c r="EJ51" s="17"/>
      <c r="EK51" s="17"/>
      <c r="EL51" s="17"/>
      <c r="EM51" s="17">
        <v>0</v>
      </c>
      <c r="EN51" s="17"/>
      <c r="EO51" s="17"/>
      <c r="EP51" s="17"/>
      <c r="EQ51" s="17">
        <v>0</v>
      </c>
      <c r="ER51" s="17"/>
      <c r="ES51" s="17"/>
      <c r="ET51" s="17"/>
      <c r="EU51" s="17">
        <v>0</v>
      </c>
      <c r="EV51" s="17">
        <v>6.5</v>
      </c>
      <c r="EW51" s="17">
        <v>6.39</v>
      </c>
      <c r="EX51" s="17">
        <v>6.39</v>
      </c>
      <c r="EY51" s="17">
        <v>0.11</v>
      </c>
      <c r="EZ51" s="17">
        <v>149.69999999999999</v>
      </c>
      <c r="FA51" s="17">
        <v>198.16594000000001</v>
      </c>
      <c r="FB51" s="17">
        <v>220.60199</v>
      </c>
      <c r="FC51" s="17">
        <v>-70.901989999999998</v>
      </c>
      <c r="FD51" s="17">
        <v>61.21</v>
      </c>
      <c r="FE51" s="17">
        <v>77.744979999999998</v>
      </c>
      <c r="FF51" s="17">
        <v>49.069020000000002</v>
      </c>
      <c r="FG51" s="17">
        <v>12.140980000000001</v>
      </c>
      <c r="FH51" s="17">
        <v>138.69999999999999</v>
      </c>
      <c r="FI51" s="17">
        <v>149.98721</v>
      </c>
      <c r="FJ51" s="17">
        <v>149.98693</v>
      </c>
      <c r="FK51" s="17">
        <v>-11.28693</v>
      </c>
      <c r="FL51" s="17">
        <v>38.1</v>
      </c>
      <c r="FM51" s="17">
        <v>38.878210000000003</v>
      </c>
      <c r="FN51" s="17">
        <v>26.016400000000001</v>
      </c>
      <c r="FO51" s="17">
        <v>12.083600000000001</v>
      </c>
      <c r="FP51" s="17">
        <v>17.5</v>
      </c>
      <c r="FQ51" s="17">
        <v>14.063359999999999</v>
      </c>
      <c r="FR51" s="17">
        <v>14.94232</v>
      </c>
      <c r="FS51" s="17">
        <v>2.55768</v>
      </c>
      <c r="FT51" s="17">
        <v>18.8</v>
      </c>
      <c r="FU51" s="17">
        <v>17.492709999999999</v>
      </c>
      <c r="FV51" s="17">
        <v>17.492709999999999</v>
      </c>
      <c r="FW51" s="17">
        <v>1.3072900000000001</v>
      </c>
      <c r="FX51" s="17">
        <v>89.43</v>
      </c>
      <c r="FY51" s="17">
        <v>87.773570000000007</v>
      </c>
      <c r="FZ51" s="17">
        <v>87.773570000000007</v>
      </c>
      <c r="GA51" s="17">
        <v>1.6564300000000001</v>
      </c>
      <c r="GB51" s="17">
        <v>179</v>
      </c>
      <c r="GC51" s="17">
        <v>185.82039</v>
      </c>
      <c r="GD51" s="17">
        <v>185.82039</v>
      </c>
      <c r="GE51" s="17">
        <v>-6.8203899999999997</v>
      </c>
      <c r="GF51" s="17">
        <v>180.1</v>
      </c>
      <c r="GG51" s="17">
        <v>185.82039</v>
      </c>
      <c r="GH51" s="17">
        <v>185.82039</v>
      </c>
      <c r="GI51" s="17">
        <v>-5.7203900000000001</v>
      </c>
      <c r="GJ51" s="17">
        <v>183.9</v>
      </c>
      <c r="GK51" s="17">
        <v>186.37841</v>
      </c>
      <c r="GL51" s="17">
        <v>186.37841</v>
      </c>
      <c r="GM51" s="17">
        <v>-2.4784099999999998</v>
      </c>
      <c r="GN51" s="17">
        <v>105.94</v>
      </c>
      <c r="GO51" s="17">
        <v>110.48202000000001</v>
      </c>
      <c r="GP51" s="17">
        <v>110.48202000000001</v>
      </c>
      <c r="GQ51" s="17">
        <v>-4.5420199999999999</v>
      </c>
      <c r="GR51" s="17">
        <v>26.85</v>
      </c>
      <c r="GS51" s="17">
        <v>44.741100000000003</v>
      </c>
      <c r="GT51" s="17">
        <v>37.900700000000001</v>
      </c>
      <c r="GU51" s="17">
        <v>-11.050700000000001</v>
      </c>
      <c r="GV51" s="17">
        <v>24.86</v>
      </c>
      <c r="GW51" s="17">
        <v>23.042660000000001</v>
      </c>
      <c r="GX51" s="17">
        <v>23.042660000000001</v>
      </c>
      <c r="GY51" s="17">
        <v>1.81734</v>
      </c>
      <c r="GZ51" s="17">
        <v>4.42</v>
      </c>
      <c r="HA51" s="17">
        <v>4.4207700000000001</v>
      </c>
      <c r="HB51" s="17">
        <v>4.4207700000000001</v>
      </c>
      <c r="HC51" s="17">
        <v>-7.6999999999999996E-4</v>
      </c>
      <c r="HD51" s="17">
        <v>32.58</v>
      </c>
      <c r="HE51" s="17">
        <v>32.556559999999998</v>
      </c>
      <c r="HF51" s="17">
        <v>32.556550000000001</v>
      </c>
      <c r="HG51" s="17">
        <v>2.3449999999999999E-2</v>
      </c>
      <c r="HH51" s="17">
        <v>61.37</v>
      </c>
      <c r="HI51" s="17">
        <v>88.488749999999996</v>
      </c>
      <c r="HJ51" s="17">
        <v>105.59728</v>
      </c>
      <c r="HK51" s="17">
        <v>-44.22728</v>
      </c>
      <c r="HL51" s="17"/>
      <c r="HM51" s="17"/>
      <c r="HN51" s="17"/>
      <c r="HO51" s="17">
        <v>0</v>
      </c>
      <c r="HP51" s="17"/>
      <c r="HQ51" s="17"/>
      <c r="HR51" s="17"/>
      <c r="HS51" s="17">
        <v>0</v>
      </c>
      <c r="HT51" s="17">
        <v>60.5</v>
      </c>
      <c r="HU51" s="17">
        <v>67.360159999999993</v>
      </c>
      <c r="HV51" s="17">
        <v>85.482500000000002</v>
      </c>
      <c r="HW51" s="17">
        <v>-24.982500000000002</v>
      </c>
      <c r="HX51" s="17"/>
      <c r="HY51" s="17"/>
      <c r="HZ51" s="17"/>
      <c r="IA51" s="17">
        <v>0</v>
      </c>
      <c r="IB51" s="17"/>
      <c r="IC51" s="17"/>
      <c r="ID51" s="17"/>
      <c r="IE51" s="17">
        <v>0</v>
      </c>
      <c r="IF51" s="17">
        <v>41.74</v>
      </c>
      <c r="IG51" s="17">
        <v>45.265309999999999</v>
      </c>
      <c r="IH51" s="17">
        <v>45.265300000000003</v>
      </c>
      <c r="II51" s="17">
        <v>-3.5253000000000001</v>
      </c>
      <c r="IJ51" s="17"/>
      <c r="IK51" s="17"/>
      <c r="IL51" s="17"/>
      <c r="IM51" s="17">
        <v>0</v>
      </c>
      <c r="IN51" s="17"/>
      <c r="IO51" s="17"/>
      <c r="IP51" s="17"/>
      <c r="IQ51" s="17">
        <v>0</v>
      </c>
      <c r="IR51" s="17"/>
      <c r="IS51" s="17"/>
      <c r="IT51" s="17"/>
      <c r="IU51" s="17">
        <v>0</v>
      </c>
      <c r="IV51" s="17">
        <v>127.4</v>
      </c>
      <c r="IW51" s="17">
        <v>132.83837</v>
      </c>
      <c r="IX51" s="17">
        <v>129.85961</v>
      </c>
      <c r="IY51" s="17">
        <v>-2.4596100000000001</v>
      </c>
      <c r="IZ51" s="17">
        <v>170.4</v>
      </c>
      <c r="JA51" s="17">
        <v>180.17283</v>
      </c>
      <c r="JB51" s="17">
        <v>183.25656000000001</v>
      </c>
      <c r="JC51" s="17">
        <v>-12.85656</v>
      </c>
      <c r="JD51" s="17">
        <v>168.1</v>
      </c>
      <c r="JE51" s="17">
        <v>180.17283</v>
      </c>
      <c r="JF51" s="17">
        <v>183.25656000000001</v>
      </c>
      <c r="JG51" s="17">
        <v>-15.156560000000001</v>
      </c>
      <c r="JH51" s="17">
        <v>201.2</v>
      </c>
      <c r="JI51" s="17">
        <v>180.17283</v>
      </c>
      <c r="JJ51" s="17">
        <v>183.25656000000001</v>
      </c>
      <c r="JK51" s="17">
        <v>17.943439999999999</v>
      </c>
      <c r="JL51" s="17">
        <v>264.5</v>
      </c>
      <c r="JM51" s="17">
        <v>271.07083999999998</v>
      </c>
      <c r="JN51" s="17">
        <v>275.71032000000002</v>
      </c>
      <c r="JO51" s="17">
        <v>-11.210319999999999</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v>
      </c>
      <c r="KW51" s="17">
        <v>0.63188999999999995</v>
      </c>
      <c r="KX51" s="17">
        <v>0.63188999999999995</v>
      </c>
      <c r="KY51" s="17">
        <v>-0.63188999999999995</v>
      </c>
      <c r="KZ51" s="17">
        <v>117</v>
      </c>
      <c r="LA51" s="17">
        <v>165.43132</v>
      </c>
      <c r="LB51" s="17">
        <v>155.16335000000001</v>
      </c>
      <c r="LC51" s="17">
        <v>-38.163350000000001</v>
      </c>
      <c r="LD51" s="17">
        <v>77.3</v>
      </c>
      <c r="LE51" s="17">
        <v>59.280859999999997</v>
      </c>
      <c r="LF51" s="17">
        <v>103.22169</v>
      </c>
      <c r="LG51" s="17">
        <v>-25.921690000000002</v>
      </c>
      <c r="LH51" s="17">
        <v>62</v>
      </c>
      <c r="LI51" s="17">
        <v>67.199219999999997</v>
      </c>
      <c r="LJ51" s="17">
        <v>67.199219999999997</v>
      </c>
      <c r="LK51" s="17">
        <v>-5.1992200000000004</v>
      </c>
      <c r="LL51" s="17">
        <v>60</v>
      </c>
      <c r="LM51" s="17">
        <v>59.277720000000002</v>
      </c>
      <c r="LN51" s="17">
        <v>76.63212</v>
      </c>
      <c r="LO51" s="17">
        <v>-16.63212</v>
      </c>
      <c r="LP51" s="17">
        <v>30.1</v>
      </c>
      <c r="LQ51" s="17">
        <v>29.980560000000001</v>
      </c>
      <c r="LR51" s="17">
        <v>29.980560000000001</v>
      </c>
      <c r="LS51" s="17">
        <v>0.11944</v>
      </c>
      <c r="LT51" s="17"/>
      <c r="LU51" s="17"/>
      <c r="LV51" s="17"/>
      <c r="LW51" s="17">
        <v>0</v>
      </c>
      <c r="LX51" s="17"/>
      <c r="LY51" s="17"/>
      <c r="LZ51" s="17"/>
      <c r="MA51" s="17">
        <v>0</v>
      </c>
      <c r="MB51" s="17"/>
      <c r="MC51" s="17"/>
      <c r="MD51" s="17"/>
      <c r="ME51" s="17">
        <v>0</v>
      </c>
      <c r="MF51" s="17">
        <v>142.5</v>
      </c>
      <c r="MG51" s="17">
        <v>153.12568999999999</v>
      </c>
      <c r="MH51" s="17">
        <v>153.12566000000001</v>
      </c>
      <c r="MI51" s="17">
        <v>-10.62566</v>
      </c>
      <c r="MJ51" s="17">
        <v>143.4</v>
      </c>
      <c r="MK51" s="17">
        <v>153.12568999999999</v>
      </c>
      <c r="ML51" s="17">
        <v>153.12566000000001</v>
      </c>
      <c r="MM51" s="17">
        <v>-9.7256599999999995</v>
      </c>
      <c r="MN51" s="17">
        <v>169.5</v>
      </c>
      <c r="MO51" s="17">
        <v>153.58553000000001</v>
      </c>
      <c r="MP51" s="17">
        <v>153.5855</v>
      </c>
      <c r="MQ51" s="17">
        <v>15.9145</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211</v>
      </c>
      <c r="NM51" s="17">
        <v>206.49084999999999</v>
      </c>
      <c r="NN51" s="17">
        <v>206.49084999999999</v>
      </c>
      <c r="NO51" s="17">
        <v>4.50915</v>
      </c>
      <c r="NP51" s="17">
        <v>100.8</v>
      </c>
      <c r="NQ51" s="17">
        <v>103.55547</v>
      </c>
      <c r="NR51" s="17">
        <v>103.55547</v>
      </c>
      <c r="NS51" s="17">
        <v>-2.7554699999999999</v>
      </c>
      <c r="NT51" s="17">
        <v>1.1299999999999999</v>
      </c>
      <c r="NU51" s="17">
        <v>2.4931800000000002</v>
      </c>
      <c r="NV51" s="17">
        <v>3.14418</v>
      </c>
      <c r="NW51" s="17">
        <v>-2.0141800000000001</v>
      </c>
      <c r="NX51" s="17"/>
      <c r="NY51" s="17"/>
      <c r="NZ51" s="17">
        <v>3.29854</v>
      </c>
      <c r="OA51" s="17">
        <v>-3.29854</v>
      </c>
      <c r="OB51" s="17">
        <v>5.2</v>
      </c>
      <c r="OC51" s="17">
        <v>5.2</v>
      </c>
      <c r="OD51" s="17">
        <v>5.2</v>
      </c>
      <c r="OE51" s="17">
        <v>0</v>
      </c>
      <c r="OF51" s="17">
        <v>0</v>
      </c>
      <c r="OG51" s="17"/>
      <c r="OH51" s="17"/>
      <c r="OI51" s="17">
        <v>0</v>
      </c>
      <c r="OJ51" s="17">
        <v>91.5</v>
      </c>
      <c r="OK51" s="17">
        <v>88.68</v>
      </c>
      <c r="OL51" s="17">
        <v>87.844999999999999</v>
      </c>
      <c r="OM51" s="17">
        <v>3.6549999999999998</v>
      </c>
      <c r="ON51" s="17">
        <v>0</v>
      </c>
      <c r="OO51" s="17"/>
      <c r="OP51" s="17"/>
      <c r="OQ51" s="17">
        <v>0</v>
      </c>
      <c r="OR51" s="17">
        <v>0.98</v>
      </c>
      <c r="OS51" s="17">
        <v>2</v>
      </c>
      <c r="OT51" s="17">
        <v>3.9540000000000002</v>
      </c>
      <c r="OU51" s="17">
        <v>-2.9740000000000002</v>
      </c>
      <c r="OV51" s="17">
        <v>0</v>
      </c>
      <c r="OW51" s="17"/>
      <c r="OX51" s="17"/>
      <c r="OY51" s="17">
        <v>0</v>
      </c>
      <c r="OZ51" s="17">
        <v>8.57</v>
      </c>
      <c r="PA51" s="17">
        <v>8.56663</v>
      </c>
      <c r="PB51" s="17">
        <v>8.5667299999999997</v>
      </c>
      <c r="PC51" s="17">
        <v>3.2699999999999999E-3</v>
      </c>
      <c r="PD51" s="17">
        <v>9.91</v>
      </c>
      <c r="PE51" s="17">
        <v>9</v>
      </c>
      <c r="PF51" s="17">
        <v>9.0000099999999996</v>
      </c>
      <c r="PG51" s="17">
        <v>0.90998999999999997</v>
      </c>
      <c r="PH51" s="17">
        <v>5.43</v>
      </c>
      <c r="PI51" s="17">
        <v>5.67</v>
      </c>
      <c r="PJ51" s="17">
        <v>5.67</v>
      </c>
      <c r="PK51" s="17">
        <v>-0.24</v>
      </c>
      <c r="PL51" s="17">
        <v>0</v>
      </c>
      <c r="PM51" s="17"/>
      <c r="PN51" s="17"/>
      <c r="PO51" s="17">
        <v>0</v>
      </c>
      <c r="PP51" s="17">
        <v>1.23</v>
      </c>
      <c r="PQ51" s="17">
        <v>1.23</v>
      </c>
      <c r="PR51" s="17">
        <v>1.2299500000000001</v>
      </c>
      <c r="PS51" s="17">
        <v>5.0000000000000002E-5</v>
      </c>
      <c r="PT51" s="17">
        <v>1.78</v>
      </c>
      <c r="PU51" s="17">
        <v>1.78</v>
      </c>
      <c r="PV51" s="17">
        <v>1.78</v>
      </c>
      <c r="PW51" s="17">
        <v>0</v>
      </c>
      <c r="PX51" s="17">
        <v>4.2</v>
      </c>
      <c r="PY51" s="17">
        <v>4.2</v>
      </c>
      <c r="PZ51" s="17">
        <v>4.2</v>
      </c>
      <c r="QA51" s="17">
        <v>0</v>
      </c>
      <c r="QB51" s="17">
        <v>19.54</v>
      </c>
      <c r="QC51" s="17">
        <v>20.274049999999999</v>
      </c>
      <c r="QD51" s="17">
        <v>20.273949999999999</v>
      </c>
      <c r="QE51" s="17">
        <v>-0.73394999999999999</v>
      </c>
      <c r="QF51" s="17">
        <v>8</v>
      </c>
      <c r="QG51" s="17">
        <v>8</v>
      </c>
      <c r="QH51" s="17">
        <v>8</v>
      </c>
      <c r="QI51" s="17">
        <v>0</v>
      </c>
      <c r="QJ51" s="17">
        <v>19.149999999999999</v>
      </c>
      <c r="QK51" s="17">
        <v>11.661809999999999</v>
      </c>
      <c r="QL51" s="17">
        <v>11.661809999999999</v>
      </c>
      <c r="QM51" s="17">
        <v>7.4881900000000003</v>
      </c>
      <c r="QN51" s="17">
        <v>2.5</v>
      </c>
      <c r="QO51" s="17">
        <v>2.5</v>
      </c>
      <c r="QP51" s="17">
        <v>2.5</v>
      </c>
      <c r="QQ51" s="17">
        <v>0</v>
      </c>
      <c r="QR51" s="17">
        <v>17.010000000000002</v>
      </c>
      <c r="QS51" s="17">
        <v>17.006799999999998</v>
      </c>
      <c r="QT51" s="17">
        <v>17.006799999999998</v>
      </c>
      <c r="QU51" s="17">
        <v>3.2000000000000002E-3</v>
      </c>
      <c r="QV51" s="17">
        <v>0</v>
      </c>
      <c r="QW51" s="17"/>
      <c r="QX51" s="17"/>
      <c r="QY51" s="17">
        <v>0</v>
      </c>
      <c r="QZ51" s="17">
        <v>0</v>
      </c>
      <c r="RA51" s="17"/>
      <c r="RB51" s="17"/>
      <c r="RC51" s="17">
        <v>0</v>
      </c>
      <c r="RD51" s="17">
        <v>29.4</v>
      </c>
      <c r="RE51" s="17">
        <v>18.399999999999999</v>
      </c>
      <c r="RF51" s="17">
        <v>20.686</v>
      </c>
      <c r="RG51" s="17">
        <v>8.7140000000000004</v>
      </c>
      <c r="RH51" s="17">
        <v>74.3</v>
      </c>
      <c r="RI51" s="17">
        <v>49.97</v>
      </c>
      <c r="RJ51" s="17">
        <v>56.502000000000002</v>
      </c>
      <c r="RK51" s="17">
        <v>17.797999999999998</v>
      </c>
      <c r="RL51" s="17">
        <v>0</v>
      </c>
      <c r="RM51" s="17"/>
      <c r="RN51" s="17"/>
      <c r="RO51" s="17">
        <v>0</v>
      </c>
      <c r="RP51" s="17">
        <v>2.4</v>
      </c>
      <c r="RQ51" s="17">
        <v>2.4</v>
      </c>
      <c r="RR51" s="17">
        <v>2.4</v>
      </c>
      <c r="RS51" s="17">
        <v>0</v>
      </c>
      <c r="RT51" s="17">
        <v>16.61</v>
      </c>
      <c r="RU51" s="17">
        <v>15.596069999999999</v>
      </c>
      <c r="RV51" s="17">
        <v>19.791979999999999</v>
      </c>
      <c r="RW51" s="17">
        <v>-3.1819799999999998</v>
      </c>
      <c r="RX51" s="17">
        <v>2</v>
      </c>
      <c r="RY51" s="17">
        <v>2</v>
      </c>
      <c r="RZ51" s="17">
        <v>2</v>
      </c>
      <c r="SA51" s="17">
        <v>0</v>
      </c>
      <c r="SB51" s="17">
        <v>0.4</v>
      </c>
      <c r="SC51" s="17">
        <v>0.4</v>
      </c>
      <c r="SD51" s="17">
        <v>0.4</v>
      </c>
      <c r="SE51" s="17">
        <v>0</v>
      </c>
      <c r="SF51" s="17">
        <v>0</v>
      </c>
      <c r="SG51" s="17"/>
      <c r="SH51" s="17"/>
      <c r="SI51" s="17">
        <v>0</v>
      </c>
      <c r="SJ51" s="17">
        <v>9.5</v>
      </c>
      <c r="SK51" s="17">
        <v>9.5</v>
      </c>
      <c r="SL51" s="17">
        <v>9.5</v>
      </c>
      <c r="SM51" s="17">
        <v>0</v>
      </c>
      <c r="SN51" s="17">
        <v>7.2</v>
      </c>
      <c r="SO51" s="17">
        <v>7.2</v>
      </c>
      <c r="SP51" s="17">
        <v>7.2</v>
      </c>
      <c r="SQ51" s="17">
        <v>0</v>
      </c>
      <c r="SR51" s="17">
        <v>11.66</v>
      </c>
      <c r="SS51" s="17">
        <v>11.661809999999999</v>
      </c>
      <c r="ST51" s="17">
        <v>11.661809999999999</v>
      </c>
      <c r="SU51" s="17">
        <v>-1.81E-3</v>
      </c>
      <c r="SV51" s="17">
        <v>15.55</v>
      </c>
      <c r="SW51" s="17">
        <v>15.54908</v>
      </c>
      <c r="SX51" s="17">
        <v>15.54908</v>
      </c>
      <c r="SY51" s="17">
        <v>9.2000000000000003E-4</v>
      </c>
      <c r="SZ51" s="17">
        <v>9.5</v>
      </c>
      <c r="TA51" s="17">
        <v>9.5</v>
      </c>
      <c r="TB51" s="17">
        <v>9.5</v>
      </c>
      <c r="TC51" s="17">
        <v>0</v>
      </c>
      <c r="TD51" s="17">
        <v>16</v>
      </c>
      <c r="TE51" s="17">
        <v>11.99</v>
      </c>
      <c r="TF51" s="17">
        <v>15.154999999999999</v>
      </c>
      <c r="TG51" s="17">
        <v>0.84499999999999997</v>
      </c>
      <c r="TH51" s="17">
        <v>49</v>
      </c>
      <c r="TI51" s="17">
        <v>48.7</v>
      </c>
      <c r="TJ51" s="17">
        <v>46.176000000000002</v>
      </c>
      <c r="TK51" s="17">
        <v>2.8239999999999998</v>
      </c>
      <c r="TL51" s="17">
        <v>0</v>
      </c>
      <c r="TM51" s="17"/>
      <c r="TN51" s="17"/>
      <c r="TO51" s="17">
        <v>0</v>
      </c>
      <c r="TP51" s="17">
        <v>82.2</v>
      </c>
      <c r="TQ51" s="17">
        <v>81.31</v>
      </c>
      <c r="TR51" s="17">
        <v>94.75</v>
      </c>
      <c r="TS51" s="17">
        <v>-12.55</v>
      </c>
      <c r="TT51" s="17">
        <v>109</v>
      </c>
      <c r="TU51" s="17">
        <v>92.1</v>
      </c>
      <c r="TV51" s="17">
        <v>99.84</v>
      </c>
      <c r="TW51" s="17">
        <v>9.16</v>
      </c>
      <c r="TX51" s="17">
        <v>8.4</v>
      </c>
      <c r="TY51" s="17">
        <v>4.5</v>
      </c>
      <c r="TZ51" s="17">
        <v>5.9950000000000001</v>
      </c>
      <c r="UA51" s="17">
        <v>2.4049999999999998</v>
      </c>
      <c r="UB51" s="17">
        <v>1.7</v>
      </c>
      <c r="UC51" s="17">
        <v>2.8</v>
      </c>
      <c r="UD51" s="17">
        <v>5.93</v>
      </c>
      <c r="UE51" s="17">
        <v>-4.2300000000000004</v>
      </c>
      <c r="UF51" s="17">
        <v>0</v>
      </c>
      <c r="UG51" s="17"/>
      <c r="UH51" s="17"/>
      <c r="UI51" s="17">
        <v>0</v>
      </c>
      <c r="UJ51" s="17">
        <v>21.03</v>
      </c>
      <c r="UK51" s="17">
        <v>18</v>
      </c>
      <c r="UL51" s="17">
        <v>19.436350000000001</v>
      </c>
      <c r="UM51" s="17">
        <v>1.59365</v>
      </c>
      <c r="UN51" s="17">
        <v>6.92</v>
      </c>
      <c r="UO51" s="17">
        <v>4</v>
      </c>
      <c r="UP51" s="17">
        <v>8</v>
      </c>
      <c r="UQ51" s="17">
        <v>-1.08</v>
      </c>
      <c r="UR51" s="17">
        <v>8.1</v>
      </c>
      <c r="US51" s="17">
        <v>8.1</v>
      </c>
      <c r="UT51" s="17">
        <v>8.1</v>
      </c>
      <c r="UU51" s="17">
        <v>0</v>
      </c>
      <c r="UV51" s="17">
        <v>20.16</v>
      </c>
      <c r="UW51" s="17">
        <v>19.436350000000001</v>
      </c>
      <c r="UX51" s="17">
        <v>19.43629</v>
      </c>
      <c r="UY51" s="17">
        <v>0.72370999999999996</v>
      </c>
      <c r="UZ51" s="17">
        <v>20.2</v>
      </c>
      <c r="VA51" s="17">
        <v>19.436350000000001</v>
      </c>
      <c r="VB51" s="17">
        <v>19.43629</v>
      </c>
      <c r="VC51" s="17">
        <v>0.76371</v>
      </c>
      <c r="VD51" s="17">
        <v>20.440000000000001</v>
      </c>
      <c r="VE51" s="17">
        <v>19.436350000000001</v>
      </c>
      <c r="VF51" s="17">
        <v>19.43629</v>
      </c>
      <c r="VG51" s="17">
        <v>1.0037100000000001</v>
      </c>
      <c r="VH51" s="17">
        <v>0</v>
      </c>
      <c r="VI51" s="17">
        <v>0.8</v>
      </c>
      <c r="VJ51" s="17">
        <v>2.0419999999999998</v>
      </c>
      <c r="VK51" s="17">
        <v>-2.0419999999999998</v>
      </c>
      <c r="VL51" s="17">
        <v>0</v>
      </c>
      <c r="VM51" s="17"/>
      <c r="VN51" s="17"/>
      <c r="VO51" s="17">
        <v>0</v>
      </c>
      <c r="VP51" s="17">
        <v>0</v>
      </c>
      <c r="VQ51" s="17"/>
      <c r="VR51" s="17"/>
      <c r="VS51" s="17">
        <v>0</v>
      </c>
      <c r="VT51" s="17">
        <v>0</v>
      </c>
      <c r="VU51" s="17"/>
      <c r="VV51" s="17"/>
      <c r="VW51" s="17">
        <v>0</v>
      </c>
      <c r="VX51" s="17">
        <v>0.6</v>
      </c>
      <c r="VY51" s="17">
        <v>0.6</v>
      </c>
      <c r="VZ51" s="17">
        <v>0.6</v>
      </c>
      <c r="WA51" s="17">
        <v>0</v>
      </c>
      <c r="WB51" s="17">
        <v>67.099999999999994</v>
      </c>
      <c r="WC51" s="17">
        <v>54.89</v>
      </c>
      <c r="WD51" s="17">
        <v>67.206000000000003</v>
      </c>
      <c r="WE51" s="17">
        <v>-0.106</v>
      </c>
      <c r="WF51" s="17">
        <v>53.1</v>
      </c>
      <c r="WG51" s="17">
        <v>48.15</v>
      </c>
      <c r="WH51" s="17">
        <v>57.917000000000002</v>
      </c>
      <c r="WI51" s="17">
        <v>-4.8170000000000002</v>
      </c>
      <c r="WJ51" s="17">
        <v>0</v>
      </c>
      <c r="WK51" s="17"/>
      <c r="WL51" s="17"/>
      <c r="WM51" s="17">
        <v>0</v>
      </c>
      <c r="WN51" s="17">
        <v>4.2</v>
      </c>
      <c r="WO51" s="17">
        <v>4.2</v>
      </c>
      <c r="WP51" s="17">
        <v>4.2</v>
      </c>
      <c r="WQ51" s="17">
        <v>0</v>
      </c>
      <c r="WR51" s="17">
        <v>1.2</v>
      </c>
      <c r="WS51" s="17">
        <v>1.2</v>
      </c>
      <c r="WT51" s="17">
        <v>1.2</v>
      </c>
      <c r="WU51" s="17">
        <v>0</v>
      </c>
      <c r="WV51" s="17">
        <v>1.2</v>
      </c>
      <c r="WW51" s="17">
        <v>1.2</v>
      </c>
      <c r="WX51" s="17">
        <v>1.2</v>
      </c>
      <c r="WY51" s="17">
        <v>0</v>
      </c>
      <c r="WZ51" s="17">
        <v>1.4</v>
      </c>
      <c r="XA51" s="17">
        <v>1.4</v>
      </c>
      <c r="XB51" s="17">
        <v>1.4</v>
      </c>
      <c r="XC51" s="17">
        <v>0</v>
      </c>
      <c r="XD51" s="17">
        <v>0</v>
      </c>
      <c r="XE51" s="17"/>
      <c r="XF51" s="17"/>
      <c r="XG51" s="17">
        <v>0</v>
      </c>
      <c r="XH51" s="17">
        <v>5.6</v>
      </c>
      <c r="XI51" s="17">
        <v>5.6</v>
      </c>
      <c r="XJ51" s="17">
        <v>5.6</v>
      </c>
      <c r="XK51" s="17">
        <v>0</v>
      </c>
      <c r="XL51" s="17">
        <v>17.3</v>
      </c>
      <c r="XM51" s="17">
        <v>17.298349999999999</v>
      </c>
      <c r="XN51" s="17">
        <v>17.298349999999999</v>
      </c>
      <c r="XO51" s="17">
        <v>1.65E-3</v>
      </c>
      <c r="XP51" s="17">
        <v>10.8</v>
      </c>
      <c r="XQ51" s="17">
        <v>10.8</v>
      </c>
      <c r="XR51" s="17">
        <v>10.8</v>
      </c>
      <c r="XS51" s="17">
        <v>0</v>
      </c>
      <c r="XT51" s="17">
        <v>0</v>
      </c>
      <c r="XU51" s="17"/>
      <c r="XV51" s="17">
        <v>28</v>
      </c>
      <c r="XW51" s="17">
        <v>-28</v>
      </c>
      <c r="XX51" s="17">
        <v>0</v>
      </c>
      <c r="XY51" s="17"/>
      <c r="XZ51" s="17">
        <v>28</v>
      </c>
      <c r="YA51" s="17">
        <v>-28</v>
      </c>
      <c r="YB51" s="17"/>
      <c r="YC51" s="17"/>
      <c r="YD51" s="17"/>
      <c r="YE51" s="17">
        <v>0</v>
      </c>
      <c r="YF51" s="17">
        <v>17.149999999999999</v>
      </c>
      <c r="YG51" s="17">
        <v>18</v>
      </c>
      <c r="YH51" s="17">
        <v>18</v>
      </c>
      <c r="YI51" s="17">
        <v>-0.85</v>
      </c>
      <c r="YJ51" s="17"/>
      <c r="YK51" s="17"/>
      <c r="YL51" s="17"/>
      <c r="YM51" s="17">
        <v>0</v>
      </c>
      <c r="YN51" s="17">
        <v>11</v>
      </c>
      <c r="YO51" s="17">
        <v>11</v>
      </c>
      <c r="YP51" s="17">
        <v>11</v>
      </c>
      <c r="YQ51" s="17">
        <v>0</v>
      </c>
      <c r="YR51" s="17"/>
      <c r="YS51" s="17"/>
      <c r="YT51" s="17"/>
      <c r="YU51" s="17">
        <v>0</v>
      </c>
    </row>
    <row r="52" spans="1:671" ht="24" customHeight="1" x14ac:dyDescent="0.3">
      <c r="A52" s="1"/>
      <c r="B52" s="16" t="s">
        <v>546</v>
      </c>
      <c r="C52" s="16" t="s">
        <v>590</v>
      </c>
      <c r="D52" s="17">
        <v>201.78</v>
      </c>
      <c r="E52" s="17">
        <v>203.40136000000001</v>
      </c>
      <c r="F52" s="17">
        <v>203.40136000000001</v>
      </c>
      <c r="G52" s="17">
        <v>-1.6213599999999999</v>
      </c>
      <c r="H52" s="17">
        <v>611.36</v>
      </c>
      <c r="I52" s="17">
        <v>621.13214000000005</v>
      </c>
      <c r="J52" s="17">
        <v>533.83289000000002</v>
      </c>
      <c r="K52" s="17">
        <v>77.527109999999993</v>
      </c>
      <c r="L52" s="17">
        <v>210.85</v>
      </c>
      <c r="M52" s="17">
        <v>202.26169999999999</v>
      </c>
      <c r="N52" s="17">
        <v>173.83410000000001</v>
      </c>
      <c r="O52" s="17">
        <v>37.015900000000002</v>
      </c>
      <c r="P52" s="17"/>
      <c r="Q52" s="17"/>
      <c r="R52" s="17"/>
      <c r="S52" s="17">
        <v>0</v>
      </c>
      <c r="T52" s="17"/>
      <c r="U52" s="17"/>
      <c r="V52" s="17"/>
      <c r="W52" s="17">
        <v>0</v>
      </c>
      <c r="X52" s="17">
        <v>87.1</v>
      </c>
      <c r="Y52" s="17">
        <v>76.798159999999996</v>
      </c>
      <c r="Z52" s="17">
        <v>87.147059999999996</v>
      </c>
      <c r="AA52" s="17">
        <v>-4.7059999999999998E-2</v>
      </c>
      <c r="AB52" s="17">
        <v>155.03</v>
      </c>
      <c r="AC52" s="17">
        <v>151.102</v>
      </c>
      <c r="AD52" s="17">
        <v>160.58984000000001</v>
      </c>
      <c r="AE52" s="17">
        <v>-5.5598400000000003</v>
      </c>
      <c r="AF52" s="17"/>
      <c r="AG52" s="17"/>
      <c r="AH52" s="17"/>
      <c r="AI52" s="17">
        <v>0</v>
      </c>
      <c r="AJ52" s="17"/>
      <c r="AK52" s="17"/>
      <c r="AL52" s="17"/>
      <c r="AM52" s="17">
        <v>0</v>
      </c>
      <c r="AN52" s="17">
        <v>180.42</v>
      </c>
      <c r="AO52" s="17">
        <v>177.23958999999999</v>
      </c>
      <c r="AP52" s="17"/>
      <c r="AQ52" s="17">
        <v>180.42</v>
      </c>
      <c r="AR52" s="17">
        <v>200.65</v>
      </c>
      <c r="AS52" s="17">
        <v>196.93881999999999</v>
      </c>
      <c r="AT52" s="17">
        <v>196.93881999999999</v>
      </c>
      <c r="AU52" s="17">
        <v>3.7111800000000001</v>
      </c>
      <c r="AV52" s="17">
        <v>200.04</v>
      </c>
      <c r="AW52" s="17">
        <v>199.47789</v>
      </c>
      <c r="AX52" s="17">
        <v>199.47789</v>
      </c>
      <c r="AY52" s="17">
        <v>0.56211</v>
      </c>
      <c r="AZ52" s="17"/>
      <c r="BA52" s="17"/>
      <c r="BB52" s="17"/>
      <c r="BC52" s="17">
        <v>0</v>
      </c>
      <c r="BD52" s="17">
        <v>208.39</v>
      </c>
      <c r="BE52" s="17">
        <v>205.21601999999999</v>
      </c>
      <c r="BF52" s="17">
        <v>205.21601000000001</v>
      </c>
      <c r="BG52" s="17">
        <v>3.1739899999999999</v>
      </c>
      <c r="BH52" s="17"/>
      <c r="BI52" s="17"/>
      <c r="BJ52" s="17"/>
      <c r="BK52" s="17">
        <v>0</v>
      </c>
      <c r="BL52" s="17">
        <v>176.94</v>
      </c>
      <c r="BM52" s="17">
        <v>329.69241</v>
      </c>
      <c r="BN52" s="17">
        <v>381.74209999999999</v>
      </c>
      <c r="BO52" s="17">
        <v>-204.8021</v>
      </c>
      <c r="BP52" s="17">
        <v>10</v>
      </c>
      <c r="BQ52" s="17">
        <v>10.52094</v>
      </c>
      <c r="BR52" s="17">
        <v>3.45607</v>
      </c>
      <c r="BS52" s="17">
        <v>6.5439299999999996</v>
      </c>
      <c r="BT52" s="17"/>
      <c r="BU52" s="17"/>
      <c r="BV52" s="17"/>
      <c r="BW52" s="17">
        <v>0</v>
      </c>
      <c r="BX52" s="17"/>
      <c r="BY52" s="17"/>
      <c r="BZ52" s="17"/>
      <c r="CA52" s="17">
        <v>0</v>
      </c>
      <c r="CB52" s="17"/>
      <c r="CC52" s="17"/>
      <c r="CD52" s="17"/>
      <c r="CE52" s="17">
        <v>0</v>
      </c>
      <c r="CF52" s="17"/>
      <c r="CG52" s="17"/>
      <c r="CH52" s="17"/>
      <c r="CI52" s="17">
        <v>0</v>
      </c>
      <c r="CJ52" s="17">
        <v>169.74</v>
      </c>
      <c r="CK52" s="17">
        <v>164.06706</v>
      </c>
      <c r="CL52" s="17">
        <v>164.06704999999999</v>
      </c>
      <c r="CM52" s="17">
        <v>5.6729500000000002</v>
      </c>
      <c r="CN52" s="17">
        <v>8.68</v>
      </c>
      <c r="CO52" s="17">
        <v>5.1383299999999998</v>
      </c>
      <c r="CP52" s="17">
        <v>5.1383299999999998</v>
      </c>
      <c r="CQ52" s="17">
        <v>3.5416699999999999</v>
      </c>
      <c r="CR52" s="17">
        <v>8.2200000000000006</v>
      </c>
      <c r="CS52" s="17">
        <v>2.8205</v>
      </c>
      <c r="CT52" s="17">
        <v>2.8204899999999999</v>
      </c>
      <c r="CU52" s="17">
        <v>5.3995100000000003</v>
      </c>
      <c r="CV52" s="17">
        <v>16.88</v>
      </c>
      <c r="CW52" s="17">
        <v>16.80808</v>
      </c>
      <c r="CX52" s="17">
        <v>16.808070000000001</v>
      </c>
      <c r="CY52" s="17">
        <v>7.1929999999999994E-2</v>
      </c>
      <c r="CZ52" s="17">
        <v>6.9</v>
      </c>
      <c r="DA52" s="17">
        <v>6.8787000000000003</v>
      </c>
      <c r="DB52" s="17">
        <v>6.8787000000000003</v>
      </c>
      <c r="DC52" s="17">
        <v>2.1299999999999999E-2</v>
      </c>
      <c r="DD52" s="17">
        <v>14.5</v>
      </c>
      <c r="DE52" s="17">
        <v>14.933920000000001</v>
      </c>
      <c r="DF52" s="17">
        <v>14.933920000000001</v>
      </c>
      <c r="DG52" s="17">
        <v>-0.43391999999999997</v>
      </c>
      <c r="DH52" s="17">
        <v>140.69999999999999</v>
      </c>
      <c r="DI52" s="17">
        <v>142.44412</v>
      </c>
      <c r="DJ52" s="17">
        <v>128.07091</v>
      </c>
      <c r="DK52" s="17">
        <v>12.62909</v>
      </c>
      <c r="DL52" s="17"/>
      <c r="DM52" s="17"/>
      <c r="DN52" s="17"/>
      <c r="DO52" s="17">
        <v>0</v>
      </c>
      <c r="DP52" s="17"/>
      <c r="DQ52" s="17"/>
      <c r="DR52" s="17"/>
      <c r="DS52" s="17">
        <v>0</v>
      </c>
      <c r="DT52" s="17"/>
      <c r="DU52" s="17"/>
      <c r="DV52" s="17"/>
      <c r="DW52" s="17">
        <v>0</v>
      </c>
      <c r="DX52" s="17"/>
      <c r="DY52" s="17"/>
      <c r="DZ52" s="17"/>
      <c r="EA52" s="17">
        <v>0</v>
      </c>
      <c r="EB52" s="17">
        <v>96.44</v>
      </c>
      <c r="EC52" s="17">
        <v>88.746390000000005</v>
      </c>
      <c r="ED52" s="17">
        <v>88.746570000000006</v>
      </c>
      <c r="EE52" s="17">
        <v>7.6934300000000002</v>
      </c>
      <c r="EF52" s="17">
        <v>179.02</v>
      </c>
      <c r="EG52" s="17">
        <v>110.78466</v>
      </c>
      <c r="EH52" s="17">
        <v>220.69306</v>
      </c>
      <c r="EI52" s="17">
        <v>-41.67306</v>
      </c>
      <c r="EJ52" s="17"/>
      <c r="EK52" s="17"/>
      <c r="EL52" s="17"/>
      <c r="EM52" s="17">
        <v>0</v>
      </c>
      <c r="EN52" s="17"/>
      <c r="EO52" s="17"/>
      <c r="EP52" s="17"/>
      <c r="EQ52" s="17">
        <v>0</v>
      </c>
      <c r="ER52" s="17"/>
      <c r="ES52" s="17"/>
      <c r="ET52" s="17"/>
      <c r="EU52" s="17">
        <v>0</v>
      </c>
      <c r="EV52" s="17">
        <v>6.5</v>
      </c>
      <c r="EW52" s="17">
        <v>6.39</v>
      </c>
      <c r="EX52" s="17">
        <v>6.39</v>
      </c>
      <c r="EY52" s="17">
        <v>0.11</v>
      </c>
      <c r="EZ52" s="17">
        <v>149.69999999999999</v>
      </c>
      <c r="FA52" s="17">
        <v>187.33017000000001</v>
      </c>
      <c r="FB52" s="17">
        <v>225.58879999999999</v>
      </c>
      <c r="FC52" s="17">
        <v>-75.888800000000003</v>
      </c>
      <c r="FD52" s="17">
        <v>67.63</v>
      </c>
      <c r="FE52" s="17">
        <v>77.744979999999998</v>
      </c>
      <c r="FF52" s="17">
        <v>49.069020000000002</v>
      </c>
      <c r="FG52" s="17">
        <v>18.560980000000001</v>
      </c>
      <c r="FH52" s="17">
        <v>138.30000000000001</v>
      </c>
      <c r="FI52" s="17">
        <v>149.98721</v>
      </c>
      <c r="FJ52" s="17">
        <v>149.98690999999999</v>
      </c>
      <c r="FK52" s="17">
        <v>-11.686909999999999</v>
      </c>
      <c r="FL52" s="17">
        <v>38.200000000000003</v>
      </c>
      <c r="FM52" s="17">
        <v>38.878210000000003</v>
      </c>
      <c r="FN52" s="17">
        <v>26.016400000000001</v>
      </c>
      <c r="FO52" s="17">
        <v>12.1836</v>
      </c>
      <c r="FP52" s="17">
        <v>14.06</v>
      </c>
      <c r="FQ52" s="17">
        <v>14.063359999999999</v>
      </c>
      <c r="FR52" s="17">
        <v>14.94232</v>
      </c>
      <c r="FS52" s="17">
        <v>-0.88231999999999999</v>
      </c>
      <c r="FT52" s="17">
        <v>17.489999999999998</v>
      </c>
      <c r="FU52" s="17">
        <v>17.492709999999999</v>
      </c>
      <c r="FV52" s="17">
        <v>17.492709999999999</v>
      </c>
      <c r="FW52" s="17">
        <v>-2.7100000000000002E-3</v>
      </c>
      <c r="FX52" s="17">
        <v>90.41</v>
      </c>
      <c r="FY52" s="17">
        <v>87.773570000000007</v>
      </c>
      <c r="FZ52" s="17">
        <v>87.773570000000007</v>
      </c>
      <c r="GA52" s="17">
        <v>2.6364299999999998</v>
      </c>
      <c r="GB52" s="17">
        <v>184.02</v>
      </c>
      <c r="GC52" s="17">
        <v>185.82039</v>
      </c>
      <c r="GD52" s="17">
        <v>185.82039</v>
      </c>
      <c r="GE52" s="17">
        <v>-1.8003899999999999</v>
      </c>
      <c r="GF52" s="17">
        <v>180.95</v>
      </c>
      <c r="GG52" s="17">
        <v>185.82039</v>
      </c>
      <c r="GH52" s="17">
        <v>185.82039</v>
      </c>
      <c r="GI52" s="17">
        <v>-4.8703900000000004</v>
      </c>
      <c r="GJ52" s="17">
        <v>186.67</v>
      </c>
      <c r="GK52" s="17">
        <v>186.37841</v>
      </c>
      <c r="GL52" s="17">
        <v>186.37841</v>
      </c>
      <c r="GM52" s="17">
        <v>0.29159000000000002</v>
      </c>
      <c r="GN52" s="17">
        <v>106.99</v>
      </c>
      <c r="GO52" s="17">
        <v>110.48202000000001</v>
      </c>
      <c r="GP52" s="17">
        <v>110.48202000000001</v>
      </c>
      <c r="GQ52" s="17">
        <v>-3.4920200000000001</v>
      </c>
      <c r="GR52" s="17">
        <v>26.23</v>
      </c>
      <c r="GS52" s="17">
        <v>45</v>
      </c>
      <c r="GT52" s="17">
        <v>27.352810000000002</v>
      </c>
      <c r="GU52" s="17">
        <v>-1.1228100000000001</v>
      </c>
      <c r="GV52" s="17">
        <v>24.85</v>
      </c>
      <c r="GW52" s="17">
        <v>23.042660000000001</v>
      </c>
      <c r="GX52" s="17">
        <v>23.042660000000001</v>
      </c>
      <c r="GY52" s="17">
        <v>1.8073399999999999</v>
      </c>
      <c r="GZ52" s="17">
        <v>4.42</v>
      </c>
      <c r="HA52" s="17">
        <v>4.4207700000000001</v>
      </c>
      <c r="HB52" s="17">
        <v>4.4207700000000001</v>
      </c>
      <c r="HC52" s="17">
        <v>-7.6999999999999996E-4</v>
      </c>
      <c r="HD52" s="17">
        <v>32.79</v>
      </c>
      <c r="HE52" s="17">
        <v>32.556559999999998</v>
      </c>
      <c r="HF52" s="17">
        <v>32.556550000000001</v>
      </c>
      <c r="HG52" s="17">
        <v>0.23344999999999999</v>
      </c>
      <c r="HH52" s="17">
        <v>63.15</v>
      </c>
      <c r="HI52" s="17">
        <v>94.510050000000007</v>
      </c>
      <c r="HJ52" s="17">
        <v>70.611000000000004</v>
      </c>
      <c r="HK52" s="17">
        <v>-7.4610000000000003</v>
      </c>
      <c r="HL52" s="17"/>
      <c r="HM52" s="17"/>
      <c r="HN52" s="17"/>
      <c r="HO52" s="17">
        <v>0</v>
      </c>
      <c r="HP52" s="17"/>
      <c r="HQ52" s="17"/>
      <c r="HR52" s="17"/>
      <c r="HS52" s="17">
        <v>0</v>
      </c>
      <c r="HT52" s="17">
        <v>60.7</v>
      </c>
      <c r="HU52" s="17">
        <v>63.822319999999998</v>
      </c>
      <c r="HV52" s="17">
        <v>85.482489999999999</v>
      </c>
      <c r="HW52" s="17">
        <v>-24.782489999999999</v>
      </c>
      <c r="HX52" s="17"/>
      <c r="HY52" s="17"/>
      <c r="HZ52" s="17"/>
      <c r="IA52" s="17">
        <v>0</v>
      </c>
      <c r="IB52" s="17"/>
      <c r="IC52" s="17"/>
      <c r="ID52" s="17"/>
      <c r="IE52" s="17">
        <v>0</v>
      </c>
      <c r="IF52" s="17">
        <v>41.66</v>
      </c>
      <c r="IG52" s="17">
        <v>45.265309999999999</v>
      </c>
      <c r="IH52" s="17">
        <v>45.265300000000003</v>
      </c>
      <c r="II52" s="17">
        <v>-3.6053000000000002</v>
      </c>
      <c r="IJ52" s="17"/>
      <c r="IK52" s="17"/>
      <c r="IL52" s="17"/>
      <c r="IM52" s="17">
        <v>0</v>
      </c>
      <c r="IN52" s="17"/>
      <c r="IO52" s="17"/>
      <c r="IP52" s="17"/>
      <c r="IQ52" s="17">
        <v>0</v>
      </c>
      <c r="IR52" s="17"/>
      <c r="IS52" s="17"/>
      <c r="IT52" s="17"/>
      <c r="IU52" s="17">
        <v>0</v>
      </c>
      <c r="IV52" s="17">
        <v>127.4</v>
      </c>
      <c r="IW52" s="17">
        <v>132.83837</v>
      </c>
      <c r="IX52" s="17">
        <v>116.3095</v>
      </c>
      <c r="IY52" s="17">
        <v>11.0905</v>
      </c>
      <c r="IZ52" s="17">
        <v>170.5</v>
      </c>
      <c r="JA52" s="17">
        <v>180.56146000000001</v>
      </c>
      <c r="JB52" s="17">
        <v>170.94</v>
      </c>
      <c r="JC52" s="17">
        <v>-0.44</v>
      </c>
      <c r="JD52" s="17">
        <v>168.1</v>
      </c>
      <c r="JE52" s="17">
        <v>180.56146000000001</v>
      </c>
      <c r="JF52" s="17">
        <v>170.94</v>
      </c>
      <c r="JG52" s="17">
        <v>-2.84</v>
      </c>
      <c r="JH52" s="17">
        <v>201.4</v>
      </c>
      <c r="JI52" s="17">
        <v>180.56146000000001</v>
      </c>
      <c r="JJ52" s="17">
        <v>170.94</v>
      </c>
      <c r="JK52" s="17">
        <v>30.46</v>
      </c>
      <c r="JL52" s="17">
        <v>265</v>
      </c>
      <c r="JM52" s="17">
        <v>271.65553</v>
      </c>
      <c r="JN52" s="17">
        <v>257.18</v>
      </c>
      <c r="JO52" s="17">
        <v>7.82</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v>
      </c>
      <c r="KW52" s="17">
        <v>0.63188999999999995</v>
      </c>
      <c r="KX52" s="17">
        <v>0.63188999999999995</v>
      </c>
      <c r="KY52" s="17">
        <v>-0.63188999999999995</v>
      </c>
      <c r="KZ52" s="17">
        <v>115.7</v>
      </c>
      <c r="LA52" s="17">
        <v>159.15111999999999</v>
      </c>
      <c r="LB52" s="17">
        <v>176.52977000000001</v>
      </c>
      <c r="LC52" s="17">
        <v>-60.829770000000003</v>
      </c>
      <c r="LD52" s="17">
        <v>66.7</v>
      </c>
      <c r="LE52" s="17">
        <v>48.670569999999998</v>
      </c>
      <c r="LF52" s="17">
        <v>96.335400000000007</v>
      </c>
      <c r="LG52" s="17">
        <v>-29.635400000000001</v>
      </c>
      <c r="LH52" s="17">
        <v>61.9</v>
      </c>
      <c r="LI52" s="17">
        <v>67.199219999999997</v>
      </c>
      <c r="LJ52" s="17">
        <v>67.199219999999997</v>
      </c>
      <c r="LK52" s="17">
        <v>-5.29922</v>
      </c>
      <c r="LL52" s="17">
        <v>60</v>
      </c>
      <c r="LM52" s="17">
        <v>55.087769999999999</v>
      </c>
      <c r="LN52" s="17">
        <v>74.40128</v>
      </c>
      <c r="LO52" s="17">
        <v>-14.40128</v>
      </c>
      <c r="LP52" s="17">
        <v>30.1</v>
      </c>
      <c r="LQ52" s="17">
        <v>29.980560000000001</v>
      </c>
      <c r="LR52" s="17">
        <v>29.980560000000001</v>
      </c>
      <c r="LS52" s="17">
        <v>0.11944</v>
      </c>
      <c r="LT52" s="17"/>
      <c r="LU52" s="17"/>
      <c r="LV52" s="17"/>
      <c r="LW52" s="17">
        <v>0</v>
      </c>
      <c r="LX52" s="17"/>
      <c r="LY52" s="17"/>
      <c r="LZ52" s="17"/>
      <c r="MA52" s="17">
        <v>0</v>
      </c>
      <c r="MB52" s="17"/>
      <c r="MC52" s="17"/>
      <c r="MD52" s="17"/>
      <c r="ME52" s="17">
        <v>0</v>
      </c>
      <c r="MF52" s="17">
        <v>142.19999999999999</v>
      </c>
      <c r="MG52" s="17">
        <v>153.12568999999999</v>
      </c>
      <c r="MH52" s="17">
        <v>153.12565000000001</v>
      </c>
      <c r="MI52" s="17">
        <v>-10.925649999999999</v>
      </c>
      <c r="MJ52" s="17">
        <v>143.19999999999999</v>
      </c>
      <c r="MK52" s="17">
        <v>153.12568999999999</v>
      </c>
      <c r="ML52" s="17">
        <v>153.12565000000001</v>
      </c>
      <c r="MM52" s="17">
        <v>-9.9256499999999992</v>
      </c>
      <c r="MN52" s="17">
        <v>168.9</v>
      </c>
      <c r="MO52" s="17">
        <v>153.58553000000001</v>
      </c>
      <c r="MP52" s="17">
        <v>153.58548999999999</v>
      </c>
      <c r="MQ52" s="17">
        <v>15.31451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208.15</v>
      </c>
      <c r="NM52" s="17">
        <v>206.49084999999999</v>
      </c>
      <c r="NN52" s="17">
        <v>206.49084999999999</v>
      </c>
      <c r="NO52" s="17">
        <v>1.6591499999999999</v>
      </c>
      <c r="NP52" s="17">
        <v>99.38</v>
      </c>
      <c r="NQ52" s="17">
        <v>103.55547</v>
      </c>
      <c r="NR52" s="17">
        <v>103.55547</v>
      </c>
      <c r="NS52" s="17">
        <v>-4.1754699999999998</v>
      </c>
      <c r="NT52" s="17">
        <v>1.06</v>
      </c>
      <c r="NU52" s="17">
        <v>2.4931800000000002</v>
      </c>
      <c r="NV52" s="17">
        <v>3.14418</v>
      </c>
      <c r="NW52" s="17">
        <v>-2.0841799999999999</v>
      </c>
      <c r="NX52" s="17"/>
      <c r="NY52" s="17"/>
      <c r="NZ52" s="17">
        <v>3.29854</v>
      </c>
      <c r="OA52" s="17">
        <v>-3.29854</v>
      </c>
      <c r="OB52" s="17">
        <v>5.2</v>
      </c>
      <c r="OC52" s="17">
        <v>5.2</v>
      </c>
      <c r="OD52" s="17">
        <v>5.2</v>
      </c>
      <c r="OE52" s="17">
        <v>0</v>
      </c>
      <c r="OF52" s="17">
        <v>0</v>
      </c>
      <c r="OG52" s="17"/>
      <c r="OH52" s="17"/>
      <c r="OI52" s="17">
        <v>0</v>
      </c>
      <c r="OJ52" s="17">
        <v>88.3</v>
      </c>
      <c r="OK52" s="17">
        <v>85.89</v>
      </c>
      <c r="OL52" s="17">
        <v>85.171999999999997</v>
      </c>
      <c r="OM52" s="17">
        <v>3.1280000000000001</v>
      </c>
      <c r="ON52" s="17">
        <v>0</v>
      </c>
      <c r="OO52" s="17"/>
      <c r="OP52" s="17"/>
      <c r="OQ52" s="17">
        <v>0</v>
      </c>
      <c r="OR52" s="17">
        <v>0</v>
      </c>
      <c r="OS52" s="17">
        <v>2.2000000000000002</v>
      </c>
      <c r="OT52" s="17">
        <v>3.8159999999999998</v>
      </c>
      <c r="OU52" s="17">
        <v>-3.8159999999999998</v>
      </c>
      <c r="OV52" s="17">
        <v>0</v>
      </c>
      <c r="OW52" s="17"/>
      <c r="OX52" s="17"/>
      <c r="OY52" s="17">
        <v>0</v>
      </c>
      <c r="OZ52" s="17">
        <v>8.57</v>
      </c>
      <c r="PA52" s="17">
        <v>8.56663</v>
      </c>
      <c r="PB52" s="17">
        <v>8.5667299999999997</v>
      </c>
      <c r="PC52" s="17">
        <v>3.2699999999999999E-3</v>
      </c>
      <c r="PD52" s="17">
        <v>9.91</v>
      </c>
      <c r="PE52" s="17">
        <v>9</v>
      </c>
      <c r="PF52" s="17"/>
      <c r="PG52" s="17">
        <v>9.91</v>
      </c>
      <c r="PH52" s="17">
        <v>5.47</v>
      </c>
      <c r="PI52" s="17">
        <v>5.67</v>
      </c>
      <c r="PJ52" s="17">
        <v>5.6699900000000003</v>
      </c>
      <c r="PK52" s="17">
        <v>-0.19999</v>
      </c>
      <c r="PL52" s="17">
        <v>0</v>
      </c>
      <c r="PM52" s="17"/>
      <c r="PN52" s="17"/>
      <c r="PO52" s="17">
        <v>0</v>
      </c>
      <c r="PP52" s="17">
        <v>1.23</v>
      </c>
      <c r="PQ52" s="17">
        <v>1.23</v>
      </c>
      <c r="PR52" s="17">
        <v>1.2299500000000001</v>
      </c>
      <c r="PS52" s="17">
        <v>5.0000000000000002E-5</v>
      </c>
      <c r="PT52" s="17">
        <v>1.78</v>
      </c>
      <c r="PU52" s="17">
        <v>1.78</v>
      </c>
      <c r="PV52" s="17">
        <v>1.78</v>
      </c>
      <c r="PW52" s="17">
        <v>0</v>
      </c>
      <c r="PX52" s="17">
        <v>4.2</v>
      </c>
      <c r="PY52" s="17">
        <v>4.2</v>
      </c>
      <c r="PZ52" s="17">
        <v>4.2</v>
      </c>
      <c r="QA52" s="17">
        <v>0</v>
      </c>
      <c r="QB52" s="17">
        <v>19.670000000000002</v>
      </c>
      <c r="QC52" s="17">
        <v>20.274049999999999</v>
      </c>
      <c r="QD52" s="17">
        <v>20.273949999999999</v>
      </c>
      <c r="QE52" s="17">
        <v>-0.60394999999999999</v>
      </c>
      <c r="QF52" s="17">
        <v>8</v>
      </c>
      <c r="QG52" s="17">
        <v>8</v>
      </c>
      <c r="QH52" s="17">
        <v>8</v>
      </c>
      <c r="QI52" s="17">
        <v>0</v>
      </c>
      <c r="QJ52" s="17">
        <v>19.27</v>
      </c>
      <c r="QK52" s="17">
        <v>11.661809999999999</v>
      </c>
      <c r="QL52" s="17">
        <v>11.661809999999999</v>
      </c>
      <c r="QM52" s="17">
        <v>7.6081899999999996</v>
      </c>
      <c r="QN52" s="17">
        <v>2.5</v>
      </c>
      <c r="QO52" s="17">
        <v>2.5</v>
      </c>
      <c r="QP52" s="17">
        <v>2.5</v>
      </c>
      <c r="QQ52" s="17">
        <v>0</v>
      </c>
      <c r="QR52" s="17">
        <v>17.010000000000002</v>
      </c>
      <c r="QS52" s="17">
        <v>17.006799999999998</v>
      </c>
      <c r="QT52" s="17">
        <v>17.006799999999998</v>
      </c>
      <c r="QU52" s="17">
        <v>3.2000000000000002E-3</v>
      </c>
      <c r="QV52" s="17">
        <v>0</v>
      </c>
      <c r="QW52" s="17"/>
      <c r="QX52" s="17"/>
      <c r="QY52" s="17">
        <v>0</v>
      </c>
      <c r="QZ52" s="17">
        <v>0</v>
      </c>
      <c r="RA52" s="17"/>
      <c r="RB52" s="17"/>
      <c r="RC52" s="17">
        <v>0</v>
      </c>
      <c r="RD52" s="17">
        <v>23</v>
      </c>
      <c r="RE52" s="17">
        <v>17.14</v>
      </c>
      <c r="RF52" s="17">
        <v>19.734999999999999</v>
      </c>
      <c r="RG52" s="17">
        <v>3.2650000000000001</v>
      </c>
      <c r="RH52" s="17">
        <v>65.2</v>
      </c>
      <c r="RI52" s="17">
        <v>46.52</v>
      </c>
      <c r="RJ52" s="17">
        <v>53.350999999999999</v>
      </c>
      <c r="RK52" s="17">
        <v>11.849</v>
      </c>
      <c r="RL52" s="17">
        <v>0</v>
      </c>
      <c r="RM52" s="17"/>
      <c r="RN52" s="17"/>
      <c r="RO52" s="17">
        <v>0</v>
      </c>
      <c r="RP52" s="17">
        <v>2.4</v>
      </c>
      <c r="RQ52" s="17">
        <v>2.4</v>
      </c>
      <c r="RR52" s="17">
        <v>2.4</v>
      </c>
      <c r="RS52" s="17">
        <v>0</v>
      </c>
      <c r="RT52" s="17">
        <v>16.579999999999998</v>
      </c>
      <c r="RU52" s="17">
        <v>14.776949999999999</v>
      </c>
      <c r="RV52" s="17">
        <v>19.791979999999999</v>
      </c>
      <c r="RW52" s="17">
        <v>-3.2119800000000001</v>
      </c>
      <c r="RX52" s="17">
        <v>2</v>
      </c>
      <c r="RY52" s="17">
        <v>2</v>
      </c>
      <c r="RZ52" s="17">
        <v>2</v>
      </c>
      <c r="SA52" s="17">
        <v>0</v>
      </c>
      <c r="SB52" s="17">
        <v>0.4</v>
      </c>
      <c r="SC52" s="17">
        <v>0.4</v>
      </c>
      <c r="SD52" s="17">
        <v>0.4</v>
      </c>
      <c r="SE52" s="17">
        <v>0</v>
      </c>
      <c r="SF52" s="17">
        <v>0</v>
      </c>
      <c r="SG52" s="17"/>
      <c r="SH52" s="17"/>
      <c r="SI52" s="17">
        <v>0</v>
      </c>
      <c r="SJ52" s="17">
        <v>9.5</v>
      </c>
      <c r="SK52" s="17">
        <v>9.5</v>
      </c>
      <c r="SL52" s="17">
        <v>9.5</v>
      </c>
      <c r="SM52" s="17">
        <v>0</v>
      </c>
      <c r="SN52" s="17">
        <v>7.2</v>
      </c>
      <c r="SO52" s="17">
        <v>7.2</v>
      </c>
      <c r="SP52" s="17">
        <v>7.2</v>
      </c>
      <c r="SQ52" s="17">
        <v>0</v>
      </c>
      <c r="SR52" s="17">
        <v>11.66</v>
      </c>
      <c r="SS52" s="17">
        <v>11.661809999999999</v>
      </c>
      <c r="ST52" s="17">
        <v>11.661809999999999</v>
      </c>
      <c r="SU52" s="17">
        <v>-1.81E-3</v>
      </c>
      <c r="SV52" s="17">
        <v>15.55</v>
      </c>
      <c r="SW52" s="17">
        <v>15.54908</v>
      </c>
      <c r="SX52" s="17">
        <v>15.54908</v>
      </c>
      <c r="SY52" s="17">
        <v>9.2000000000000003E-4</v>
      </c>
      <c r="SZ52" s="17">
        <v>9.5</v>
      </c>
      <c r="TA52" s="17">
        <v>9.5</v>
      </c>
      <c r="TB52" s="17">
        <v>9.5</v>
      </c>
      <c r="TC52" s="17">
        <v>0</v>
      </c>
      <c r="TD52" s="17">
        <v>16</v>
      </c>
      <c r="TE52" s="17">
        <v>11.63</v>
      </c>
      <c r="TF52" s="17">
        <v>15.619</v>
      </c>
      <c r="TG52" s="17">
        <v>0.38100000000000001</v>
      </c>
      <c r="TH52" s="17">
        <v>49</v>
      </c>
      <c r="TI52" s="17">
        <v>45.38</v>
      </c>
      <c r="TJ52" s="17">
        <v>44.247999999999998</v>
      </c>
      <c r="TK52" s="17">
        <v>4.7519999999999998</v>
      </c>
      <c r="TL52" s="17">
        <v>0</v>
      </c>
      <c r="TM52" s="17"/>
      <c r="TN52" s="17"/>
      <c r="TO52" s="17">
        <v>0</v>
      </c>
      <c r="TP52" s="17">
        <v>63.9</v>
      </c>
      <c r="TQ52" s="17">
        <v>78.209999999999994</v>
      </c>
      <c r="TR52" s="17">
        <v>94.75</v>
      </c>
      <c r="TS52" s="17">
        <v>-30.85</v>
      </c>
      <c r="TT52" s="17">
        <v>0</v>
      </c>
      <c r="TU52" s="17">
        <v>90.36</v>
      </c>
      <c r="TV52" s="17">
        <v>99.84</v>
      </c>
      <c r="TW52" s="17">
        <v>-99.84</v>
      </c>
      <c r="TX52" s="17">
        <v>5.7</v>
      </c>
      <c r="TY52" s="17">
        <v>4.2</v>
      </c>
      <c r="TZ52" s="17">
        <v>5.9950000000000001</v>
      </c>
      <c r="UA52" s="17">
        <v>-0.29499999999999998</v>
      </c>
      <c r="UB52" s="17">
        <v>1.2</v>
      </c>
      <c r="UC52" s="17">
        <v>2.5</v>
      </c>
      <c r="UD52" s="17">
        <v>5.93</v>
      </c>
      <c r="UE52" s="17">
        <v>-4.7300000000000004</v>
      </c>
      <c r="UF52" s="17">
        <v>0</v>
      </c>
      <c r="UG52" s="17"/>
      <c r="UH52" s="17"/>
      <c r="UI52" s="17">
        <v>0</v>
      </c>
      <c r="UJ52" s="17">
        <v>20.95</v>
      </c>
      <c r="UK52" s="17">
        <v>18</v>
      </c>
      <c r="UL52" s="17">
        <v>19.436350000000001</v>
      </c>
      <c r="UM52" s="17">
        <v>1.5136499999999999</v>
      </c>
      <c r="UN52" s="17">
        <v>6.55</v>
      </c>
      <c r="UO52" s="17">
        <v>4</v>
      </c>
      <c r="UP52" s="17">
        <v>8</v>
      </c>
      <c r="UQ52" s="17">
        <v>-1.45</v>
      </c>
      <c r="UR52" s="17">
        <v>8.1</v>
      </c>
      <c r="US52" s="17">
        <v>8.1</v>
      </c>
      <c r="UT52" s="17">
        <v>8.1</v>
      </c>
      <c r="UU52" s="17">
        <v>0</v>
      </c>
      <c r="UV52" s="17">
        <v>19.96</v>
      </c>
      <c r="UW52" s="17">
        <v>19.436350000000001</v>
      </c>
      <c r="UX52" s="17">
        <v>19.43629</v>
      </c>
      <c r="UY52" s="17">
        <v>0.52371000000000001</v>
      </c>
      <c r="UZ52" s="17">
        <v>20</v>
      </c>
      <c r="VA52" s="17">
        <v>19.436350000000001</v>
      </c>
      <c r="VB52" s="17">
        <v>19.43629</v>
      </c>
      <c r="VC52" s="17">
        <v>0.56371000000000004</v>
      </c>
      <c r="VD52" s="17">
        <v>20.2</v>
      </c>
      <c r="VE52" s="17">
        <v>19.436350000000001</v>
      </c>
      <c r="VF52" s="17">
        <v>19.43629</v>
      </c>
      <c r="VG52" s="17">
        <v>0.76371</v>
      </c>
      <c r="VH52" s="17">
        <v>0</v>
      </c>
      <c r="VI52" s="17">
        <v>0.8</v>
      </c>
      <c r="VJ52" s="17">
        <v>1.887</v>
      </c>
      <c r="VK52" s="17">
        <v>-1.887</v>
      </c>
      <c r="VL52" s="17">
        <v>0</v>
      </c>
      <c r="VM52" s="17"/>
      <c r="VN52" s="17"/>
      <c r="VO52" s="17">
        <v>0</v>
      </c>
      <c r="VP52" s="17">
        <v>0</v>
      </c>
      <c r="VQ52" s="17"/>
      <c r="VR52" s="17"/>
      <c r="VS52" s="17">
        <v>0</v>
      </c>
      <c r="VT52" s="17">
        <v>0</v>
      </c>
      <c r="VU52" s="17"/>
      <c r="VV52" s="17"/>
      <c r="VW52" s="17">
        <v>0</v>
      </c>
      <c r="VX52" s="17">
        <v>0.6</v>
      </c>
      <c r="VY52" s="17">
        <v>0.6</v>
      </c>
      <c r="VZ52" s="17">
        <v>0.6</v>
      </c>
      <c r="WA52" s="17">
        <v>0</v>
      </c>
      <c r="WB52" s="17">
        <v>59.1</v>
      </c>
      <c r="WC52" s="17">
        <v>47.82</v>
      </c>
      <c r="WD52" s="17">
        <v>56.48</v>
      </c>
      <c r="WE52" s="17">
        <v>2.62</v>
      </c>
      <c r="WF52" s="17">
        <v>45</v>
      </c>
      <c r="WG52" s="17">
        <v>42.07</v>
      </c>
      <c r="WH52" s="17">
        <v>47.948</v>
      </c>
      <c r="WI52" s="17">
        <v>-2.948</v>
      </c>
      <c r="WJ52" s="17">
        <v>0</v>
      </c>
      <c r="WK52" s="17"/>
      <c r="WL52" s="17"/>
      <c r="WM52" s="17">
        <v>0</v>
      </c>
      <c r="WN52" s="17">
        <v>4.2</v>
      </c>
      <c r="WO52" s="17">
        <v>4.2</v>
      </c>
      <c r="WP52" s="17">
        <v>4.2</v>
      </c>
      <c r="WQ52" s="17">
        <v>0</v>
      </c>
      <c r="WR52" s="17">
        <v>1.2</v>
      </c>
      <c r="WS52" s="17">
        <v>1.2</v>
      </c>
      <c r="WT52" s="17">
        <v>1.2</v>
      </c>
      <c r="WU52" s="17">
        <v>0</v>
      </c>
      <c r="WV52" s="17">
        <v>1.2</v>
      </c>
      <c r="WW52" s="17">
        <v>1.2</v>
      </c>
      <c r="WX52" s="17">
        <v>1.2</v>
      </c>
      <c r="WY52" s="17">
        <v>0</v>
      </c>
      <c r="WZ52" s="17">
        <v>1.4</v>
      </c>
      <c r="XA52" s="17">
        <v>1.4</v>
      </c>
      <c r="XB52" s="17">
        <v>1.4</v>
      </c>
      <c r="XC52" s="17">
        <v>0</v>
      </c>
      <c r="XD52" s="17">
        <v>0</v>
      </c>
      <c r="XE52" s="17"/>
      <c r="XF52" s="17"/>
      <c r="XG52" s="17">
        <v>0</v>
      </c>
      <c r="XH52" s="17">
        <v>5.6</v>
      </c>
      <c r="XI52" s="17">
        <v>5.6</v>
      </c>
      <c r="XJ52" s="17">
        <v>5.6</v>
      </c>
      <c r="XK52" s="17">
        <v>0</v>
      </c>
      <c r="XL52" s="17">
        <v>17.3</v>
      </c>
      <c r="XM52" s="17">
        <v>17.298349999999999</v>
      </c>
      <c r="XN52" s="17">
        <v>17.298349999999999</v>
      </c>
      <c r="XO52" s="17">
        <v>1.65E-3</v>
      </c>
      <c r="XP52" s="17">
        <v>10.8</v>
      </c>
      <c r="XQ52" s="17">
        <v>10.8</v>
      </c>
      <c r="XR52" s="17">
        <v>10.8</v>
      </c>
      <c r="XS52" s="17">
        <v>0</v>
      </c>
      <c r="XT52" s="17">
        <v>0</v>
      </c>
      <c r="XU52" s="17"/>
      <c r="XV52" s="17">
        <v>28</v>
      </c>
      <c r="XW52" s="17">
        <v>-28</v>
      </c>
      <c r="XX52" s="17">
        <v>0</v>
      </c>
      <c r="XY52" s="17"/>
      <c r="XZ52" s="17">
        <v>28</v>
      </c>
      <c r="YA52" s="17">
        <v>-28</v>
      </c>
      <c r="YB52" s="17"/>
      <c r="YC52" s="17"/>
      <c r="YD52" s="17"/>
      <c r="YE52" s="17">
        <v>0</v>
      </c>
      <c r="YF52" s="17">
        <v>17.260000000000002</v>
      </c>
      <c r="YG52" s="17">
        <v>18</v>
      </c>
      <c r="YH52" s="17">
        <v>18</v>
      </c>
      <c r="YI52" s="17">
        <v>-0.74</v>
      </c>
      <c r="YJ52" s="17"/>
      <c r="YK52" s="17"/>
      <c r="YL52" s="17"/>
      <c r="YM52" s="17">
        <v>0</v>
      </c>
      <c r="YN52" s="17">
        <v>11</v>
      </c>
      <c r="YO52" s="17">
        <v>11</v>
      </c>
      <c r="YP52" s="17">
        <v>11</v>
      </c>
      <c r="YQ52" s="17">
        <v>0</v>
      </c>
      <c r="YR52" s="17"/>
      <c r="YS52" s="17"/>
      <c r="YT52" s="17"/>
      <c r="YU52" s="17">
        <v>0</v>
      </c>
    </row>
    <row r="53" spans="1:671" ht="24" customHeight="1" x14ac:dyDescent="0.3">
      <c r="A53" s="1"/>
      <c r="B53" s="16" t="s">
        <v>546</v>
      </c>
      <c r="C53" s="16" t="s">
        <v>591</v>
      </c>
      <c r="D53" s="17">
        <v>198.77</v>
      </c>
      <c r="E53" s="17">
        <v>203.40136000000001</v>
      </c>
      <c r="F53" s="17">
        <v>203.40136000000001</v>
      </c>
      <c r="G53" s="17">
        <v>-4.6313599999999999</v>
      </c>
      <c r="H53" s="17">
        <v>611.32000000000005</v>
      </c>
      <c r="I53" s="17">
        <v>621.13214000000005</v>
      </c>
      <c r="J53" s="17">
        <v>621.12296000000003</v>
      </c>
      <c r="K53" s="17">
        <v>-9.8029600000000006</v>
      </c>
      <c r="L53" s="17">
        <v>210.78</v>
      </c>
      <c r="M53" s="17">
        <v>202.26169999999999</v>
      </c>
      <c r="N53" s="17">
        <v>202.2587</v>
      </c>
      <c r="O53" s="17">
        <v>8.5213000000000001</v>
      </c>
      <c r="P53" s="17"/>
      <c r="Q53" s="17"/>
      <c r="R53" s="17"/>
      <c r="S53" s="17">
        <v>0</v>
      </c>
      <c r="T53" s="17"/>
      <c r="U53" s="17"/>
      <c r="V53" s="17"/>
      <c r="W53" s="17">
        <v>0</v>
      </c>
      <c r="X53" s="17">
        <v>84.58</v>
      </c>
      <c r="Y53" s="17">
        <v>76.798159999999996</v>
      </c>
      <c r="Z53" s="17">
        <v>87.146799999999999</v>
      </c>
      <c r="AA53" s="17">
        <v>-2.5668000000000002</v>
      </c>
      <c r="AB53" s="17">
        <v>157.83000000000001</v>
      </c>
      <c r="AC53" s="17">
        <v>151.102</v>
      </c>
      <c r="AD53" s="17">
        <v>160.58984000000001</v>
      </c>
      <c r="AE53" s="17">
        <v>-2.7598400000000001</v>
      </c>
      <c r="AF53" s="17"/>
      <c r="AG53" s="17"/>
      <c r="AH53" s="17"/>
      <c r="AI53" s="17">
        <v>0</v>
      </c>
      <c r="AJ53" s="17"/>
      <c r="AK53" s="17"/>
      <c r="AL53" s="17"/>
      <c r="AM53" s="17">
        <v>0</v>
      </c>
      <c r="AN53" s="17">
        <v>180.36</v>
      </c>
      <c r="AO53" s="17">
        <v>177.23958999999999</v>
      </c>
      <c r="AP53" s="17"/>
      <c r="AQ53" s="17">
        <v>180.36</v>
      </c>
      <c r="AR53" s="17">
        <v>201.37</v>
      </c>
      <c r="AS53" s="17">
        <v>196.93881999999999</v>
      </c>
      <c r="AT53" s="17">
        <v>196.93881999999999</v>
      </c>
      <c r="AU53" s="17">
        <v>4.4311800000000003</v>
      </c>
      <c r="AV53" s="17">
        <v>200.73</v>
      </c>
      <c r="AW53" s="17">
        <v>199.47789</v>
      </c>
      <c r="AX53" s="17">
        <v>199.47789</v>
      </c>
      <c r="AY53" s="17">
        <v>1.2521100000000001</v>
      </c>
      <c r="AZ53" s="17"/>
      <c r="BA53" s="17"/>
      <c r="BB53" s="17"/>
      <c r="BC53" s="17">
        <v>0</v>
      </c>
      <c r="BD53" s="17">
        <v>208.08</v>
      </c>
      <c r="BE53" s="17">
        <v>205.21601999999999</v>
      </c>
      <c r="BF53" s="17">
        <v>205.21601000000001</v>
      </c>
      <c r="BG53" s="17">
        <v>2.8639899999999998</v>
      </c>
      <c r="BH53" s="17"/>
      <c r="BI53" s="17"/>
      <c r="BJ53" s="17"/>
      <c r="BK53" s="17">
        <v>0</v>
      </c>
      <c r="BL53" s="17">
        <v>153.78</v>
      </c>
      <c r="BM53" s="17">
        <v>307.63657999999998</v>
      </c>
      <c r="BN53" s="17">
        <v>197.33025000000001</v>
      </c>
      <c r="BO53" s="17">
        <v>-43.550249999999998</v>
      </c>
      <c r="BP53" s="17">
        <v>10</v>
      </c>
      <c r="BQ53" s="17">
        <v>10.52094</v>
      </c>
      <c r="BR53" s="17">
        <v>3.45607</v>
      </c>
      <c r="BS53" s="17">
        <v>6.5439299999999996</v>
      </c>
      <c r="BT53" s="17"/>
      <c r="BU53" s="17"/>
      <c r="BV53" s="17"/>
      <c r="BW53" s="17">
        <v>0</v>
      </c>
      <c r="BX53" s="17"/>
      <c r="BY53" s="17"/>
      <c r="BZ53" s="17"/>
      <c r="CA53" s="17">
        <v>0</v>
      </c>
      <c r="CB53" s="17"/>
      <c r="CC53" s="17"/>
      <c r="CD53" s="17"/>
      <c r="CE53" s="17">
        <v>0</v>
      </c>
      <c r="CF53" s="17"/>
      <c r="CG53" s="17"/>
      <c r="CH53" s="17"/>
      <c r="CI53" s="17">
        <v>0</v>
      </c>
      <c r="CJ53" s="17">
        <v>166.93</v>
      </c>
      <c r="CK53" s="17">
        <v>164.06706</v>
      </c>
      <c r="CL53" s="17">
        <v>164.06704999999999</v>
      </c>
      <c r="CM53" s="17">
        <v>2.8629500000000001</v>
      </c>
      <c r="CN53" s="17">
        <v>8.4</v>
      </c>
      <c r="CO53" s="17">
        <v>5.1383299999999998</v>
      </c>
      <c r="CP53" s="17">
        <v>5.1383299999999998</v>
      </c>
      <c r="CQ53" s="17">
        <v>3.2616700000000001</v>
      </c>
      <c r="CR53" s="17">
        <v>8.08</v>
      </c>
      <c r="CS53" s="17">
        <v>2.8205</v>
      </c>
      <c r="CT53" s="17">
        <v>2.8204899999999999</v>
      </c>
      <c r="CU53" s="17">
        <v>5.2595099999999997</v>
      </c>
      <c r="CV53" s="17">
        <v>16.95</v>
      </c>
      <c r="CW53" s="17">
        <v>16.80808</v>
      </c>
      <c r="CX53" s="17">
        <v>16.808070000000001</v>
      </c>
      <c r="CY53" s="17">
        <v>0.14193</v>
      </c>
      <c r="CZ53" s="17">
        <v>7.1</v>
      </c>
      <c r="DA53" s="17">
        <v>6.8787000000000003</v>
      </c>
      <c r="DB53" s="17">
        <v>6.8787000000000003</v>
      </c>
      <c r="DC53" s="17">
        <v>0.2213</v>
      </c>
      <c r="DD53" s="17">
        <v>14.5</v>
      </c>
      <c r="DE53" s="17">
        <v>14.933920000000001</v>
      </c>
      <c r="DF53" s="17">
        <v>14.933920000000001</v>
      </c>
      <c r="DG53" s="17">
        <v>-0.43391999999999997</v>
      </c>
      <c r="DH53" s="17">
        <v>140.69999999999999</v>
      </c>
      <c r="DI53" s="17">
        <v>137.29438999999999</v>
      </c>
      <c r="DJ53" s="17">
        <v>127.22946</v>
      </c>
      <c r="DK53" s="17">
        <v>13.47054</v>
      </c>
      <c r="DL53" s="17"/>
      <c r="DM53" s="17"/>
      <c r="DN53" s="17"/>
      <c r="DO53" s="17">
        <v>0</v>
      </c>
      <c r="DP53" s="17"/>
      <c r="DQ53" s="17"/>
      <c r="DR53" s="17"/>
      <c r="DS53" s="17">
        <v>0</v>
      </c>
      <c r="DT53" s="17"/>
      <c r="DU53" s="17"/>
      <c r="DV53" s="17"/>
      <c r="DW53" s="17">
        <v>0</v>
      </c>
      <c r="DX53" s="17"/>
      <c r="DY53" s="17"/>
      <c r="DZ53" s="17"/>
      <c r="EA53" s="17">
        <v>0</v>
      </c>
      <c r="EB53" s="17">
        <v>95.98</v>
      </c>
      <c r="EC53" s="17">
        <v>86.918139999999994</v>
      </c>
      <c r="ED53" s="17">
        <v>86.918430000000001</v>
      </c>
      <c r="EE53" s="17">
        <v>9.0615699999999997</v>
      </c>
      <c r="EF53" s="17">
        <v>176.17</v>
      </c>
      <c r="EG53" s="17">
        <v>73.456720000000004</v>
      </c>
      <c r="EH53" s="17">
        <v>192.48464000000001</v>
      </c>
      <c r="EI53" s="17">
        <v>-16.314640000000001</v>
      </c>
      <c r="EJ53" s="17"/>
      <c r="EK53" s="17"/>
      <c r="EL53" s="17"/>
      <c r="EM53" s="17">
        <v>0</v>
      </c>
      <c r="EN53" s="17"/>
      <c r="EO53" s="17"/>
      <c r="EP53" s="17"/>
      <c r="EQ53" s="17">
        <v>0</v>
      </c>
      <c r="ER53" s="17"/>
      <c r="ES53" s="17"/>
      <c r="ET53" s="17"/>
      <c r="EU53" s="17">
        <v>0</v>
      </c>
      <c r="EV53" s="17">
        <v>5.95</v>
      </c>
      <c r="EW53" s="17">
        <v>6.39</v>
      </c>
      <c r="EX53" s="17">
        <v>6.39</v>
      </c>
      <c r="EY53" s="17">
        <v>-0.44</v>
      </c>
      <c r="EZ53" s="17">
        <v>177.33</v>
      </c>
      <c r="FA53" s="17">
        <v>178.3263</v>
      </c>
      <c r="FB53" s="17">
        <v>218.63677000000001</v>
      </c>
      <c r="FC53" s="17">
        <v>-41.30677</v>
      </c>
      <c r="FD53" s="17">
        <v>65.48</v>
      </c>
      <c r="FE53" s="17">
        <v>77.744979999999998</v>
      </c>
      <c r="FF53" s="17">
        <v>49.069020000000002</v>
      </c>
      <c r="FG53" s="17">
        <v>16.410979999999999</v>
      </c>
      <c r="FH53" s="17">
        <v>149.5</v>
      </c>
      <c r="FI53" s="17">
        <v>149.98721</v>
      </c>
      <c r="FJ53" s="17">
        <v>149.98693</v>
      </c>
      <c r="FK53" s="17">
        <v>-0.48692999999999997</v>
      </c>
      <c r="FL53" s="17">
        <v>38.200000000000003</v>
      </c>
      <c r="FM53" s="17">
        <v>38.878210000000003</v>
      </c>
      <c r="FN53" s="17">
        <v>26.016400000000001</v>
      </c>
      <c r="FO53" s="17">
        <v>12.1836</v>
      </c>
      <c r="FP53" s="17">
        <v>14.06</v>
      </c>
      <c r="FQ53" s="17">
        <v>14.063359999999999</v>
      </c>
      <c r="FR53" s="17">
        <v>14.94232</v>
      </c>
      <c r="FS53" s="17">
        <v>-0.88231999999999999</v>
      </c>
      <c r="FT53" s="17">
        <v>17.489999999999998</v>
      </c>
      <c r="FU53" s="17">
        <v>17.492709999999999</v>
      </c>
      <c r="FV53" s="17">
        <v>17.492709999999999</v>
      </c>
      <c r="FW53" s="17">
        <v>-2.7100000000000002E-3</v>
      </c>
      <c r="FX53" s="17">
        <v>87.65</v>
      </c>
      <c r="FY53" s="17">
        <v>87.773570000000007</v>
      </c>
      <c r="FZ53" s="17">
        <v>87.773570000000007</v>
      </c>
      <c r="GA53" s="17">
        <v>-0.12357</v>
      </c>
      <c r="GB53" s="17">
        <v>181.89</v>
      </c>
      <c r="GC53" s="17">
        <v>185.82039</v>
      </c>
      <c r="GD53" s="17">
        <v>185.82039</v>
      </c>
      <c r="GE53" s="17">
        <v>-3.9303900000000001</v>
      </c>
      <c r="GF53" s="17">
        <v>178.68</v>
      </c>
      <c r="GG53" s="17">
        <v>185.82039</v>
      </c>
      <c r="GH53" s="17">
        <v>185.82039</v>
      </c>
      <c r="GI53" s="17">
        <v>-7.14039</v>
      </c>
      <c r="GJ53" s="17">
        <v>187.38</v>
      </c>
      <c r="GK53" s="17">
        <v>186.37841</v>
      </c>
      <c r="GL53" s="17">
        <v>186.37841</v>
      </c>
      <c r="GM53" s="17">
        <v>1.00159</v>
      </c>
      <c r="GN53" s="17">
        <v>105.32</v>
      </c>
      <c r="GO53" s="17">
        <v>110.48202000000001</v>
      </c>
      <c r="GP53" s="17">
        <v>110.48202000000001</v>
      </c>
      <c r="GQ53" s="17">
        <v>-5.1620200000000001</v>
      </c>
      <c r="GR53" s="17">
        <v>34.24</v>
      </c>
      <c r="GS53" s="17">
        <v>37.900869999999998</v>
      </c>
      <c r="GT53" s="17">
        <v>37.900100000000002</v>
      </c>
      <c r="GU53" s="17">
        <v>-3.6600999999999999</v>
      </c>
      <c r="GV53" s="17">
        <v>24.73</v>
      </c>
      <c r="GW53" s="17">
        <v>23.042660000000001</v>
      </c>
      <c r="GX53" s="17">
        <v>23.042660000000001</v>
      </c>
      <c r="GY53" s="17">
        <v>1.6873400000000001</v>
      </c>
      <c r="GZ53" s="17">
        <v>4.42</v>
      </c>
      <c r="HA53" s="17">
        <v>4.4207700000000001</v>
      </c>
      <c r="HB53" s="17">
        <v>4.4207700000000001</v>
      </c>
      <c r="HC53" s="17">
        <v>-7.6999999999999996E-4</v>
      </c>
      <c r="HD53" s="17">
        <v>32.51</v>
      </c>
      <c r="HE53" s="17">
        <v>32.556559999999998</v>
      </c>
      <c r="HF53" s="17">
        <v>32.556550000000001</v>
      </c>
      <c r="HG53" s="17">
        <v>-4.6550000000000001E-2</v>
      </c>
      <c r="HH53" s="17">
        <v>115.58</v>
      </c>
      <c r="HI53" s="17">
        <v>109.79822</v>
      </c>
      <c r="HJ53" s="17">
        <v>80.537800000000004</v>
      </c>
      <c r="HK53" s="17">
        <v>35.042200000000001</v>
      </c>
      <c r="HL53" s="17"/>
      <c r="HM53" s="17"/>
      <c r="HN53" s="17"/>
      <c r="HO53" s="17">
        <v>0</v>
      </c>
      <c r="HP53" s="17"/>
      <c r="HQ53" s="17"/>
      <c r="HR53" s="17"/>
      <c r="HS53" s="17">
        <v>0</v>
      </c>
      <c r="HT53" s="17">
        <v>60.9</v>
      </c>
      <c r="HU53" s="17">
        <v>60.842399999999998</v>
      </c>
      <c r="HV53" s="17">
        <v>85.482479999999995</v>
      </c>
      <c r="HW53" s="17">
        <v>-24.58248</v>
      </c>
      <c r="HX53" s="17"/>
      <c r="HY53" s="17"/>
      <c r="HZ53" s="17"/>
      <c r="IA53" s="17">
        <v>0</v>
      </c>
      <c r="IB53" s="17"/>
      <c r="IC53" s="17"/>
      <c r="ID53" s="17"/>
      <c r="IE53" s="17">
        <v>0</v>
      </c>
      <c r="IF53" s="17">
        <v>41.4</v>
      </c>
      <c r="IG53" s="17">
        <v>45.265309999999999</v>
      </c>
      <c r="IH53" s="17">
        <v>45.265300000000003</v>
      </c>
      <c r="II53" s="17">
        <v>-3.8653</v>
      </c>
      <c r="IJ53" s="17"/>
      <c r="IK53" s="17"/>
      <c r="IL53" s="17"/>
      <c r="IM53" s="17">
        <v>0</v>
      </c>
      <c r="IN53" s="17"/>
      <c r="IO53" s="17"/>
      <c r="IP53" s="17"/>
      <c r="IQ53" s="17">
        <v>0</v>
      </c>
      <c r="IR53" s="17"/>
      <c r="IS53" s="17"/>
      <c r="IT53" s="17"/>
      <c r="IU53" s="17">
        <v>0</v>
      </c>
      <c r="IV53" s="17">
        <v>124.84</v>
      </c>
      <c r="IW53" s="17">
        <v>132.83837</v>
      </c>
      <c r="IX53" s="17">
        <v>106.36855</v>
      </c>
      <c r="IY53" s="17">
        <v>18.471450000000001</v>
      </c>
      <c r="IZ53" s="17">
        <v>169.8</v>
      </c>
      <c r="JA53" s="17">
        <v>180.75008</v>
      </c>
      <c r="JB53" s="17">
        <v>183.61841999999999</v>
      </c>
      <c r="JC53" s="17">
        <v>-13.81842</v>
      </c>
      <c r="JD53" s="17">
        <v>167.36</v>
      </c>
      <c r="JE53" s="17">
        <v>180.75008</v>
      </c>
      <c r="JF53" s="17">
        <v>183.61841999999999</v>
      </c>
      <c r="JG53" s="17">
        <v>-16.258420000000001</v>
      </c>
      <c r="JH53" s="17">
        <v>199.1</v>
      </c>
      <c r="JI53" s="17">
        <v>180.75008</v>
      </c>
      <c r="JJ53" s="17">
        <v>183.61841999999999</v>
      </c>
      <c r="JK53" s="17">
        <v>15.481579999999999</v>
      </c>
      <c r="JL53" s="17">
        <v>264.64</v>
      </c>
      <c r="JM53" s="17">
        <v>271.93932000000001</v>
      </c>
      <c r="JN53" s="17">
        <v>276.25474000000003</v>
      </c>
      <c r="JO53" s="17">
        <v>-11.614739999999999</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v>
      </c>
      <c r="KW53" s="17">
        <v>0.63188999999999995</v>
      </c>
      <c r="KX53" s="17">
        <v>0.63188999999999995</v>
      </c>
      <c r="KY53" s="17">
        <v>-0.63188999999999995</v>
      </c>
      <c r="KZ53" s="17">
        <v>174</v>
      </c>
      <c r="LA53" s="17">
        <v>176.70874000000001</v>
      </c>
      <c r="LB53" s="17">
        <v>205.97013000000001</v>
      </c>
      <c r="LC53" s="17">
        <v>-31.970130000000001</v>
      </c>
      <c r="LD53" s="17">
        <v>61.7</v>
      </c>
      <c r="LE53" s="17">
        <v>38.62688</v>
      </c>
      <c r="LF53" s="17">
        <v>87.896590000000003</v>
      </c>
      <c r="LG53" s="17">
        <v>-26.19659</v>
      </c>
      <c r="LH53" s="17">
        <v>62</v>
      </c>
      <c r="LI53" s="17">
        <v>67.199219999999997</v>
      </c>
      <c r="LJ53" s="17">
        <v>67.199219999999997</v>
      </c>
      <c r="LK53" s="17">
        <v>-5.1992200000000004</v>
      </c>
      <c r="LL53" s="17">
        <v>60</v>
      </c>
      <c r="LM53" s="17">
        <v>49.223779999999998</v>
      </c>
      <c r="LN53" s="17">
        <v>71.981549999999999</v>
      </c>
      <c r="LO53" s="17">
        <v>-11.98155</v>
      </c>
      <c r="LP53" s="17">
        <v>30.2</v>
      </c>
      <c r="LQ53" s="17">
        <v>29.980560000000001</v>
      </c>
      <c r="LR53" s="17">
        <v>29.980560000000001</v>
      </c>
      <c r="LS53" s="17">
        <v>0.21944</v>
      </c>
      <c r="LT53" s="17"/>
      <c r="LU53" s="17"/>
      <c r="LV53" s="17"/>
      <c r="LW53" s="17">
        <v>0</v>
      </c>
      <c r="LX53" s="17"/>
      <c r="LY53" s="17"/>
      <c r="LZ53" s="17"/>
      <c r="MA53" s="17">
        <v>0</v>
      </c>
      <c r="MB53" s="17"/>
      <c r="MC53" s="17"/>
      <c r="MD53" s="17"/>
      <c r="ME53" s="17">
        <v>0</v>
      </c>
      <c r="MF53" s="17">
        <v>142.69999999999999</v>
      </c>
      <c r="MG53" s="17">
        <v>152.98722000000001</v>
      </c>
      <c r="MH53" s="17">
        <v>153.12565000000001</v>
      </c>
      <c r="MI53" s="17">
        <v>-10.425649999999999</v>
      </c>
      <c r="MJ53" s="17">
        <v>143.5</v>
      </c>
      <c r="MK53" s="17">
        <v>152.98722000000001</v>
      </c>
      <c r="ML53" s="17">
        <v>153.12565000000001</v>
      </c>
      <c r="MM53" s="17">
        <v>-9.6256500000000003</v>
      </c>
      <c r="MN53" s="17">
        <v>158.19999999999999</v>
      </c>
      <c r="MO53" s="17">
        <v>153.44664</v>
      </c>
      <c r="MP53" s="17">
        <v>153.58547999999999</v>
      </c>
      <c r="MQ53" s="17">
        <v>4.6145199999999997</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210.06</v>
      </c>
      <c r="NM53" s="17">
        <v>206.49084999999999</v>
      </c>
      <c r="NN53" s="17">
        <v>206.49084999999999</v>
      </c>
      <c r="NO53" s="17">
        <v>3.56915</v>
      </c>
      <c r="NP53" s="17">
        <v>99.22</v>
      </c>
      <c r="NQ53" s="17">
        <v>103.55547</v>
      </c>
      <c r="NR53" s="17">
        <v>103.55547</v>
      </c>
      <c r="NS53" s="17">
        <v>-4.3354699999999999</v>
      </c>
      <c r="NT53" s="17">
        <v>0.08</v>
      </c>
      <c r="NU53" s="17">
        <v>2.4931800000000002</v>
      </c>
      <c r="NV53" s="17">
        <v>3.14418</v>
      </c>
      <c r="NW53" s="17">
        <v>-3.0641799999999999</v>
      </c>
      <c r="NX53" s="17"/>
      <c r="NY53" s="17"/>
      <c r="NZ53" s="17">
        <v>3.29854</v>
      </c>
      <c r="OA53" s="17">
        <v>-3.29854</v>
      </c>
      <c r="OB53" s="17">
        <v>5.2</v>
      </c>
      <c r="OC53" s="17">
        <v>5.2</v>
      </c>
      <c r="OD53" s="17">
        <v>5.2</v>
      </c>
      <c r="OE53" s="17">
        <v>0</v>
      </c>
      <c r="OF53" s="17">
        <v>0</v>
      </c>
      <c r="OG53" s="17"/>
      <c r="OH53" s="17"/>
      <c r="OI53" s="17">
        <v>0</v>
      </c>
      <c r="OJ53" s="17">
        <v>88.3</v>
      </c>
      <c r="OK53" s="17">
        <v>81.48</v>
      </c>
      <c r="OL53" s="17">
        <v>82.308000000000007</v>
      </c>
      <c r="OM53" s="17">
        <v>5.992</v>
      </c>
      <c r="ON53" s="17">
        <v>0</v>
      </c>
      <c r="OO53" s="17"/>
      <c r="OP53" s="17"/>
      <c r="OQ53" s="17">
        <v>0</v>
      </c>
      <c r="OR53" s="17">
        <v>2.73</v>
      </c>
      <c r="OS53" s="17">
        <v>2.6</v>
      </c>
      <c r="OT53" s="17">
        <v>3.851</v>
      </c>
      <c r="OU53" s="17">
        <v>-1.121</v>
      </c>
      <c r="OV53" s="17">
        <v>0</v>
      </c>
      <c r="OW53" s="17"/>
      <c r="OX53" s="17"/>
      <c r="OY53" s="17">
        <v>0</v>
      </c>
      <c r="OZ53" s="17">
        <v>8.57</v>
      </c>
      <c r="PA53" s="17">
        <v>8.56663</v>
      </c>
      <c r="PB53" s="17">
        <v>8.5667299999999997</v>
      </c>
      <c r="PC53" s="17">
        <v>3.2699999999999999E-3</v>
      </c>
      <c r="PD53" s="17">
        <v>9.94</v>
      </c>
      <c r="PE53" s="17">
        <v>9</v>
      </c>
      <c r="PF53" s="17"/>
      <c r="PG53" s="17">
        <v>9.94</v>
      </c>
      <c r="PH53" s="17">
        <v>5.55</v>
      </c>
      <c r="PI53" s="17">
        <v>5.67</v>
      </c>
      <c r="PJ53" s="17">
        <v>5.6699799999999998</v>
      </c>
      <c r="PK53" s="17">
        <v>-0.11998</v>
      </c>
      <c r="PL53" s="17">
        <v>0</v>
      </c>
      <c r="PM53" s="17"/>
      <c r="PN53" s="17"/>
      <c r="PO53" s="17">
        <v>0</v>
      </c>
      <c r="PP53" s="17">
        <v>1.23</v>
      </c>
      <c r="PQ53" s="17">
        <v>1.23</v>
      </c>
      <c r="PR53" s="17">
        <v>1.2299500000000001</v>
      </c>
      <c r="PS53" s="17">
        <v>5.0000000000000002E-5</v>
      </c>
      <c r="PT53" s="17">
        <v>1.78</v>
      </c>
      <c r="PU53" s="17">
        <v>1.78</v>
      </c>
      <c r="PV53" s="17">
        <v>1.78</v>
      </c>
      <c r="PW53" s="17">
        <v>0</v>
      </c>
      <c r="PX53" s="17">
        <v>4.2</v>
      </c>
      <c r="PY53" s="17">
        <v>4.2</v>
      </c>
      <c r="PZ53" s="17">
        <v>4.2</v>
      </c>
      <c r="QA53" s="17">
        <v>0</v>
      </c>
      <c r="QB53" s="17">
        <v>19.440000000000001</v>
      </c>
      <c r="QC53" s="17">
        <v>20.274049999999999</v>
      </c>
      <c r="QD53" s="17">
        <v>20.273949999999999</v>
      </c>
      <c r="QE53" s="17">
        <v>-0.83394999999999997</v>
      </c>
      <c r="QF53" s="17">
        <v>8</v>
      </c>
      <c r="QG53" s="17">
        <v>8</v>
      </c>
      <c r="QH53" s="17">
        <v>8</v>
      </c>
      <c r="QI53" s="17">
        <v>0</v>
      </c>
      <c r="QJ53" s="17">
        <v>19.43</v>
      </c>
      <c r="QK53" s="17">
        <v>11.661809999999999</v>
      </c>
      <c r="QL53" s="17">
        <v>11.661809999999999</v>
      </c>
      <c r="QM53" s="17">
        <v>7.7681899999999997</v>
      </c>
      <c r="QN53" s="17">
        <v>2.5</v>
      </c>
      <c r="QO53" s="17">
        <v>2.5</v>
      </c>
      <c r="QP53" s="17">
        <v>2.5</v>
      </c>
      <c r="QQ53" s="17">
        <v>0</v>
      </c>
      <c r="QR53" s="17">
        <v>17.010000000000002</v>
      </c>
      <c r="QS53" s="17">
        <v>17.006799999999998</v>
      </c>
      <c r="QT53" s="17">
        <v>17.006799999999998</v>
      </c>
      <c r="QU53" s="17">
        <v>3.2000000000000002E-3</v>
      </c>
      <c r="QV53" s="17">
        <v>0</v>
      </c>
      <c r="QW53" s="17"/>
      <c r="QX53" s="17"/>
      <c r="QY53" s="17">
        <v>0</v>
      </c>
      <c r="QZ53" s="17">
        <v>0</v>
      </c>
      <c r="RA53" s="17"/>
      <c r="RB53" s="17"/>
      <c r="RC53" s="17">
        <v>0</v>
      </c>
      <c r="RD53" s="17">
        <v>22.8</v>
      </c>
      <c r="RE53" s="17">
        <v>16.64</v>
      </c>
      <c r="RF53" s="17">
        <v>18.640999999999998</v>
      </c>
      <c r="RG53" s="17">
        <v>4.1589999999999998</v>
      </c>
      <c r="RH53" s="17">
        <v>63.3</v>
      </c>
      <c r="RI53" s="17">
        <v>44.96</v>
      </c>
      <c r="RJ53" s="17">
        <v>50.067999999999998</v>
      </c>
      <c r="RK53" s="17">
        <v>13.231999999999999</v>
      </c>
      <c r="RL53" s="17">
        <v>0</v>
      </c>
      <c r="RM53" s="17"/>
      <c r="RN53" s="17"/>
      <c r="RO53" s="17">
        <v>0</v>
      </c>
      <c r="RP53" s="17">
        <v>2.4</v>
      </c>
      <c r="RQ53" s="17">
        <v>2.4</v>
      </c>
      <c r="RR53" s="17">
        <v>2.4</v>
      </c>
      <c r="RS53" s="17">
        <v>0</v>
      </c>
      <c r="RT53" s="17">
        <v>16.260000000000002</v>
      </c>
      <c r="RU53" s="17">
        <v>14.087</v>
      </c>
      <c r="RV53" s="17">
        <v>19.791979999999999</v>
      </c>
      <c r="RW53" s="17">
        <v>-3.5319799999999999</v>
      </c>
      <c r="RX53" s="17">
        <v>2</v>
      </c>
      <c r="RY53" s="17">
        <v>2</v>
      </c>
      <c r="RZ53" s="17">
        <v>2</v>
      </c>
      <c r="SA53" s="17">
        <v>0</v>
      </c>
      <c r="SB53" s="17">
        <v>0.4</v>
      </c>
      <c r="SC53" s="17">
        <v>0.4</v>
      </c>
      <c r="SD53" s="17">
        <v>0.4</v>
      </c>
      <c r="SE53" s="17">
        <v>0</v>
      </c>
      <c r="SF53" s="17">
        <v>0</v>
      </c>
      <c r="SG53" s="17"/>
      <c r="SH53" s="17"/>
      <c r="SI53" s="17">
        <v>0</v>
      </c>
      <c r="SJ53" s="17">
        <v>9.5</v>
      </c>
      <c r="SK53" s="17">
        <v>9.5</v>
      </c>
      <c r="SL53" s="17">
        <v>9.5</v>
      </c>
      <c r="SM53" s="17">
        <v>0</v>
      </c>
      <c r="SN53" s="17">
        <v>7.2</v>
      </c>
      <c r="SO53" s="17">
        <v>7.2</v>
      </c>
      <c r="SP53" s="17">
        <v>7.2</v>
      </c>
      <c r="SQ53" s="17">
        <v>0</v>
      </c>
      <c r="SR53" s="17">
        <v>11.66</v>
      </c>
      <c r="SS53" s="17">
        <v>11.661809999999999</v>
      </c>
      <c r="ST53" s="17">
        <v>11.661809999999999</v>
      </c>
      <c r="SU53" s="17">
        <v>-1.81E-3</v>
      </c>
      <c r="SV53" s="17">
        <v>15.55</v>
      </c>
      <c r="SW53" s="17">
        <v>15.54908</v>
      </c>
      <c r="SX53" s="17">
        <v>15.54908</v>
      </c>
      <c r="SY53" s="17">
        <v>9.2000000000000003E-4</v>
      </c>
      <c r="SZ53" s="17">
        <v>9.5</v>
      </c>
      <c r="TA53" s="17">
        <v>9.5</v>
      </c>
      <c r="TB53" s="17">
        <v>9.5</v>
      </c>
      <c r="TC53" s="17">
        <v>0</v>
      </c>
      <c r="TD53" s="17">
        <v>16</v>
      </c>
      <c r="TE53" s="17">
        <v>11.77</v>
      </c>
      <c r="TF53" s="17">
        <v>15.795</v>
      </c>
      <c r="TG53" s="17">
        <v>0.20499999999999999</v>
      </c>
      <c r="TH53" s="17">
        <v>49</v>
      </c>
      <c r="TI53" s="17">
        <v>40.92</v>
      </c>
      <c r="TJ53" s="17">
        <v>42.136000000000003</v>
      </c>
      <c r="TK53" s="17">
        <v>6.8639999999999999</v>
      </c>
      <c r="TL53" s="17">
        <v>0</v>
      </c>
      <c r="TM53" s="17"/>
      <c r="TN53" s="17"/>
      <c r="TO53" s="17">
        <v>0</v>
      </c>
      <c r="TP53" s="17">
        <v>0</v>
      </c>
      <c r="TQ53" s="17">
        <v>73.540000000000006</v>
      </c>
      <c r="TR53" s="17">
        <v>79.7</v>
      </c>
      <c r="TS53" s="17">
        <v>-79.7</v>
      </c>
      <c r="TT53" s="17">
        <v>0</v>
      </c>
      <c r="TU53" s="17">
        <v>86.82</v>
      </c>
      <c r="TV53" s="17">
        <v>87.57</v>
      </c>
      <c r="TW53" s="17">
        <v>-87.57</v>
      </c>
      <c r="TX53" s="17">
        <v>3.8</v>
      </c>
      <c r="TY53" s="17">
        <v>3.8</v>
      </c>
      <c r="TZ53" s="17">
        <v>3.125</v>
      </c>
      <c r="UA53" s="17">
        <v>0.67500000000000004</v>
      </c>
      <c r="UB53" s="17">
        <v>2.2999999999999998</v>
      </c>
      <c r="UC53" s="17">
        <v>2.2999999999999998</v>
      </c>
      <c r="UD53" s="17">
        <v>2.41</v>
      </c>
      <c r="UE53" s="17">
        <v>-0.11</v>
      </c>
      <c r="UF53" s="17">
        <v>0</v>
      </c>
      <c r="UG53" s="17"/>
      <c r="UH53" s="17"/>
      <c r="UI53" s="17">
        <v>0</v>
      </c>
      <c r="UJ53" s="17">
        <v>20.91</v>
      </c>
      <c r="UK53" s="17">
        <v>18</v>
      </c>
      <c r="UL53" s="17">
        <v>19.436350000000001</v>
      </c>
      <c r="UM53" s="17">
        <v>1.4736499999999999</v>
      </c>
      <c r="UN53" s="17">
        <v>6.53</v>
      </c>
      <c r="UO53" s="17">
        <v>4</v>
      </c>
      <c r="UP53" s="17">
        <v>8</v>
      </c>
      <c r="UQ53" s="17">
        <v>-1.47</v>
      </c>
      <c r="UR53" s="17">
        <v>8.1</v>
      </c>
      <c r="US53" s="17">
        <v>8.1</v>
      </c>
      <c r="UT53" s="17">
        <v>8.1</v>
      </c>
      <c r="UU53" s="17">
        <v>0</v>
      </c>
      <c r="UV53" s="17">
        <v>20.059999999999999</v>
      </c>
      <c r="UW53" s="17">
        <v>19.436350000000001</v>
      </c>
      <c r="UX53" s="17">
        <v>19.43629</v>
      </c>
      <c r="UY53" s="17">
        <v>0.62370999999999999</v>
      </c>
      <c r="UZ53" s="17">
        <v>20.100000000000001</v>
      </c>
      <c r="VA53" s="17">
        <v>19.436350000000001</v>
      </c>
      <c r="VB53" s="17">
        <v>19.43629</v>
      </c>
      <c r="VC53" s="17">
        <v>0.66371000000000002</v>
      </c>
      <c r="VD53" s="17">
        <v>20.32</v>
      </c>
      <c r="VE53" s="17">
        <v>19.436350000000001</v>
      </c>
      <c r="VF53" s="17">
        <v>19.43629</v>
      </c>
      <c r="VG53" s="17">
        <v>0.88371</v>
      </c>
      <c r="VH53" s="17">
        <v>0</v>
      </c>
      <c r="VI53" s="17">
        <v>0.9</v>
      </c>
      <c r="VJ53" s="17">
        <v>1.7789999999999999</v>
      </c>
      <c r="VK53" s="17">
        <v>-1.7789999999999999</v>
      </c>
      <c r="VL53" s="17">
        <v>0</v>
      </c>
      <c r="VM53" s="17"/>
      <c r="VN53" s="17"/>
      <c r="VO53" s="17">
        <v>0</v>
      </c>
      <c r="VP53" s="17">
        <v>0</v>
      </c>
      <c r="VQ53" s="17"/>
      <c r="VR53" s="17"/>
      <c r="VS53" s="17">
        <v>0</v>
      </c>
      <c r="VT53" s="17">
        <v>0</v>
      </c>
      <c r="VU53" s="17"/>
      <c r="VV53" s="17"/>
      <c r="VW53" s="17">
        <v>0</v>
      </c>
      <c r="VX53" s="17">
        <v>0.6</v>
      </c>
      <c r="VY53" s="17">
        <v>0.6</v>
      </c>
      <c r="VZ53" s="17">
        <v>0.6</v>
      </c>
      <c r="WA53" s="17">
        <v>0</v>
      </c>
      <c r="WB53" s="17">
        <v>36.9</v>
      </c>
      <c r="WC53" s="17">
        <v>50.68</v>
      </c>
      <c r="WD53" s="17">
        <v>46.314</v>
      </c>
      <c r="WE53" s="17">
        <v>-9.4139999999999997</v>
      </c>
      <c r="WF53" s="17">
        <v>27.2</v>
      </c>
      <c r="WG53" s="17">
        <v>42.45</v>
      </c>
      <c r="WH53" s="17">
        <v>38.344000000000001</v>
      </c>
      <c r="WI53" s="17">
        <v>-11.144</v>
      </c>
      <c r="WJ53" s="17">
        <v>0</v>
      </c>
      <c r="WK53" s="17"/>
      <c r="WL53" s="17"/>
      <c r="WM53" s="17">
        <v>0</v>
      </c>
      <c r="WN53" s="17">
        <v>4.2</v>
      </c>
      <c r="WO53" s="17">
        <v>4.2</v>
      </c>
      <c r="WP53" s="17">
        <v>4.2</v>
      </c>
      <c r="WQ53" s="17">
        <v>0</v>
      </c>
      <c r="WR53" s="17">
        <v>1.2</v>
      </c>
      <c r="WS53" s="17">
        <v>1.2</v>
      </c>
      <c r="WT53" s="17">
        <v>1.2</v>
      </c>
      <c r="WU53" s="17">
        <v>0</v>
      </c>
      <c r="WV53" s="17">
        <v>1.2</v>
      </c>
      <c r="WW53" s="17">
        <v>1.2</v>
      </c>
      <c r="WX53" s="17">
        <v>1.2</v>
      </c>
      <c r="WY53" s="17">
        <v>0</v>
      </c>
      <c r="WZ53" s="17">
        <v>1.4</v>
      </c>
      <c r="XA53" s="17">
        <v>1.4</v>
      </c>
      <c r="XB53" s="17">
        <v>1.4</v>
      </c>
      <c r="XC53" s="17">
        <v>0</v>
      </c>
      <c r="XD53" s="17">
        <v>0</v>
      </c>
      <c r="XE53" s="17"/>
      <c r="XF53" s="17"/>
      <c r="XG53" s="17">
        <v>0</v>
      </c>
      <c r="XH53" s="17">
        <v>5.6</v>
      </c>
      <c r="XI53" s="17">
        <v>5.6</v>
      </c>
      <c r="XJ53" s="17">
        <v>5.6</v>
      </c>
      <c r="XK53" s="17">
        <v>0</v>
      </c>
      <c r="XL53" s="17">
        <v>17.3</v>
      </c>
      <c r="XM53" s="17">
        <v>17.298349999999999</v>
      </c>
      <c r="XN53" s="17">
        <v>17.298349999999999</v>
      </c>
      <c r="XO53" s="17">
        <v>1.65E-3</v>
      </c>
      <c r="XP53" s="17">
        <v>10.8</v>
      </c>
      <c r="XQ53" s="17">
        <v>10.8</v>
      </c>
      <c r="XR53" s="17">
        <v>10.8</v>
      </c>
      <c r="XS53" s="17">
        <v>0</v>
      </c>
      <c r="XT53" s="17">
        <v>0</v>
      </c>
      <c r="XU53" s="17"/>
      <c r="XV53" s="17">
        <v>28</v>
      </c>
      <c r="XW53" s="17">
        <v>-28</v>
      </c>
      <c r="XX53" s="17">
        <v>0</v>
      </c>
      <c r="XY53" s="17"/>
      <c r="XZ53" s="17">
        <v>28</v>
      </c>
      <c r="YA53" s="17">
        <v>-28</v>
      </c>
      <c r="YB53" s="17"/>
      <c r="YC53" s="17"/>
      <c r="YD53" s="17"/>
      <c r="YE53" s="17">
        <v>0</v>
      </c>
      <c r="YF53" s="17">
        <v>16.89</v>
      </c>
      <c r="YG53" s="17">
        <v>18</v>
      </c>
      <c r="YH53" s="17">
        <v>18</v>
      </c>
      <c r="YI53" s="17">
        <v>-1.1100000000000001</v>
      </c>
      <c r="YJ53" s="17"/>
      <c r="YK53" s="17"/>
      <c r="YL53" s="17"/>
      <c r="YM53" s="17">
        <v>0</v>
      </c>
      <c r="YN53" s="17">
        <v>11</v>
      </c>
      <c r="YO53" s="17">
        <v>11</v>
      </c>
      <c r="YP53" s="17">
        <v>11</v>
      </c>
      <c r="YQ53" s="17">
        <v>0</v>
      </c>
      <c r="YR53" s="17"/>
      <c r="YS53" s="17"/>
      <c r="YT53" s="17"/>
      <c r="YU53" s="17">
        <v>0</v>
      </c>
    </row>
    <row r="54" spans="1:671" ht="24" customHeight="1" x14ac:dyDescent="0.3">
      <c r="A54" s="1"/>
      <c r="B54" s="16" t="s">
        <v>546</v>
      </c>
      <c r="C54" s="16" t="s">
        <v>592</v>
      </c>
      <c r="D54" s="17">
        <v>200.96</v>
      </c>
      <c r="E54" s="17">
        <v>203.40136000000001</v>
      </c>
      <c r="F54" s="17">
        <v>203.40136000000001</v>
      </c>
      <c r="G54" s="17">
        <v>-2.44136</v>
      </c>
      <c r="H54" s="17">
        <v>607.52</v>
      </c>
      <c r="I54" s="17">
        <v>621.13214000000005</v>
      </c>
      <c r="J54" s="17">
        <v>452.38670999999999</v>
      </c>
      <c r="K54" s="17">
        <v>155.13328999999999</v>
      </c>
      <c r="L54" s="17">
        <v>210.94</v>
      </c>
      <c r="M54" s="17">
        <v>202.26169999999999</v>
      </c>
      <c r="N54" s="17">
        <v>147.31245999999999</v>
      </c>
      <c r="O54" s="17">
        <v>63.627540000000003</v>
      </c>
      <c r="P54" s="17"/>
      <c r="Q54" s="17"/>
      <c r="R54" s="17"/>
      <c r="S54" s="17">
        <v>0</v>
      </c>
      <c r="T54" s="17"/>
      <c r="U54" s="17"/>
      <c r="V54" s="17"/>
      <c r="W54" s="17">
        <v>0</v>
      </c>
      <c r="X54" s="17">
        <v>86.98</v>
      </c>
      <c r="Y54" s="17">
        <v>76.798159999999996</v>
      </c>
      <c r="Z54" s="17">
        <v>61.528460000000003</v>
      </c>
      <c r="AA54" s="17">
        <v>25.451540000000001</v>
      </c>
      <c r="AB54" s="17">
        <v>158.54</v>
      </c>
      <c r="AC54" s="17">
        <v>151.102</v>
      </c>
      <c r="AD54" s="17">
        <v>160.58950999999999</v>
      </c>
      <c r="AE54" s="17">
        <v>-2.0495100000000002</v>
      </c>
      <c r="AF54" s="17"/>
      <c r="AG54" s="17"/>
      <c r="AH54" s="17"/>
      <c r="AI54" s="17">
        <v>0</v>
      </c>
      <c r="AJ54" s="17"/>
      <c r="AK54" s="17"/>
      <c r="AL54" s="17"/>
      <c r="AM54" s="17">
        <v>0</v>
      </c>
      <c r="AN54" s="17">
        <v>180.35</v>
      </c>
      <c r="AO54" s="17">
        <v>177.23958999999999</v>
      </c>
      <c r="AP54" s="17">
        <v>177.23954000000001</v>
      </c>
      <c r="AQ54" s="17">
        <v>3.1104599999999998</v>
      </c>
      <c r="AR54" s="17">
        <v>201.51</v>
      </c>
      <c r="AS54" s="17">
        <v>196.93881999999999</v>
      </c>
      <c r="AT54" s="17">
        <v>196.93881999999999</v>
      </c>
      <c r="AU54" s="17">
        <v>4.57118</v>
      </c>
      <c r="AV54" s="17">
        <v>199.51</v>
      </c>
      <c r="AW54" s="17">
        <v>199.47789</v>
      </c>
      <c r="AX54" s="17">
        <v>199.47789</v>
      </c>
      <c r="AY54" s="17">
        <v>3.211E-2</v>
      </c>
      <c r="AZ54" s="17"/>
      <c r="BA54" s="17"/>
      <c r="BB54" s="17"/>
      <c r="BC54" s="17">
        <v>0</v>
      </c>
      <c r="BD54" s="17">
        <v>208.21</v>
      </c>
      <c r="BE54" s="17">
        <v>205.21601999999999</v>
      </c>
      <c r="BF54" s="17">
        <v>205.21601000000001</v>
      </c>
      <c r="BG54" s="17">
        <v>2.9939900000000002</v>
      </c>
      <c r="BH54" s="17"/>
      <c r="BI54" s="17"/>
      <c r="BJ54" s="17"/>
      <c r="BK54" s="17">
        <v>0</v>
      </c>
      <c r="BL54" s="17">
        <v>146.63</v>
      </c>
      <c r="BM54" s="17">
        <v>294.68612999999999</v>
      </c>
      <c r="BN54" s="17">
        <v>368.91005000000001</v>
      </c>
      <c r="BO54" s="17">
        <v>-222.28004999999999</v>
      </c>
      <c r="BP54" s="17">
        <v>10</v>
      </c>
      <c r="BQ54" s="17">
        <v>10.52094</v>
      </c>
      <c r="BR54" s="17">
        <v>3.45607</v>
      </c>
      <c r="BS54" s="17">
        <v>6.5439299999999996</v>
      </c>
      <c r="BT54" s="17"/>
      <c r="BU54" s="17"/>
      <c r="BV54" s="17"/>
      <c r="BW54" s="17">
        <v>0</v>
      </c>
      <c r="BX54" s="17"/>
      <c r="BY54" s="17"/>
      <c r="BZ54" s="17"/>
      <c r="CA54" s="17">
        <v>0</v>
      </c>
      <c r="CB54" s="17"/>
      <c r="CC54" s="17"/>
      <c r="CD54" s="17"/>
      <c r="CE54" s="17">
        <v>0</v>
      </c>
      <c r="CF54" s="17"/>
      <c r="CG54" s="17"/>
      <c r="CH54" s="17"/>
      <c r="CI54" s="17">
        <v>0</v>
      </c>
      <c r="CJ54" s="17">
        <v>165.76</v>
      </c>
      <c r="CK54" s="17">
        <v>164.06706</v>
      </c>
      <c r="CL54" s="17">
        <v>164.06704999999999</v>
      </c>
      <c r="CM54" s="17">
        <v>1.69295</v>
      </c>
      <c r="CN54" s="17">
        <v>8.1999999999999993</v>
      </c>
      <c r="CO54" s="17">
        <v>5.1383299999999998</v>
      </c>
      <c r="CP54" s="17">
        <v>5.1383299999999998</v>
      </c>
      <c r="CQ54" s="17">
        <v>3.0616699999999999</v>
      </c>
      <c r="CR54" s="17">
        <v>7.62</v>
      </c>
      <c r="CS54" s="17">
        <v>2.8205</v>
      </c>
      <c r="CT54" s="17">
        <v>2.8204899999999999</v>
      </c>
      <c r="CU54" s="17">
        <v>4.7995099999999997</v>
      </c>
      <c r="CV54" s="17">
        <v>16.91</v>
      </c>
      <c r="CW54" s="17">
        <v>16.80808</v>
      </c>
      <c r="CX54" s="17">
        <v>16.808070000000001</v>
      </c>
      <c r="CY54" s="17">
        <v>0.10193000000000001</v>
      </c>
      <c r="CZ54" s="17">
        <v>4.7</v>
      </c>
      <c r="DA54" s="17">
        <v>6.8787000000000003</v>
      </c>
      <c r="DB54" s="17">
        <v>6.8787000000000003</v>
      </c>
      <c r="DC54" s="17">
        <v>-2.1787000000000001</v>
      </c>
      <c r="DD54" s="17">
        <v>13.93</v>
      </c>
      <c r="DE54" s="17">
        <v>14.933920000000001</v>
      </c>
      <c r="DF54" s="17">
        <v>14.933920000000001</v>
      </c>
      <c r="DG54" s="17">
        <v>-1.0039199999999999</v>
      </c>
      <c r="DH54" s="17">
        <v>91.78</v>
      </c>
      <c r="DI54" s="17">
        <v>129.23024000000001</v>
      </c>
      <c r="DJ54" s="17">
        <v>107.36347000000001</v>
      </c>
      <c r="DK54" s="17">
        <v>-15.58347</v>
      </c>
      <c r="DL54" s="17"/>
      <c r="DM54" s="17"/>
      <c r="DN54" s="17"/>
      <c r="DO54" s="17">
        <v>0</v>
      </c>
      <c r="DP54" s="17"/>
      <c r="DQ54" s="17"/>
      <c r="DR54" s="17"/>
      <c r="DS54" s="17">
        <v>0</v>
      </c>
      <c r="DT54" s="17"/>
      <c r="DU54" s="17"/>
      <c r="DV54" s="17"/>
      <c r="DW54" s="17">
        <v>0</v>
      </c>
      <c r="DX54" s="17"/>
      <c r="DY54" s="17"/>
      <c r="DZ54" s="17"/>
      <c r="EA54" s="17">
        <v>0</v>
      </c>
      <c r="EB54" s="17">
        <v>91.35</v>
      </c>
      <c r="EC54" s="17">
        <v>84.803160000000005</v>
      </c>
      <c r="ED54" s="17">
        <v>84.803380000000004</v>
      </c>
      <c r="EE54" s="17">
        <v>6.5466199999999999</v>
      </c>
      <c r="EF54" s="17">
        <v>177.62</v>
      </c>
      <c r="EG54" s="17">
        <v>88.868669999999995</v>
      </c>
      <c r="EH54" s="17"/>
      <c r="EI54" s="17">
        <v>177.62</v>
      </c>
      <c r="EJ54" s="17"/>
      <c r="EK54" s="17"/>
      <c r="EL54" s="17"/>
      <c r="EM54" s="17">
        <v>0</v>
      </c>
      <c r="EN54" s="17"/>
      <c r="EO54" s="17"/>
      <c r="EP54" s="17"/>
      <c r="EQ54" s="17">
        <v>0</v>
      </c>
      <c r="ER54" s="17"/>
      <c r="ES54" s="17"/>
      <c r="ET54" s="17"/>
      <c r="EU54" s="17">
        <v>0</v>
      </c>
      <c r="EV54" s="17">
        <v>6.01</v>
      </c>
      <c r="EW54" s="17">
        <v>6.39</v>
      </c>
      <c r="EX54" s="17">
        <v>6.39</v>
      </c>
      <c r="EY54" s="17">
        <v>-0.38</v>
      </c>
      <c r="EZ54" s="17">
        <v>227.91</v>
      </c>
      <c r="FA54" s="17">
        <v>173.82696000000001</v>
      </c>
      <c r="FB54" s="17">
        <v>197.70287999999999</v>
      </c>
      <c r="FC54" s="17">
        <v>30.20712</v>
      </c>
      <c r="FD54" s="17">
        <v>66.489999999999995</v>
      </c>
      <c r="FE54" s="17">
        <v>77.744979999999998</v>
      </c>
      <c r="FF54" s="17">
        <v>49.069020000000002</v>
      </c>
      <c r="FG54" s="17">
        <v>17.42098</v>
      </c>
      <c r="FH54" s="17">
        <v>151.69999999999999</v>
      </c>
      <c r="FI54" s="17">
        <v>149.98721</v>
      </c>
      <c r="FJ54" s="17">
        <v>142.04122000000001</v>
      </c>
      <c r="FK54" s="17">
        <v>9.6587800000000001</v>
      </c>
      <c r="FL54" s="17">
        <v>39.1</v>
      </c>
      <c r="FM54" s="17">
        <v>38.878210000000003</v>
      </c>
      <c r="FN54" s="17">
        <v>26.016400000000001</v>
      </c>
      <c r="FO54" s="17">
        <v>13.083600000000001</v>
      </c>
      <c r="FP54" s="17">
        <v>14.06</v>
      </c>
      <c r="FQ54" s="17">
        <v>14.063359999999999</v>
      </c>
      <c r="FR54" s="17">
        <v>14.94232</v>
      </c>
      <c r="FS54" s="17">
        <v>-0.88231999999999999</v>
      </c>
      <c r="FT54" s="17">
        <v>17.489999999999998</v>
      </c>
      <c r="FU54" s="17">
        <v>17.492709999999999</v>
      </c>
      <c r="FV54" s="17">
        <v>17.492709999999999</v>
      </c>
      <c r="FW54" s="17">
        <v>-2.7100000000000002E-3</v>
      </c>
      <c r="FX54" s="17">
        <v>90.34</v>
      </c>
      <c r="FY54" s="17">
        <v>87.773570000000007</v>
      </c>
      <c r="FZ54" s="17">
        <v>87.773570000000007</v>
      </c>
      <c r="GA54" s="17">
        <v>2.56643</v>
      </c>
      <c r="GB54" s="17">
        <v>184.63</v>
      </c>
      <c r="GC54" s="17">
        <v>185.82039</v>
      </c>
      <c r="GD54" s="17">
        <v>185.82039</v>
      </c>
      <c r="GE54" s="17">
        <v>-1.1903900000000001</v>
      </c>
      <c r="GF54" s="17">
        <v>179.67</v>
      </c>
      <c r="GG54" s="17">
        <v>185.82039</v>
      </c>
      <c r="GH54" s="17">
        <v>185.82039</v>
      </c>
      <c r="GI54" s="17">
        <v>-6.1503899999999998</v>
      </c>
      <c r="GJ54" s="17">
        <v>186.48</v>
      </c>
      <c r="GK54" s="17">
        <v>186.37841</v>
      </c>
      <c r="GL54" s="17">
        <v>186.37841</v>
      </c>
      <c r="GM54" s="17">
        <v>0.10159</v>
      </c>
      <c r="GN54" s="17">
        <v>106.75</v>
      </c>
      <c r="GO54" s="17">
        <v>110.48202000000001</v>
      </c>
      <c r="GP54" s="17">
        <v>110.48202000000001</v>
      </c>
      <c r="GQ54" s="17">
        <v>-3.7320199999999999</v>
      </c>
      <c r="GR54" s="17">
        <v>30.13</v>
      </c>
      <c r="GS54" s="17">
        <v>37.900869999999998</v>
      </c>
      <c r="GT54" s="17">
        <v>44.999830000000003</v>
      </c>
      <c r="GU54" s="17">
        <v>-14.86983</v>
      </c>
      <c r="GV54" s="17">
        <v>24.88</v>
      </c>
      <c r="GW54" s="17">
        <v>23.042660000000001</v>
      </c>
      <c r="GX54" s="17">
        <v>23.042660000000001</v>
      </c>
      <c r="GY54" s="17">
        <v>1.83734</v>
      </c>
      <c r="GZ54" s="17">
        <v>4.42</v>
      </c>
      <c r="HA54" s="17">
        <v>4.4207700000000001</v>
      </c>
      <c r="HB54" s="17">
        <v>4.4207700000000001</v>
      </c>
      <c r="HC54" s="17">
        <v>-7.6999999999999996E-4</v>
      </c>
      <c r="HD54" s="17">
        <v>32.72</v>
      </c>
      <c r="HE54" s="17">
        <v>32.556559999999998</v>
      </c>
      <c r="HF54" s="17">
        <v>32.556550000000001</v>
      </c>
      <c r="HG54" s="17">
        <v>0.16345000000000001</v>
      </c>
      <c r="HH54" s="17">
        <v>41.63</v>
      </c>
      <c r="HI54" s="17">
        <v>41.19464</v>
      </c>
      <c r="HJ54" s="17">
        <v>79.61542</v>
      </c>
      <c r="HK54" s="17">
        <v>-37.985419999999998</v>
      </c>
      <c r="HL54" s="17"/>
      <c r="HM54" s="17"/>
      <c r="HN54" s="17"/>
      <c r="HO54" s="17">
        <v>0</v>
      </c>
      <c r="HP54" s="17"/>
      <c r="HQ54" s="17"/>
      <c r="HR54" s="17"/>
      <c r="HS54" s="17">
        <v>0</v>
      </c>
      <c r="HT54" s="17">
        <v>62.2</v>
      </c>
      <c r="HU54" s="17">
        <v>49.709240000000001</v>
      </c>
      <c r="HV54" s="17">
        <v>85.482320000000001</v>
      </c>
      <c r="HW54" s="17">
        <v>-23.282319999999999</v>
      </c>
      <c r="HX54" s="17"/>
      <c r="HY54" s="17"/>
      <c r="HZ54" s="17"/>
      <c r="IA54" s="17">
        <v>0</v>
      </c>
      <c r="IB54" s="17"/>
      <c r="IC54" s="17"/>
      <c r="ID54" s="17"/>
      <c r="IE54" s="17">
        <v>0</v>
      </c>
      <c r="IF54" s="17">
        <v>41.62</v>
      </c>
      <c r="IG54" s="17">
        <v>45.265309999999999</v>
      </c>
      <c r="IH54" s="17">
        <v>45.265300000000003</v>
      </c>
      <c r="II54" s="17">
        <v>-3.6453000000000002</v>
      </c>
      <c r="IJ54" s="17"/>
      <c r="IK54" s="17"/>
      <c r="IL54" s="17"/>
      <c r="IM54" s="17">
        <v>0</v>
      </c>
      <c r="IN54" s="17"/>
      <c r="IO54" s="17"/>
      <c r="IP54" s="17"/>
      <c r="IQ54" s="17">
        <v>0</v>
      </c>
      <c r="IR54" s="17"/>
      <c r="IS54" s="17"/>
      <c r="IT54" s="17"/>
      <c r="IU54" s="17">
        <v>0</v>
      </c>
      <c r="IV54" s="17">
        <v>125.77</v>
      </c>
      <c r="IW54" s="17">
        <v>132.83837</v>
      </c>
      <c r="IX54" s="17">
        <v>103.55482000000001</v>
      </c>
      <c r="IY54" s="17">
        <v>22.21518</v>
      </c>
      <c r="IZ54" s="17">
        <v>166.06</v>
      </c>
      <c r="JA54" s="17">
        <v>170.94</v>
      </c>
      <c r="JB54" s="17">
        <v>183.61841999999999</v>
      </c>
      <c r="JC54" s="17">
        <v>-17.558420000000002</v>
      </c>
      <c r="JD54" s="17">
        <v>165.06</v>
      </c>
      <c r="JE54" s="17">
        <v>170.94</v>
      </c>
      <c r="JF54" s="17">
        <v>183.61841999999999</v>
      </c>
      <c r="JG54" s="17">
        <v>-18.558420000000002</v>
      </c>
      <c r="JH54" s="17">
        <v>167.16</v>
      </c>
      <c r="JI54" s="17">
        <v>170.94</v>
      </c>
      <c r="JJ54" s="17">
        <v>183.61841999999999</v>
      </c>
      <c r="JK54" s="17">
        <v>-16.45842</v>
      </c>
      <c r="JL54" s="17">
        <v>254.33</v>
      </c>
      <c r="JM54" s="17">
        <v>257.18</v>
      </c>
      <c r="JN54" s="17">
        <v>276.25474000000003</v>
      </c>
      <c r="JO54" s="17">
        <v>-21.92474</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v>
      </c>
      <c r="KW54" s="17">
        <v>0.63188999999999995</v>
      </c>
      <c r="KX54" s="17">
        <v>0.63188999999999995</v>
      </c>
      <c r="KY54" s="17">
        <v>-0.63188999999999995</v>
      </c>
      <c r="KZ54" s="17">
        <v>142.6</v>
      </c>
      <c r="LA54" s="17">
        <v>70.235069999999993</v>
      </c>
      <c r="LB54" s="17">
        <v>205.97196</v>
      </c>
      <c r="LC54" s="17">
        <v>-63.371960000000001</v>
      </c>
      <c r="LD54" s="17">
        <v>72.900000000000006</v>
      </c>
      <c r="LE54" s="17">
        <v>92.444500000000005</v>
      </c>
      <c r="LF54" s="17">
        <v>73.52704</v>
      </c>
      <c r="LG54" s="17">
        <v>-0.62704000000000004</v>
      </c>
      <c r="LH54" s="17">
        <v>63.2</v>
      </c>
      <c r="LI54" s="17">
        <v>67.199219999999997</v>
      </c>
      <c r="LJ54" s="17">
        <v>67.199219999999997</v>
      </c>
      <c r="LK54" s="17">
        <v>-3.9992200000000002</v>
      </c>
      <c r="LL54" s="17">
        <v>60.1</v>
      </c>
      <c r="LM54" s="17">
        <v>72.37388</v>
      </c>
      <c r="LN54" s="17">
        <v>64.871009999999998</v>
      </c>
      <c r="LO54" s="17">
        <v>-4.7710100000000004</v>
      </c>
      <c r="LP54" s="17">
        <v>30.5</v>
      </c>
      <c r="LQ54" s="17">
        <v>29.980560000000001</v>
      </c>
      <c r="LR54" s="17">
        <v>29.980560000000001</v>
      </c>
      <c r="LS54" s="17">
        <v>0.51944000000000001</v>
      </c>
      <c r="LT54" s="17"/>
      <c r="LU54" s="17"/>
      <c r="LV54" s="17"/>
      <c r="LW54" s="17">
        <v>0</v>
      </c>
      <c r="LX54" s="17"/>
      <c r="LY54" s="17"/>
      <c r="LZ54" s="17"/>
      <c r="MA54" s="17">
        <v>0</v>
      </c>
      <c r="MB54" s="17"/>
      <c r="MC54" s="17"/>
      <c r="MD54" s="17"/>
      <c r="ME54" s="17">
        <v>0</v>
      </c>
      <c r="MF54" s="17">
        <v>141.80000000000001</v>
      </c>
      <c r="MG54" s="17">
        <v>151.08886000000001</v>
      </c>
      <c r="MH54" s="17">
        <v>153.12537</v>
      </c>
      <c r="MI54" s="17">
        <v>-11.325369999999999</v>
      </c>
      <c r="MJ54" s="17">
        <v>142.80000000000001</v>
      </c>
      <c r="MK54" s="17">
        <v>151.08886000000001</v>
      </c>
      <c r="ML54" s="17">
        <v>153.12537</v>
      </c>
      <c r="MM54" s="17">
        <v>-10.325369999999999</v>
      </c>
      <c r="MN54" s="17">
        <v>147.30000000000001</v>
      </c>
      <c r="MO54" s="17">
        <v>151.54257999999999</v>
      </c>
      <c r="MP54" s="17">
        <v>153.58519999999999</v>
      </c>
      <c r="MQ54" s="17">
        <v>-6.2851999999999997</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210</v>
      </c>
      <c r="NM54" s="17">
        <v>206.49084999999999</v>
      </c>
      <c r="NN54" s="17">
        <v>206.49084999999999</v>
      </c>
      <c r="NO54" s="17">
        <v>3.50915</v>
      </c>
      <c r="NP54" s="17">
        <v>99.34</v>
      </c>
      <c r="NQ54" s="17">
        <v>103.55547</v>
      </c>
      <c r="NR54" s="17">
        <v>103.55547</v>
      </c>
      <c r="NS54" s="17">
        <v>-4.2154699999999998</v>
      </c>
      <c r="NT54" s="17">
        <v>0.74</v>
      </c>
      <c r="NU54" s="17">
        <v>2.4931800000000002</v>
      </c>
      <c r="NV54" s="17">
        <v>3.1441699999999999</v>
      </c>
      <c r="NW54" s="17">
        <v>-2.4041700000000001</v>
      </c>
      <c r="NX54" s="17"/>
      <c r="NY54" s="17"/>
      <c r="NZ54" s="17">
        <v>3.29853</v>
      </c>
      <c r="OA54" s="17">
        <v>-3.29853</v>
      </c>
      <c r="OB54" s="17">
        <v>5.2</v>
      </c>
      <c r="OC54" s="17">
        <v>5.2</v>
      </c>
      <c r="OD54" s="17">
        <v>5.2</v>
      </c>
      <c r="OE54" s="17">
        <v>0</v>
      </c>
      <c r="OF54" s="17">
        <v>0</v>
      </c>
      <c r="OG54" s="17"/>
      <c r="OH54" s="17"/>
      <c r="OI54" s="17">
        <v>0</v>
      </c>
      <c r="OJ54" s="17">
        <v>84.7</v>
      </c>
      <c r="OK54" s="17">
        <v>77.959999999999994</v>
      </c>
      <c r="OL54" s="17">
        <v>78.872</v>
      </c>
      <c r="OM54" s="17">
        <v>5.8280000000000003</v>
      </c>
      <c r="ON54" s="17">
        <v>0</v>
      </c>
      <c r="OO54" s="17"/>
      <c r="OP54" s="17"/>
      <c r="OQ54" s="17">
        <v>0</v>
      </c>
      <c r="OR54" s="17">
        <v>1.91</v>
      </c>
      <c r="OS54" s="17">
        <v>2.9</v>
      </c>
      <c r="OT54" s="17">
        <v>4.4039999999999999</v>
      </c>
      <c r="OU54" s="17">
        <v>-2.4940000000000002</v>
      </c>
      <c r="OV54" s="17">
        <v>0</v>
      </c>
      <c r="OW54" s="17"/>
      <c r="OX54" s="17"/>
      <c r="OY54" s="17">
        <v>0</v>
      </c>
      <c r="OZ54" s="17">
        <v>8.57</v>
      </c>
      <c r="PA54" s="17">
        <v>8.56663</v>
      </c>
      <c r="PB54" s="17">
        <v>8.5667299999999997</v>
      </c>
      <c r="PC54" s="17">
        <v>3.2699999999999999E-3</v>
      </c>
      <c r="PD54" s="17">
        <v>9.9499999999999993</v>
      </c>
      <c r="PE54" s="17">
        <v>9</v>
      </c>
      <c r="PF54" s="17"/>
      <c r="PG54" s="17">
        <v>9.9499999999999993</v>
      </c>
      <c r="PH54" s="17">
        <v>5.55</v>
      </c>
      <c r="PI54" s="17">
        <v>5.67</v>
      </c>
      <c r="PJ54" s="17">
        <v>4.00319</v>
      </c>
      <c r="PK54" s="17">
        <v>1.54681</v>
      </c>
      <c r="PL54" s="17">
        <v>0</v>
      </c>
      <c r="PM54" s="17"/>
      <c r="PN54" s="17"/>
      <c r="PO54" s="17">
        <v>0</v>
      </c>
      <c r="PP54" s="17">
        <v>1.23</v>
      </c>
      <c r="PQ54" s="17">
        <v>1.23</v>
      </c>
      <c r="PR54" s="17">
        <v>1.2299500000000001</v>
      </c>
      <c r="PS54" s="17">
        <v>5.0000000000000002E-5</v>
      </c>
      <c r="PT54" s="17">
        <v>1.78</v>
      </c>
      <c r="PU54" s="17">
        <v>1.78</v>
      </c>
      <c r="PV54" s="17">
        <v>1.78</v>
      </c>
      <c r="PW54" s="17">
        <v>0</v>
      </c>
      <c r="PX54" s="17">
        <v>4.2</v>
      </c>
      <c r="PY54" s="17">
        <v>4.2</v>
      </c>
      <c r="PZ54" s="17">
        <v>4.2</v>
      </c>
      <c r="QA54" s="17">
        <v>0</v>
      </c>
      <c r="QB54" s="17">
        <v>19.55</v>
      </c>
      <c r="QC54" s="17">
        <v>20.274049999999999</v>
      </c>
      <c r="QD54" s="17">
        <v>20.273949999999999</v>
      </c>
      <c r="QE54" s="17">
        <v>-0.72394999999999998</v>
      </c>
      <c r="QF54" s="17">
        <v>8</v>
      </c>
      <c r="QG54" s="17">
        <v>8</v>
      </c>
      <c r="QH54" s="17">
        <v>8</v>
      </c>
      <c r="QI54" s="17">
        <v>0</v>
      </c>
      <c r="QJ54" s="17">
        <v>19.329999999999998</v>
      </c>
      <c r="QK54" s="17">
        <v>11.661809999999999</v>
      </c>
      <c r="QL54" s="17">
        <v>11.661809999999999</v>
      </c>
      <c r="QM54" s="17">
        <v>7.6681900000000001</v>
      </c>
      <c r="QN54" s="17">
        <v>2.5</v>
      </c>
      <c r="QO54" s="17">
        <v>2.5</v>
      </c>
      <c r="QP54" s="17">
        <v>2.5</v>
      </c>
      <c r="QQ54" s="17">
        <v>0</v>
      </c>
      <c r="QR54" s="17">
        <v>17.010000000000002</v>
      </c>
      <c r="QS54" s="17">
        <v>17.006799999999998</v>
      </c>
      <c r="QT54" s="17">
        <v>17.006799999999998</v>
      </c>
      <c r="QU54" s="17">
        <v>3.2000000000000002E-3</v>
      </c>
      <c r="QV54" s="17">
        <v>0</v>
      </c>
      <c r="QW54" s="17"/>
      <c r="QX54" s="17"/>
      <c r="QY54" s="17">
        <v>0</v>
      </c>
      <c r="QZ54" s="17">
        <v>0</v>
      </c>
      <c r="RA54" s="17"/>
      <c r="RB54" s="17"/>
      <c r="RC54" s="17">
        <v>0</v>
      </c>
      <c r="RD54" s="17">
        <v>22.4</v>
      </c>
      <c r="RE54" s="17">
        <v>16.399999999999999</v>
      </c>
      <c r="RF54" s="17">
        <v>17.119</v>
      </c>
      <c r="RG54" s="17">
        <v>5.2809999999999997</v>
      </c>
      <c r="RH54" s="17">
        <v>61.1</v>
      </c>
      <c r="RI54" s="17">
        <v>44.1</v>
      </c>
      <c r="RJ54" s="17">
        <v>46.39</v>
      </c>
      <c r="RK54" s="17">
        <v>14.71</v>
      </c>
      <c r="RL54" s="17">
        <v>0</v>
      </c>
      <c r="RM54" s="17"/>
      <c r="RN54" s="17"/>
      <c r="RO54" s="17">
        <v>0</v>
      </c>
      <c r="RP54" s="17">
        <v>2.4</v>
      </c>
      <c r="RQ54" s="17">
        <v>2.4</v>
      </c>
      <c r="RR54" s="17">
        <v>2.4</v>
      </c>
      <c r="RS54" s="17">
        <v>0</v>
      </c>
      <c r="RT54" s="17">
        <v>16.510000000000002</v>
      </c>
      <c r="RU54" s="17">
        <v>11.509309999999999</v>
      </c>
      <c r="RV54" s="17">
        <v>19.79194</v>
      </c>
      <c r="RW54" s="17">
        <v>-3.2819400000000001</v>
      </c>
      <c r="RX54" s="17">
        <v>2</v>
      </c>
      <c r="RY54" s="17">
        <v>2</v>
      </c>
      <c r="RZ54" s="17">
        <v>2</v>
      </c>
      <c r="SA54" s="17">
        <v>0</v>
      </c>
      <c r="SB54" s="17">
        <v>0.4</v>
      </c>
      <c r="SC54" s="17">
        <v>0.4</v>
      </c>
      <c r="SD54" s="17">
        <v>0.4</v>
      </c>
      <c r="SE54" s="17">
        <v>0</v>
      </c>
      <c r="SF54" s="17">
        <v>0</v>
      </c>
      <c r="SG54" s="17"/>
      <c r="SH54" s="17"/>
      <c r="SI54" s="17">
        <v>0</v>
      </c>
      <c r="SJ54" s="17">
        <v>9.5</v>
      </c>
      <c r="SK54" s="17">
        <v>9.5</v>
      </c>
      <c r="SL54" s="17">
        <v>9.5</v>
      </c>
      <c r="SM54" s="17">
        <v>0</v>
      </c>
      <c r="SN54" s="17">
        <v>7.2</v>
      </c>
      <c r="SO54" s="17">
        <v>7.2</v>
      </c>
      <c r="SP54" s="17">
        <v>7.2</v>
      </c>
      <c r="SQ54" s="17">
        <v>0</v>
      </c>
      <c r="SR54" s="17">
        <v>11.66</v>
      </c>
      <c r="SS54" s="17">
        <v>11.661809999999999</v>
      </c>
      <c r="ST54" s="17">
        <v>11.661809999999999</v>
      </c>
      <c r="SU54" s="17">
        <v>-1.81E-3</v>
      </c>
      <c r="SV54" s="17">
        <v>15.55</v>
      </c>
      <c r="SW54" s="17">
        <v>15.54908</v>
      </c>
      <c r="SX54" s="17">
        <v>15.54908</v>
      </c>
      <c r="SY54" s="17">
        <v>9.2000000000000003E-4</v>
      </c>
      <c r="SZ54" s="17">
        <v>9.5</v>
      </c>
      <c r="TA54" s="17">
        <v>9.5</v>
      </c>
      <c r="TB54" s="17">
        <v>9.5</v>
      </c>
      <c r="TC54" s="17">
        <v>0</v>
      </c>
      <c r="TD54" s="17">
        <v>16</v>
      </c>
      <c r="TE54" s="17">
        <v>12.04</v>
      </c>
      <c r="TF54" s="17">
        <v>15.106</v>
      </c>
      <c r="TG54" s="17">
        <v>0.89400000000000002</v>
      </c>
      <c r="TH54" s="17">
        <v>49</v>
      </c>
      <c r="TI54" s="17">
        <v>36.32</v>
      </c>
      <c r="TJ54" s="17">
        <v>39.475999999999999</v>
      </c>
      <c r="TK54" s="17">
        <v>9.5239999999999991</v>
      </c>
      <c r="TL54" s="17">
        <v>0</v>
      </c>
      <c r="TM54" s="17"/>
      <c r="TN54" s="17"/>
      <c r="TO54" s="17">
        <v>0</v>
      </c>
      <c r="TP54" s="17">
        <v>0</v>
      </c>
      <c r="TQ54" s="17">
        <v>68.48</v>
      </c>
      <c r="TR54" s="17">
        <v>79.7</v>
      </c>
      <c r="TS54" s="17">
        <v>-79.7</v>
      </c>
      <c r="TT54" s="17">
        <v>0</v>
      </c>
      <c r="TU54" s="17">
        <v>82.81</v>
      </c>
      <c r="TV54" s="17">
        <v>87.57</v>
      </c>
      <c r="TW54" s="17">
        <v>-87.57</v>
      </c>
      <c r="TX54" s="17">
        <v>3.5</v>
      </c>
      <c r="TY54" s="17">
        <v>3.5</v>
      </c>
      <c r="TZ54" s="17">
        <v>3.125</v>
      </c>
      <c r="UA54" s="17">
        <v>0.375</v>
      </c>
      <c r="UB54" s="17">
        <v>2.1</v>
      </c>
      <c r="UC54" s="17">
        <v>2.1</v>
      </c>
      <c r="UD54" s="17">
        <v>2.41</v>
      </c>
      <c r="UE54" s="17">
        <v>-0.31</v>
      </c>
      <c r="UF54" s="17">
        <v>0</v>
      </c>
      <c r="UG54" s="17"/>
      <c r="UH54" s="17"/>
      <c r="UI54" s="17">
        <v>0</v>
      </c>
      <c r="UJ54" s="17">
        <v>21.09</v>
      </c>
      <c r="UK54" s="17">
        <v>18</v>
      </c>
      <c r="UL54" s="17">
        <v>19.436350000000001</v>
      </c>
      <c r="UM54" s="17">
        <v>1.6536500000000001</v>
      </c>
      <c r="UN54" s="17">
        <v>6.55</v>
      </c>
      <c r="UO54" s="17">
        <v>4</v>
      </c>
      <c r="UP54" s="17">
        <v>8</v>
      </c>
      <c r="UQ54" s="17">
        <v>-1.45</v>
      </c>
      <c r="UR54" s="17">
        <v>8.1</v>
      </c>
      <c r="US54" s="17">
        <v>8.1</v>
      </c>
      <c r="UT54" s="17">
        <v>8.1</v>
      </c>
      <c r="UU54" s="17">
        <v>0</v>
      </c>
      <c r="UV54" s="17">
        <v>20.04</v>
      </c>
      <c r="UW54" s="17">
        <v>19.436350000000001</v>
      </c>
      <c r="UX54" s="17">
        <v>19.43629</v>
      </c>
      <c r="UY54" s="17">
        <v>0.60370999999999997</v>
      </c>
      <c r="UZ54" s="17">
        <v>20.079999999999998</v>
      </c>
      <c r="VA54" s="17">
        <v>19.436350000000001</v>
      </c>
      <c r="VB54" s="17">
        <v>19.43629</v>
      </c>
      <c r="VC54" s="17">
        <v>0.64371</v>
      </c>
      <c r="VD54" s="17">
        <v>20.28</v>
      </c>
      <c r="VE54" s="17">
        <v>19.436350000000001</v>
      </c>
      <c r="VF54" s="17">
        <v>19.43629</v>
      </c>
      <c r="VG54" s="17">
        <v>0.84370999999999996</v>
      </c>
      <c r="VH54" s="17">
        <v>0.89</v>
      </c>
      <c r="VI54" s="17">
        <v>1.2</v>
      </c>
      <c r="VJ54" s="17">
        <v>1.8120000000000001</v>
      </c>
      <c r="VK54" s="17">
        <v>-0.92200000000000004</v>
      </c>
      <c r="VL54" s="17">
        <v>0</v>
      </c>
      <c r="VM54" s="17"/>
      <c r="VN54" s="17"/>
      <c r="VO54" s="17">
        <v>0</v>
      </c>
      <c r="VP54" s="17">
        <v>0</v>
      </c>
      <c r="VQ54" s="17"/>
      <c r="VR54" s="17"/>
      <c r="VS54" s="17">
        <v>0</v>
      </c>
      <c r="VT54" s="17">
        <v>0</v>
      </c>
      <c r="VU54" s="17"/>
      <c r="VV54" s="17"/>
      <c r="VW54" s="17">
        <v>0</v>
      </c>
      <c r="VX54" s="17">
        <v>0.6</v>
      </c>
      <c r="VY54" s="17">
        <v>0.6</v>
      </c>
      <c r="VZ54" s="17">
        <v>0.6</v>
      </c>
      <c r="WA54" s="17">
        <v>0</v>
      </c>
      <c r="WB54" s="17">
        <v>19.7</v>
      </c>
      <c r="WC54" s="17">
        <v>51.76</v>
      </c>
      <c r="WD54" s="17">
        <v>37.826000000000001</v>
      </c>
      <c r="WE54" s="17">
        <v>-18.126000000000001</v>
      </c>
      <c r="WF54" s="17">
        <v>11.8</v>
      </c>
      <c r="WG54" s="17">
        <v>42.05</v>
      </c>
      <c r="WH54" s="17">
        <v>29.838000000000001</v>
      </c>
      <c r="WI54" s="17">
        <v>-18.038</v>
      </c>
      <c r="WJ54" s="17">
        <v>0</v>
      </c>
      <c r="WK54" s="17"/>
      <c r="WL54" s="17"/>
      <c r="WM54" s="17">
        <v>0</v>
      </c>
      <c r="WN54" s="17">
        <v>4.2</v>
      </c>
      <c r="WO54" s="17">
        <v>4.2</v>
      </c>
      <c r="WP54" s="17">
        <v>4.2</v>
      </c>
      <c r="WQ54" s="17">
        <v>0</v>
      </c>
      <c r="WR54" s="17">
        <v>1.2</v>
      </c>
      <c r="WS54" s="17">
        <v>1.2</v>
      </c>
      <c r="WT54" s="17">
        <v>1.2</v>
      </c>
      <c r="WU54" s="17">
        <v>0</v>
      </c>
      <c r="WV54" s="17">
        <v>1.2</v>
      </c>
      <c r="WW54" s="17">
        <v>1.2</v>
      </c>
      <c r="WX54" s="17">
        <v>1.2</v>
      </c>
      <c r="WY54" s="17">
        <v>0</v>
      </c>
      <c r="WZ54" s="17">
        <v>1.4</v>
      </c>
      <c r="XA54" s="17">
        <v>1.4</v>
      </c>
      <c r="XB54" s="17">
        <v>1.4</v>
      </c>
      <c r="XC54" s="17">
        <v>0</v>
      </c>
      <c r="XD54" s="17">
        <v>0</v>
      </c>
      <c r="XE54" s="17"/>
      <c r="XF54" s="17"/>
      <c r="XG54" s="17">
        <v>0</v>
      </c>
      <c r="XH54" s="17">
        <v>5.6</v>
      </c>
      <c r="XI54" s="17">
        <v>5.6</v>
      </c>
      <c r="XJ54" s="17">
        <v>5.6</v>
      </c>
      <c r="XK54" s="17">
        <v>0</v>
      </c>
      <c r="XL54" s="17">
        <v>17.3</v>
      </c>
      <c r="XM54" s="17">
        <v>17.298349999999999</v>
      </c>
      <c r="XN54" s="17">
        <v>17.298349999999999</v>
      </c>
      <c r="XO54" s="17">
        <v>1.65E-3</v>
      </c>
      <c r="XP54" s="17">
        <v>10.8</v>
      </c>
      <c r="XQ54" s="17">
        <v>10.8</v>
      </c>
      <c r="XR54" s="17">
        <v>10.8</v>
      </c>
      <c r="XS54" s="17">
        <v>0</v>
      </c>
      <c r="XT54" s="17">
        <v>0</v>
      </c>
      <c r="XU54" s="17"/>
      <c r="XV54" s="17">
        <v>28</v>
      </c>
      <c r="XW54" s="17">
        <v>-28</v>
      </c>
      <c r="XX54" s="17">
        <v>0</v>
      </c>
      <c r="XY54" s="17"/>
      <c r="XZ54" s="17">
        <v>28</v>
      </c>
      <c r="YA54" s="17">
        <v>-28</v>
      </c>
      <c r="YB54" s="17"/>
      <c r="YC54" s="17"/>
      <c r="YD54" s="17"/>
      <c r="YE54" s="17">
        <v>0</v>
      </c>
      <c r="YF54" s="17">
        <v>17.03</v>
      </c>
      <c r="YG54" s="17">
        <v>18</v>
      </c>
      <c r="YH54" s="17">
        <v>18</v>
      </c>
      <c r="YI54" s="17">
        <v>-0.97</v>
      </c>
      <c r="YJ54" s="17"/>
      <c r="YK54" s="17"/>
      <c r="YL54" s="17"/>
      <c r="YM54" s="17">
        <v>0</v>
      </c>
      <c r="YN54" s="17">
        <v>11</v>
      </c>
      <c r="YO54" s="17">
        <v>11</v>
      </c>
      <c r="YP54" s="17">
        <v>11</v>
      </c>
      <c r="YQ54" s="17">
        <v>0</v>
      </c>
      <c r="YR54" s="17"/>
      <c r="YS54" s="17"/>
      <c r="YT54" s="17"/>
      <c r="YU54" s="17">
        <v>0</v>
      </c>
    </row>
    <row r="55" spans="1:671" ht="24" customHeight="1" x14ac:dyDescent="0.3">
      <c r="A55" s="1"/>
      <c r="B55" s="16" t="s">
        <v>546</v>
      </c>
      <c r="C55" s="16" t="s">
        <v>593</v>
      </c>
      <c r="D55" s="17">
        <v>200.52</v>
      </c>
      <c r="E55" s="17">
        <v>203.40136000000001</v>
      </c>
      <c r="F55" s="17">
        <v>203.40136000000001</v>
      </c>
      <c r="G55" s="17">
        <v>-2.8813599999999999</v>
      </c>
      <c r="H55" s="17">
        <v>612.01</v>
      </c>
      <c r="I55" s="17">
        <v>621.13214000000005</v>
      </c>
      <c r="J55" s="17">
        <v>539.08117000000004</v>
      </c>
      <c r="K55" s="17">
        <v>72.928830000000005</v>
      </c>
      <c r="L55" s="17">
        <v>208.98</v>
      </c>
      <c r="M55" s="17">
        <v>202.26169999999999</v>
      </c>
      <c r="N55" s="17">
        <v>175.54311000000001</v>
      </c>
      <c r="O55" s="17">
        <v>33.436889999999998</v>
      </c>
      <c r="P55" s="17"/>
      <c r="Q55" s="17"/>
      <c r="R55" s="17"/>
      <c r="S55" s="17">
        <v>0</v>
      </c>
      <c r="T55" s="17"/>
      <c r="U55" s="17"/>
      <c r="V55" s="17"/>
      <c r="W55" s="17">
        <v>0</v>
      </c>
      <c r="X55" s="17">
        <v>86.3</v>
      </c>
      <c r="Y55" s="17">
        <v>70.942509999999999</v>
      </c>
      <c r="Z55" s="17">
        <v>48.914200000000001</v>
      </c>
      <c r="AA55" s="17">
        <v>37.385800000000003</v>
      </c>
      <c r="AB55" s="17">
        <v>159.31</v>
      </c>
      <c r="AC55" s="17">
        <v>151.102</v>
      </c>
      <c r="AD55" s="17">
        <v>160.58969999999999</v>
      </c>
      <c r="AE55" s="17">
        <v>-1.2797000000000001</v>
      </c>
      <c r="AF55" s="17"/>
      <c r="AG55" s="17"/>
      <c r="AH55" s="17"/>
      <c r="AI55" s="17">
        <v>0</v>
      </c>
      <c r="AJ55" s="17"/>
      <c r="AK55" s="17"/>
      <c r="AL55" s="17"/>
      <c r="AM55" s="17">
        <v>0</v>
      </c>
      <c r="AN55" s="17">
        <v>180.84</v>
      </c>
      <c r="AO55" s="17">
        <v>177.23958999999999</v>
      </c>
      <c r="AP55" s="17">
        <v>177.23954000000001</v>
      </c>
      <c r="AQ55" s="17">
        <v>3.60046</v>
      </c>
      <c r="AR55" s="17">
        <v>200.56</v>
      </c>
      <c r="AS55" s="17"/>
      <c r="AT55" s="17">
        <v>196.93881999999999</v>
      </c>
      <c r="AU55" s="17">
        <v>3.6211799999999998</v>
      </c>
      <c r="AV55" s="17">
        <v>200.43</v>
      </c>
      <c r="AW55" s="17">
        <v>199.47789</v>
      </c>
      <c r="AX55" s="17">
        <v>199.47788</v>
      </c>
      <c r="AY55" s="17">
        <v>0.95211999999999997</v>
      </c>
      <c r="AZ55" s="17"/>
      <c r="BA55" s="17"/>
      <c r="BB55" s="17"/>
      <c r="BC55" s="17">
        <v>0</v>
      </c>
      <c r="BD55" s="17">
        <v>206.95</v>
      </c>
      <c r="BE55" s="17">
        <v>205.21601999999999</v>
      </c>
      <c r="BF55" s="17">
        <v>205.21601000000001</v>
      </c>
      <c r="BG55" s="17">
        <v>1.7339899999999999</v>
      </c>
      <c r="BH55" s="17"/>
      <c r="BI55" s="17"/>
      <c r="BJ55" s="17"/>
      <c r="BK55" s="17">
        <v>0</v>
      </c>
      <c r="BL55" s="17">
        <v>138.56</v>
      </c>
      <c r="BM55" s="17">
        <v>268.25211000000002</v>
      </c>
      <c r="BN55" s="17">
        <v>184.41282000000001</v>
      </c>
      <c r="BO55" s="17">
        <v>-45.852820000000001</v>
      </c>
      <c r="BP55" s="17">
        <v>10</v>
      </c>
      <c r="BQ55" s="17">
        <v>10.52094</v>
      </c>
      <c r="BR55" s="17">
        <v>3.45607</v>
      </c>
      <c r="BS55" s="17">
        <v>6.5439299999999996</v>
      </c>
      <c r="BT55" s="17"/>
      <c r="BU55" s="17"/>
      <c r="BV55" s="17"/>
      <c r="BW55" s="17">
        <v>0</v>
      </c>
      <c r="BX55" s="17"/>
      <c r="BY55" s="17"/>
      <c r="BZ55" s="17"/>
      <c r="CA55" s="17">
        <v>0</v>
      </c>
      <c r="CB55" s="17"/>
      <c r="CC55" s="17"/>
      <c r="CD55" s="17"/>
      <c r="CE55" s="17">
        <v>0</v>
      </c>
      <c r="CF55" s="17"/>
      <c r="CG55" s="17"/>
      <c r="CH55" s="17"/>
      <c r="CI55" s="17">
        <v>0</v>
      </c>
      <c r="CJ55" s="17">
        <v>165.69</v>
      </c>
      <c r="CK55" s="17">
        <v>164.06706</v>
      </c>
      <c r="CL55" s="17">
        <v>164.06704999999999</v>
      </c>
      <c r="CM55" s="17">
        <v>1.6229499999999999</v>
      </c>
      <c r="CN55" s="17">
        <v>8.2899999999999991</v>
      </c>
      <c r="CO55" s="17">
        <v>5.1383299999999998</v>
      </c>
      <c r="CP55" s="17">
        <v>5.1383299999999998</v>
      </c>
      <c r="CQ55" s="17">
        <v>3.1516700000000002</v>
      </c>
      <c r="CR55" s="17">
        <v>7.43</v>
      </c>
      <c r="CS55" s="17">
        <v>2.8205</v>
      </c>
      <c r="CT55" s="17">
        <v>2.8204899999999999</v>
      </c>
      <c r="CU55" s="17">
        <v>4.6095100000000002</v>
      </c>
      <c r="CV55" s="17">
        <v>16.88</v>
      </c>
      <c r="CW55" s="17">
        <v>16.80808</v>
      </c>
      <c r="CX55" s="17">
        <v>16.808070000000001</v>
      </c>
      <c r="CY55" s="17">
        <v>7.1929999999999994E-2</v>
      </c>
      <c r="CZ55" s="17">
        <v>4.7</v>
      </c>
      <c r="DA55" s="17">
        <v>6.8787000000000003</v>
      </c>
      <c r="DB55" s="17">
        <v>6.8787000000000003</v>
      </c>
      <c r="DC55" s="17">
        <v>-2.1787000000000001</v>
      </c>
      <c r="DD55" s="17">
        <v>14.31</v>
      </c>
      <c r="DE55" s="17">
        <v>14.933920000000001</v>
      </c>
      <c r="DF55" s="17">
        <v>14.933920000000001</v>
      </c>
      <c r="DG55" s="17">
        <v>-0.62392000000000003</v>
      </c>
      <c r="DH55" s="17">
        <v>93.61</v>
      </c>
      <c r="DI55" s="17">
        <v>121.14689</v>
      </c>
      <c r="DJ55" s="17">
        <v>105.62482</v>
      </c>
      <c r="DK55" s="17">
        <v>-12.01482</v>
      </c>
      <c r="DL55" s="17"/>
      <c r="DM55" s="17"/>
      <c r="DN55" s="17"/>
      <c r="DO55" s="17">
        <v>0</v>
      </c>
      <c r="DP55" s="17"/>
      <c r="DQ55" s="17"/>
      <c r="DR55" s="17"/>
      <c r="DS55" s="17">
        <v>0</v>
      </c>
      <c r="DT55" s="17"/>
      <c r="DU55" s="17"/>
      <c r="DV55" s="17"/>
      <c r="DW55" s="17">
        <v>0</v>
      </c>
      <c r="DX55" s="17"/>
      <c r="DY55" s="17"/>
      <c r="DZ55" s="17"/>
      <c r="EA55" s="17">
        <v>0</v>
      </c>
      <c r="EB55" s="17">
        <v>91.38</v>
      </c>
      <c r="EC55" s="17">
        <v>82.868219999999994</v>
      </c>
      <c r="ED55" s="17">
        <v>82.868430000000004</v>
      </c>
      <c r="EE55" s="17">
        <v>8.5115700000000007</v>
      </c>
      <c r="EF55" s="17">
        <v>177.66</v>
      </c>
      <c r="EG55" s="17">
        <v>217.25341</v>
      </c>
      <c r="EH55" s="17">
        <v>20.597460000000002</v>
      </c>
      <c r="EI55" s="17">
        <v>157.06254000000001</v>
      </c>
      <c r="EJ55" s="17"/>
      <c r="EK55" s="17"/>
      <c r="EL55" s="17"/>
      <c r="EM55" s="17">
        <v>0</v>
      </c>
      <c r="EN55" s="17"/>
      <c r="EO55" s="17"/>
      <c r="EP55" s="17"/>
      <c r="EQ55" s="17">
        <v>0</v>
      </c>
      <c r="ER55" s="17"/>
      <c r="ES55" s="17"/>
      <c r="ET55" s="17"/>
      <c r="EU55" s="17">
        <v>0</v>
      </c>
      <c r="EV55" s="17">
        <v>6.02</v>
      </c>
      <c r="EW55" s="17">
        <v>6.39</v>
      </c>
      <c r="EX55" s="17">
        <v>6.39</v>
      </c>
      <c r="EY55" s="17">
        <v>-0.37</v>
      </c>
      <c r="EZ55" s="17">
        <v>159.12</v>
      </c>
      <c r="FA55" s="17">
        <v>161.05758</v>
      </c>
      <c r="FB55" s="17">
        <v>186.99135999999999</v>
      </c>
      <c r="FC55" s="17">
        <v>-27.871359999999999</v>
      </c>
      <c r="FD55" s="17">
        <v>63.61</v>
      </c>
      <c r="FE55" s="17">
        <v>77.744979999999998</v>
      </c>
      <c r="FF55" s="17">
        <v>49.069020000000002</v>
      </c>
      <c r="FG55" s="17">
        <v>14.540979999999999</v>
      </c>
      <c r="FH55" s="17">
        <v>145.37</v>
      </c>
      <c r="FI55" s="17">
        <v>149.98721</v>
      </c>
      <c r="FJ55" s="17">
        <v>67.055120000000002</v>
      </c>
      <c r="FK55" s="17">
        <v>78.314880000000002</v>
      </c>
      <c r="FL55" s="17">
        <v>38.4</v>
      </c>
      <c r="FM55" s="17">
        <v>38.878210000000003</v>
      </c>
      <c r="FN55" s="17">
        <v>26.016400000000001</v>
      </c>
      <c r="FO55" s="17">
        <v>12.383599999999999</v>
      </c>
      <c r="FP55" s="17">
        <v>14.06</v>
      </c>
      <c r="FQ55" s="17">
        <v>14.063359999999999</v>
      </c>
      <c r="FR55" s="17">
        <v>14.94232</v>
      </c>
      <c r="FS55" s="17">
        <v>-0.88231999999999999</v>
      </c>
      <c r="FT55" s="17">
        <v>17.489999999999998</v>
      </c>
      <c r="FU55" s="17">
        <v>17.492709999999999</v>
      </c>
      <c r="FV55" s="17">
        <v>17.492709999999999</v>
      </c>
      <c r="FW55" s="17">
        <v>-2.7100000000000002E-3</v>
      </c>
      <c r="FX55" s="17">
        <v>92.18</v>
      </c>
      <c r="FY55" s="17">
        <v>87.773570000000007</v>
      </c>
      <c r="FZ55" s="17">
        <v>87.773570000000007</v>
      </c>
      <c r="GA55" s="17">
        <v>4.4064300000000003</v>
      </c>
      <c r="GB55" s="17">
        <v>183</v>
      </c>
      <c r="GC55" s="17">
        <v>185.82039</v>
      </c>
      <c r="GD55" s="17">
        <v>185.82039</v>
      </c>
      <c r="GE55" s="17">
        <v>-2.8203900000000002</v>
      </c>
      <c r="GF55" s="17">
        <v>179.65</v>
      </c>
      <c r="GG55" s="17">
        <v>185.82039</v>
      </c>
      <c r="GH55" s="17">
        <v>185.82039</v>
      </c>
      <c r="GI55" s="17">
        <v>-6.1703900000000003</v>
      </c>
      <c r="GJ55" s="17">
        <v>187.52</v>
      </c>
      <c r="GK55" s="17">
        <v>186.37841</v>
      </c>
      <c r="GL55" s="17">
        <v>186.37841</v>
      </c>
      <c r="GM55" s="17">
        <v>1.1415900000000001</v>
      </c>
      <c r="GN55" s="17">
        <v>106.52</v>
      </c>
      <c r="GO55" s="17">
        <v>110.48202000000001</v>
      </c>
      <c r="GP55" s="17">
        <v>110.48202000000001</v>
      </c>
      <c r="GQ55" s="17">
        <v>-3.9620199999999999</v>
      </c>
      <c r="GR55" s="17">
        <v>31.7</v>
      </c>
      <c r="GS55" s="17">
        <v>40.16478</v>
      </c>
      <c r="GT55" s="17">
        <v>44.999980000000001</v>
      </c>
      <c r="GU55" s="17">
        <v>-13.29998</v>
      </c>
      <c r="GV55" s="17">
        <v>24.89</v>
      </c>
      <c r="GW55" s="17">
        <v>23.042660000000001</v>
      </c>
      <c r="GX55" s="17">
        <v>23.042660000000001</v>
      </c>
      <c r="GY55" s="17">
        <v>1.84734</v>
      </c>
      <c r="GZ55" s="17">
        <v>4.42</v>
      </c>
      <c r="HA55" s="17">
        <v>4.4207700000000001</v>
      </c>
      <c r="HB55" s="17">
        <v>4.4207700000000001</v>
      </c>
      <c r="HC55" s="17">
        <v>-7.6999999999999996E-4</v>
      </c>
      <c r="HD55" s="17">
        <v>32.659999999999997</v>
      </c>
      <c r="HE55" s="17">
        <v>32.556559999999998</v>
      </c>
      <c r="HF55" s="17">
        <v>32.556550000000001</v>
      </c>
      <c r="HG55" s="17">
        <v>0.10345</v>
      </c>
      <c r="HH55" s="17">
        <v>46.53</v>
      </c>
      <c r="HI55" s="17">
        <v>47.373840000000001</v>
      </c>
      <c r="HJ55" s="17">
        <v>105.59732</v>
      </c>
      <c r="HK55" s="17">
        <v>-59.067320000000002</v>
      </c>
      <c r="HL55" s="17"/>
      <c r="HM55" s="17"/>
      <c r="HN55" s="17"/>
      <c r="HO55" s="17">
        <v>0</v>
      </c>
      <c r="HP55" s="17"/>
      <c r="HQ55" s="17"/>
      <c r="HR55" s="17"/>
      <c r="HS55" s="17">
        <v>0</v>
      </c>
      <c r="HT55" s="17">
        <v>39.82</v>
      </c>
      <c r="HU55" s="17">
        <v>38.438540000000003</v>
      </c>
      <c r="HV55" s="17">
        <v>85.482209999999995</v>
      </c>
      <c r="HW55" s="17">
        <v>-45.662210000000002</v>
      </c>
      <c r="HX55" s="17"/>
      <c r="HY55" s="17"/>
      <c r="HZ55" s="17"/>
      <c r="IA55" s="17">
        <v>0</v>
      </c>
      <c r="IB55" s="17"/>
      <c r="IC55" s="17"/>
      <c r="ID55" s="17"/>
      <c r="IE55" s="17">
        <v>0</v>
      </c>
      <c r="IF55" s="17">
        <v>41.73</v>
      </c>
      <c r="IG55" s="17">
        <v>45.265309999999999</v>
      </c>
      <c r="IH55" s="17">
        <v>45.265300000000003</v>
      </c>
      <c r="II55" s="17">
        <v>-3.5352999999999999</v>
      </c>
      <c r="IJ55" s="17"/>
      <c r="IK55" s="17"/>
      <c r="IL55" s="17"/>
      <c r="IM55" s="17">
        <v>0</v>
      </c>
      <c r="IN55" s="17"/>
      <c r="IO55" s="17"/>
      <c r="IP55" s="17"/>
      <c r="IQ55" s="17">
        <v>0</v>
      </c>
      <c r="IR55" s="17"/>
      <c r="IS55" s="17"/>
      <c r="IT55" s="17"/>
      <c r="IU55" s="17">
        <v>0</v>
      </c>
      <c r="IV55" s="17">
        <v>126.64</v>
      </c>
      <c r="IW55" s="17">
        <v>132.83837</v>
      </c>
      <c r="IX55" s="17">
        <v>103.55592</v>
      </c>
      <c r="IY55" s="17">
        <v>23.08408</v>
      </c>
      <c r="IZ55" s="17">
        <v>165.85</v>
      </c>
      <c r="JA55" s="17">
        <v>170.94</v>
      </c>
      <c r="JB55" s="17">
        <v>183.61841999999999</v>
      </c>
      <c r="JC55" s="17">
        <v>-17.768419999999999</v>
      </c>
      <c r="JD55" s="17">
        <v>165.74</v>
      </c>
      <c r="JE55" s="17">
        <v>170.94</v>
      </c>
      <c r="JF55" s="17">
        <v>183.61841999999999</v>
      </c>
      <c r="JG55" s="17">
        <v>-17.878419999999998</v>
      </c>
      <c r="JH55" s="17">
        <v>161.58000000000001</v>
      </c>
      <c r="JI55" s="17">
        <v>170.94</v>
      </c>
      <c r="JJ55" s="17">
        <v>183.61841999999999</v>
      </c>
      <c r="JK55" s="17">
        <v>-22.038419999999999</v>
      </c>
      <c r="JL55" s="17">
        <v>236.8</v>
      </c>
      <c r="JM55" s="17">
        <v>257.18</v>
      </c>
      <c r="JN55" s="17">
        <v>276.25474000000003</v>
      </c>
      <c r="JO55" s="17">
        <v>-39.454740000000001</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0.63</v>
      </c>
      <c r="KW55" s="17">
        <v>0.63188999999999995</v>
      </c>
      <c r="KX55" s="17">
        <v>0.63188999999999995</v>
      </c>
      <c r="KY55" s="17">
        <v>-1.89E-3</v>
      </c>
      <c r="KZ55" s="17">
        <v>172.88</v>
      </c>
      <c r="LA55" s="17">
        <v>41.19464</v>
      </c>
      <c r="LB55" s="17">
        <v>179.98989</v>
      </c>
      <c r="LC55" s="17">
        <v>-7.10989</v>
      </c>
      <c r="LD55" s="17">
        <v>68.19</v>
      </c>
      <c r="LE55" s="17">
        <v>87.638729999999995</v>
      </c>
      <c r="LF55" s="17">
        <v>73.529870000000003</v>
      </c>
      <c r="LG55" s="17">
        <v>-5.3398700000000003</v>
      </c>
      <c r="LH55" s="17">
        <v>62.12</v>
      </c>
      <c r="LI55" s="17">
        <v>67.199219999999997</v>
      </c>
      <c r="LJ55" s="17">
        <v>67.199219999999997</v>
      </c>
      <c r="LK55" s="17">
        <v>-5.0792200000000003</v>
      </c>
      <c r="LL55" s="17">
        <v>65.39</v>
      </c>
      <c r="LM55" s="17">
        <v>72.37388</v>
      </c>
      <c r="LN55" s="17">
        <v>64.937420000000003</v>
      </c>
      <c r="LO55" s="17">
        <v>0.45257999999999998</v>
      </c>
      <c r="LP55" s="17">
        <v>30.92</v>
      </c>
      <c r="LQ55" s="17">
        <v>29.980560000000001</v>
      </c>
      <c r="LR55" s="17">
        <v>29.980560000000001</v>
      </c>
      <c r="LS55" s="17">
        <v>0.93944000000000005</v>
      </c>
      <c r="LT55" s="17"/>
      <c r="LU55" s="17"/>
      <c r="LV55" s="17"/>
      <c r="LW55" s="17">
        <v>0</v>
      </c>
      <c r="LX55" s="17"/>
      <c r="LY55" s="17"/>
      <c r="LZ55" s="17"/>
      <c r="MA55" s="17">
        <v>0</v>
      </c>
      <c r="MB55" s="17"/>
      <c r="MC55" s="17"/>
      <c r="MD55" s="17"/>
      <c r="ME55" s="17">
        <v>0</v>
      </c>
      <c r="MF55" s="17">
        <v>144.31</v>
      </c>
      <c r="MG55" s="17">
        <v>151.08886000000001</v>
      </c>
      <c r="MH55" s="17">
        <v>151.09003999999999</v>
      </c>
      <c r="MI55" s="17">
        <v>-6.7800399999999996</v>
      </c>
      <c r="MJ55" s="17">
        <v>144.99</v>
      </c>
      <c r="MK55" s="17">
        <v>151.08886000000001</v>
      </c>
      <c r="ML55" s="17">
        <v>151.09003999999999</v>
      </c>
      <c r="MM55" s="17">
        <v>-6.1000399999999999</v>
      </c>
      <c r="MN55" s="17">
        <v>149.27000000000001</v>
      </c>
      <c r="MO55" s="17">
        <v>151.54257999999999</v>
      </c>
      <c r="MP55" s="17">
        <v>151.54375999999999</v>
      </c>
      <c r="MQ55" s="17">
        <v>-2.2737599999999998</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208.1</v>
      </c>
      <c r="NM55" s="17">
        <v>206.49084999999999</v>
      </c>
      <c r="NN55" s="17">
        <v>206.49084999999999</v>
      </c>
      <c r="NO55" s="17">
        <v>1.6091500000000001</v>
      </c>
      <c r="NP55" s="17">
        <v>99.15</v>
      </c>
      <c r="NQ55" s="17">
        <v>103.55547</v>
      </c>
      <c r="NR55" s="17">
        <v>103.55547</v>
      </c>
      <c r="NS55" s="17">
        <v>-4.4054700000000002</v>
      </c>
      <c r="NT55" s="17">
        <v>1.18</v>
      </c>
      <c r="NU55" s="17">
        <v>2.4931800000000002</v>
      </c>
      <c r="NV55" s="17">
        <v>3.1441699999999999</v>
      </c>
      <c r="NW55" s="17">
        <v>-1.96417</v>
      </c>
      <c r="NX55" s="17"/>
      <c r="NY55" s="17"/>
      <c r="NZ55" s="17">
        <v>3.29853</v>
      </c>
      <c r="OA55" s="17">
        <v>-3.29853</v>
      </c>
      <c r="OB55" s="17">
        <v>5.2</v>
      </c>
      <c r="OC55" s="17">
        <v>5.2</v>
      </c>
      <c r="OD55" s="17">
        <v>5.2</v>
      </c>
      <c r="OE55" s="17">
        <v>0</v>
      </c>
      <c r="OF55" s="17">
        <v>0</v>
      </c>
      <c r="OG55" s="17"/>
      <c r="OH55" s="17"/>
      <c r="OI55" s="17">
        <v>0</v>
      </c>
      <c r="OJ55" s="17">
        <v>84.7</v>
      </c>
      <c r="OK55" s="17">
        <v>77.14</v>
      </c>
      <c r="OL55" s="17">
        <v>75.638000000000005</v>
      </c>
      <c r="OM55" s="17">
        <v>9.0619999999999994</v>
      </c>
      <c r="ON55" s="17">
        <v>0</v>
      </c>
      <c r="OO55" s="17"/>
      <c r="OP55" s="17"/>
      <c r="OQ55" s="17">
        <v>0</v>
      </c>
      <c r="OR55" s="17">
        <v>2.5299999999999998</v>
      </c>
      <c r="OS55" s="17">
        <v>3.1</v>
      </c>
      <c r="OT55" s="17">
        <v>4.6890000000000001</v>
      </c>
      <c r="OU55" s="17">
        <v>-2.1589999999999998</v>
      </c>
      <c r="OV55" s="17">
        <v>0</v>
      </c>
      <c r="OW55" s="17"/>
      <c r="OX55" s="17"/>
      <c r="OY55" s="17">
        <v>0</v>
      </c>
      <c r="OZ55" s="17">
        <v>8.57</v>
      </c>
      <c r="PA55" s="17">
        <v>8.56663</v>
      </c>
      <c r="PB55" s="17">
        <v>8.5667299999999997</v>
      </c>
      <c r="PC55" s="17">
        <v>3.2699999999999999E-3</v>
      </c>
      <c r="PD55" s="17">
        <v>9.9499999999999993</v>
      </c>
      <c r="PE55" s="17">
        <v>9</v>
      </c>
      <c r="PF55" s="17"/>
      <c r="PG55" s="17">
        <v>9.9499999999999993</v>
      </c>
      <c r="PH55" s="17">
        <v>5.34</v>
      </c>
      <c r="PI55" s="17">
        <v>5.2890199999999998</v>
      </c>
      <c r="PJ55" s="17">
        <v>3.1824699999999999</v>
      </c>
      <c r="PK55" s="17">
        <v>2.1575299999999999</v>
      </c>
      <c r="PL55" s="17">
        <v>0</v>
      </c>
      <c r="PM55" s="17"/>
      <c r="PN55" s="17"/>
      <c r="PO55" s="17">
        <v>0</v>
      </c>
      <c r="PP55" s="17">
        <v>1.23</v>
      </c>
      <c r="PQ55" s="17">
        <v>1.23</v>
      </c>
      <c r="PR55" s="17">
        <v>1.2299500000000001</v>
      </c>
      <c r="PS55" s="17">
        <v>5.0000000000000002E-5</v>
      </c>
      <c r="PT55" s="17">
        <v>1.78</v>
      </c>
      <c r="PU55" s="17">
        <v>1.78</v>
      </c>
      <c r="PV55" s="17">
        <v>1.78</v>
      </c>
      <c r="PW55" s="17">
        <v>0</v>
      </c>
      <c r="PX55" s="17">
        <v>4.2</v>
      </c>
      <c r="PY55" s="17">
        <v>4.2</v>
      </c>
      <c r="PZ55" s="17">
        <v>4.2</v>
      </c>
      <c r="QA55" s="17">
        <v>0</v>
      </c>
      <c r="QB55" s="17">
        <v>19.52</v>
      </c>
      <c r="QC55" s="17">
        <v>20.274049999999999</v>
      </c>
      <c r="QD55" s="17">
        <v>20.273949999999999</v>
      </c>
      <c r="QE55" s="17">
        <v>-0.75395000000000001</v>
      </c>
      <c r="QF55" s="17">
        <v>8</v>
      </c>
      <c r="QG55" s="17">
        <v>8</v>
      </c>
      <c r="QH55" s="17">
        <v>8</v>
      </c>
      <c r="QI55" s="17">
        <v>0</v>
      </c>
      <c r="QJ55" s="17">
        <v>19.350000000000001</v>
      </c>
      <c r="QK55" s="17">
        <v>11.661809999999999</v>
      </c>
      <c r="QL55" s="17">
        <v>11.661809999999999</v>
      </c>
      <c r="QM55" s="17">
        <v>7.6881899999999996</v>
      </c>
      <c r="QN55" s="17">
        <v>2.5</v>
      </c>
      <c r="QO55" s="17">
        <v>2.5</v>
      </c>
      <c r="QP55" s="17">
        <v>2.5</v>
      </c>
      <c r="QQ55" s="17">
        <v>0</v>
      </c>
      <c r="QR55" s="17">
        <v>17.010000000000002</v>
      </c>
      <c r="QS55" s="17">
        <v>17.006799999999998</v>
      </c>
      <c r="QT55" s="17">
        <v>17.006799999999998</v>
      </c>
      <c r="QU55" s="17">
        <v>3.2000000000000002E-3</v>
      </c>
      <c r="QV55" s="17">
        <v>0</v>
      </c>
      <c r="QW55" s="17"/>
      <c r="QX55" s="17"/>
      <c r="QY55" s="17">
        <v>0</v>
      </c>
      <c r="QZ55" s="17">
        <v>0</v>
      </c>
      <c r="RA55" s="17"/>
      <c r="RB55" s="17"/>
      <c r="RC55" s="17">
        <v>0</v>
      </c>
      <c r="RD55" s="17">
        <v>21.9</v>
      </c>
      <c r="RE55" s="17">
        <v>16.96</v>
      </c>
      <c r="RF55" s="17">
        <v>15.74</v>
      </c>
      <c r="RG55" s="17">
        <v>6.16</v>
      </c>
      <c r="RH55" s="17">
        <v>58.8</v>
      </c>
      <c r="RI55" s="17">
        <v>45.31</v>
      </c>
      <c r="RJ55" s="17">
        <v>42.874000000000002</v>
      </c>
      <c r="RK55" s="17">
        <v>15.926</v>
      </c>
      <c r="RL55" s="17">
        <v>0</v>
      </c>
      <c r="RM55" s="17"/>
      <c r="RN55" s="17"/>
      <c r="RO55" s="17">
        <v>0</v>
      </c>
      <c r="RP55" s="17">
        <v>2.4</v>
      </c>
      <c r="RQ55" s="17">
        <v>2.4</v>
      </c>
      <c r="RR55" s="17">
        <v>2.4</v>
      </c>
      <c r="RS55" s="17">
        <v>0</v>
      </c>
      <c r="RT55" s="17">
        <v>11.66</v>
      </c>
      <c r="RU55" s="17">
        <v>8.8997700000000002</v>
      </c>
      <c r="RV55" s="17">
        <v>19.791910000000001</v>
      </c>
      <c r="RW55" s="17">
        <v>-8.1319099999999995</v>
      </c>
      <c r="RX55" s="17">
        <v>2</v>
      </c>
      <c r="RY55" s="17">
        <v>2</v>
      </c>
      <c r="RZ55" s="17">
        <v>2</v>
      </c>
      <c r="SA55" s="17">
        <v>0</v>
      </c>
      <c r="SB55" s="17">
        <v>0.4</v>
      </c>
      <c r="SC55" s="17">
        <v>0.4</v>
      </c>
      <c r="SD55" s="17">
        <v>0.4</v>
      </c>
      <c r="SE55" s="17">
        <v>0</v>
      </c>
      <c r="SF55" s="17">
        <v>0</v>
      </c>
      <c r="SG55" s="17"/>
      <c r="SH55" s="17"/>
      <c r="SI55" s="17">
        <v>0</v>
      </c>
      <c r="SJ55" s="17">
        <v>9.5</v>
      </c>
      <c r="SK55" s="17">
        <v>9.5</v>
      </c>
      <c r="SL55" s="17">
        <v>9.5</v>
      </c>
      <c r="SM55" s="17">
        <v>0</v>
      </c>
      <c r="SN55" s="17">
        <v>7.2</v>
      </c>
      <c r="SO55" s="17">
        <v>7.2</v>
      </c>
      <c r="SP55" s="17">
        <v>7.2</v>
      </c>
      <c r="SQ55" s="17">
        <v>0</v>
      </c>
      <c r="SR55" s="17">
        <v>11.66</v>
      </c>
      <c r="SS55" s="17">
        <v>11.661809999999999</v>
      </c>
      <c r="ST55" s="17">
        <v>11.661809999999999</v>
      </c>
      <c r="SU55" s="17">
        <v>-1.81E-3</v>
      </c>
      <c r="SV55" s="17">
        <v>15.55</v>
      </c>
      <c r="SW55" s="17">
        <v>15.54908</v>
      </c>
      <c r="SX55" s="17">
        <v>15.54908</v>
      </c>
      <c r="SY55" s="17">
        <v>9.2000000000000003E-4</v>
      </c>
      <c r="SZ55" s="17">
        <v>9.5</v>
      </c>
      <c r="TA55" s="17">
        <v>9.5</v>
      </c>
      <c r="TB55" s="17">
        <v>9.5</v>
      </c>
      <c r="TC55" s="17">
        <v>0</v>
      </c>
      <c r="TD55" s="17">
        <v>14</v>
      </c>
      <c r="TE55" s="17">
        <v>12.66</v>
      </c>
      <c r="TF55" s="17">
        <v>14.597</v>
      </c>
      <c r="TG55" s="17">
        <v>-0.59699999999999998</v>
      </c>
      <c r="TH55" s="17">
        <v>35</v>
      </c>
      <c r="TI55" s="17">
        <v>31.34</v>
      </c>
      <c r="TJ55" s="17">
        <v>36.524000000000001</v>
      </c>
      <c r="TK55" s="17">
        <v>-1.524</v>
      </c>
      <c r="TL55" s="17">
        <v>0</v>
      </c>
      <c r="TM55" s="17"/>
      <c r="TN55" s="17"/>
      <c r="TO55" s="17">
        <v>0</v>
      </c>
      <c r="TP55" s="17">
        <v>0</v>
      </c>
      <c r="TQ55" s="17">
        <v>62.26</v>
      </c>
      <c r="TR55" s="17">
        <v>79.7</v>
      </c>
      <c r="TS55" s="17">
        <v>-79.7</v>
      </c>
      <c r="TT55" s="17">
        <v>0</v>
      </c>
      <c r="TU55" s="17">
        <v>77.42</v>
      </c>
      <c r="TV55" s="17">
        <v>87.57</v>
      </c>
      <c r="TW55" s="17">
        <v>-87.57</v>
      </c>
      <c r="TX55" s="17">
        <v>3.3</v>
      </c>
      <c r="TY55" s="17">
        <v>3.3</v>
      </c>
      <c r="TZ55" s="17">
        <v>3.125</v>
      </c>
      <c r="UA55" s="17">
        <v>0.17499999999999999</v>
      </c>
      <c r="UB55" s="17">
        <v>1.9</v>
      </c>
      <c r="UC55" s="17">
        <v>1.9</v>
      </c>
      <c r="UD55" s="17">
        <v>2.41</v>
      </c>
      <c r="UE55" s="17">
        <v>-0.51</v>
      </c>
      <c r="UF55" s="17">
        <v>0</v>
      </c>
      <c r="UG55" s="17"/>
      <c r="UH55" s="17"/>
      <c r="UI55" s="17">
        <v>0</v>
      </c>
      <c r="UJ55" s="17">
        <v>21.05</v>
      </c>
      <c r="UK55" s="17">
        <v>18</v>
      </c>
      <c r="UL55" s="17">
        <v>19.436350000000001</v>
      </c>
      <c r="UM55" s="17">
        <v>1.61365</v>
      </c>
      <c r="UN55" s="17">
        <v>6.56</v>
      </c>
      <c r="UO55" s="17">
        <v>4</v>
      </c>
      <c r="UP55" s="17">
        <v>8</v>
      </c>
      <c r="UQ55" s="17">
        <v>-1.44</v>
      </c>
      <c r="UR55" s="17">
        <v>8.1</v>
      </c>
      <c r="US55" s="17">
        <v>8.1</v>
      </c>
      <c r="UT55" s="17">
        <v>8.1</v>
      </c>
      <c r="UU55" s="17">
        <v>0</v>
      </c>
      <c r="UV55" s="17">
        <v>20.079999999999998</v>
      </c>
      <c r="UW55" s="17">
        <v>19.436350000000001</v>
      </c>
      <c r="UX55" s="17">
        <v>19.43629</v>
      </c>
      <c r="UY55" s="17">
        <v>0.64371</v>
      </c>
      <c r="UZ55" s="17">
        <v>20.12</v>
      </c>
      <c r="VA55" s="17">
        <v>19.436350000000001</v>
      </c>
      <c r="VB55" s="17">
        <v>19.43629</v>
      </c>
      <c r="VC55" s="17">
        <v>0.68371000000000004</v>
      </c>
      <c r="VD55" s="17">
        <v>20.3</v>
      </c>
      <c r="VE55" s="17">
        <v>19.436350000000001</v>
      </c>
      <c r="VF55" s="17">
        <v>19.43629</v>
      </c>
      <c r="VG55" s="17">
        <v>0.86370999999999998</v>
      </c>
      <c r="VH55" s="17">
        <v>1.21</v>
      </c>
      <c r="VI55" s="17">
        <v>1.4</v>
      </c>
      <c r="VJ55" s="17">
        <v>1.742</v>
      </c>
      <c r="VK55" s="17">
        <v>-0.53200000000000003</v>
      </c>
      <c r="VL55" s="17">
        <v>0</v>
      </c>
      <c r="VM55" s="17"/>
      <c r="VN55" s="17"/>
      <c r="VO55" s="17">
        <v>0</v>
      </c>
      <c r="VP55" s="17">
        <v>0</v>
      </c>
      <c r="VQ55" s="17"/>
      <c r="VR55" s="17"/>
      <c r="VS55" s="17">
        <v>0</v>
      </c>
      <c r="VT55" s="17">
        <v>0</v>
      </c>
      <c r="VU55" s="17"/>
      <c r="VV55" s="17"/>
      <c r="VW55" s="17">
        <v>0</v>
      </c>
      <c r="VX55" s="17">
        <v>0.6</v>
      </c>
      <c r="VY55" s="17">
        <v>0.6</v>
      </c>
      <c r="VZ55" s="17">
        <v>0.6</v>
      </c>
      <c r="WA55" s="17">
        <v>0</v>
      </c>
      <c r="WB55" s="17">
        <v>54</v>
      </c>
      <c r="WC55" s="17">
        <v>47.46</v>
      </c>
      <c r="WD55" s="17">
        <v>30.471</v>
      </c>
      <c r="WE55" s="17">
        <v>23.529</v>
      </c>
      <c r="WF55" s="17">
        <v>2.66</v>
      </c>
      <c r="WG55" s="17">
        <v>39.35</v>
      </c>
      <c r="WH55" s="17">
        <v>22.702000000000002</v>
      </c>
      <c r="WI55" s="17">
        <v>-20.042000000000002</v>
      </c>
      <c r="WJ55" s="17">
        <v>0</v>
      </c>
      <c r="WK55" s="17"/>
      <c r="WL55" s="17"/>
      <c r="WM55" s="17">
        <v>0</v>
      </c>
      <c r="WN55" s="17">
        <v>4.2</v>
      </c>
      <c r="WO55" s="17">
        <v>4.2</v>
      </c>
      <c r="WP55" s="17">
        <v>4.2</v>
      </c>
      <c r="WQ55" s="17">
        <v>0</v>
      </c>
      <c r="WR55" s="17">
        <v>1.2</v>
      </c>
      <c r="WS55" s="17">
        <v>1.2</v>
      </c>
      <c r="WT55" s="17">
        <v>1.2</v>
      </c>
      <c r="WU55" s="17">
        <v>0</v>
      </c>
      <c r="WV55" s="17">
        <v>1.2</v>
      </c>
      <c r="WW55" s="17">
        <v>1.2</v>
      </c>
      <c r="WX55" s="17">
        <v>1.2</v>
      </c>
      <c r="WY55" s="17">
        <v>0</v>
      </c>
      <c r="WZ55" s="17">
        <v>1.4</v>
      </c>
      <c r="XA55" s="17">
        <v>1.4</v>
      </c>
      <c r="XB55" s="17">
        <v>1.4</v>
      </c>
      <c r="XC55" s="17">
        <v>0</v>
      </c>
      <c r="XD55" s="17">
        <v>0</v>
      </c>
      <c r="XE55" s="17"/>
      <c r="XF55" s="17"/>
      <c r="XG55" s="17">
        <v>0</v>
      </c>
      <c r="XH55" s="17">
        <v>5.6</v>
      </c>
      <c r="XI55" s="17">
        <v>5.6</v>
      </c>
      <c r="XJ55" s="17">
        <v>5.6</v>
      </c>
      <c r="XK55" s="17">
        <v>0</v>
      </c>
      <c r="XL55" s="17">
        <v>17.3</v>
      </c>
      <c r="XM55" s="17">
        <v>17.298349999999999</v>
      </c>
      <c r="XN55" s="17">
        <v>17.298349999999999</v>
      </c>
      <c r="XO55" s="17">
        <v>1.65E-3</v>
      </c>
      <c r="XP55" s="17">
        <v>10.8</v>
      </c>
      <c r="XQ55" s="17">
        <v>10.8</v>
      </c>
      <c r="XR55" s="17">
        <v>10.8</v>
      </c>
      <c r="XS55" s="17">
        <v>0</v>
      </c>
      <c r="XT55" s="17">
        <v>0</v>
      </c>
      <c r="XU55" s="17"/>
      <c r="XV55" s="17">
        <v>28</v>
      </c>
      <c r="XW55" s="17">
        <v>-28</v>
      </c>
      <c r="XX55" s="17">
        <v>0</v>
      </c>
      <c r="XY55" s="17"/>
      <c r="XZ55" s="17">
        <v>28</v>
      </c>
      <c r="YA55" s="17">
        <v>-28</v>
      </c>
      <c r="YB55" s="17"/>
      <c r="YC55" s="17"/>
      <c r="YD55" s="17"/>
      <c r="YE55" s="17">
        <v>0</v>
      </c>
      <c r="YF55" s="17">
        <v>17.04</v>
      </c>
      <c r="YG55" s="17">
        <v>18</v>
      </c>
      <c r="YH55" s="17">
        <v>18</v>
      </c>
      <c r="YI55" s="17">
        <v>-0.96</v>
      </c>
      <c r="YJ55" s="17"/>
      <c r="YK55" s="17"/>
      <c r="YL55" s="17"/>
      <c r="YM55" s="17">
        <v>0</v>
      </c>
      <c r="YN55" s="17">
        <v>11</v>
      </c>
      <c r="YO55" s="17">
        <v>11</v>
      </c>
      <c r="YP55" s="17">
        <v>11</v>
      </c>
      <c r="YQ55" s="17">
        <v>0</v>
      </c>
      <c r="YR55" s="17"/>
      <c r="YS55" s="17"/>
      <c r="YT55" s="17"/>
      <c r="YU55" s="17">
        <v>0</v>
      </c>
    </row>
    <row r="56" spans="1:671" ht="24" customHeight="1" x14ac:dyDescent="0.3">
      <c r="A56" s="1"/>
      <c r="B56" s="18" t="s">
        <v>594</v>
      </c>
      <c r="C56" s="18" t="s">
        <v>595</v>
      </c>
      <c r="D56" s="19">
        <v>203.4</v>
      </c>
      <c r="E56" s="19">
        <v>203.40136000000001</v>
      </c>
      <c r="F56" s="19">
        <v>203.40136000000001</v>
      </c>
      <c r="G56" s="19">
        <v>-1.3600000000000001E-3</v>
      </c>
      <c r="H56" s="19">
        <v>621.13</v>
      </c>
      <c r="I56" s="19">
        <v>621.13214000000005</v>
      </c>
      <c r="J56" s="19">
        <v>388.52112</v>
      </c>
      <c r="K56" s="19">
        <v>232.60888</v>
      </c>
      <c r="L56" s="19">
        <v>202.26</v>
      </c>
      <c r="M56" s="19">
        <v>202.26169999999999</v>
      </c>
      <c r="N56" s="19">
        <v>126.51566</v>
      </c>
      <c r="O56" s="19">
        <v>75.744339999999994</v>
      </c>
      <c r="P56" s="19"/>
      <c r="Q56" s="19"/>
      <c r="R56" s="19"/>
      <c r="S56" s="19">
        <v>0</v>
      </c>
      <c r="T56" s="19"/>
      <c r="U56" s="19"/>
      <c r="V56" s="19"/>
      <c r="W56" s="19">
        <v>0</v>
      </c>
      <c r="X56" s="19">
        <v>60.19</v>
      </c>
      <c r="Y56" s="19">
        <v>60.189239999999998</v>
      </c>
      <c r="Z56" s="19"/>
      <c r="AA56" s="19">
        <v>60.19</v>
      </c>
      <c r="AB56" s="19">
        <v>151.1</v>
      </c>
      <c r="AC56" s="19">
        <v>151.102</v>
      </c>
      <c r="AD56" s="19">
        <v>160.59034</v>
      </c>
      <c r="AE56" s="19">
        <v>-9.4903399999999998</v>
      </c>
      <c r="AF56" s="19"/>
      <c r="AG56" s="19"/>
      <c r="AH56" s="19"/>
      <c r="AI56" s="19">
        <v>0</v>
      </c>
      <c r="AJ56" s="19"/>
      <c r="AK56" s="19"/>
      <c r="AL56" s="19"/>
      <c r="AM56" s="19">
        <v>0</v>
      </c>
      <c r="AN56" s="19">
        <v>0</v>
      </c>
      <c r="AO56" s="19"/>
      <c r="AP56" s="19">
        <v>177.23951</v>
      </c>
      <c r="AQ56" s="19">
        <v>-177.23951</v>
      </c>
      <c r="AR56" s="19">
        <v>0</v>
      </c>
      <c r="AS56" s="19"/>
      <c r="AT56" s="19">
        <v>196.93881999999999</v>
      </c>
      <c r="AU56" s="19">
        <v>-196.93881999999999</v>
      </c>
      <c r="AV56" s="19">
        <v>199.48</v>
      </c>
      <c r="AW56" s="19">
        <v>199.47789</v>
      </c>
      <c r="AX56" s="19">
        <v>199.47788</v>
      </c>
      <c r="AY56" s="19">
        <v>2.1199999999999999E-3</v>
      </c>
      <c r="AZ56" s="19"/>
      <c r="BA56" s="19"/>
      <c r="BB56" s="19"/>
      <c r="BC56" s="19">
        <v>0</v>
      </c>
      <c r="BD56" s="19">
        <v>205.22</v>
      </c>
      <c r="BE56" s="19">
        <v>205.21601999999999</v>
      </c>
      <c r="BF56" s="19">
        <v>205.21601000000001</v>
      </c>
      <c r="BG56" s="19">
        <v>3.9899999999999996E-3</v>
      </c>
      <c r="BH56" s="19"/>
      <c r="BI56" s="19"/>
      <c r="BJ56" s="19"/>
      <c r="BK56" s="19">
        <v>0</v>
      </c>
      <c r="BL56" s="19">
        <v>281.83999999999997</v>
      </c>
      <c r="BM56" s="19">
        <v>281.84030999999999</v>
      </c>
      <c r="BN56" s="19">
        <v>320.06360999999998</v>
      </c>
      <c r="BO56" s="19">
        <v>-38.223610000000001</v>
      </c>
      <c r="BP56" s="19">
        <v>10.52</v>
      </c>
      <c r="BQ56" s="19">
        <v>10.52094</v>
      </c>
      <c r="BR56" s="19">
        <v>3.45607</v>
      </c>
      <c r="BS56" s="19">
        <v>7.06393</v>
      </c>
      <c r="BT56" s="19"/>
      <c r="BU56" s="19"/>
      <c r="BV56" s="19"/>
      <c r="BW56" s="19">
        <v>0</v>
      </c>
      <c r="BX56" s="19"/>
      <c r="BY56" s="19"/>
      <c r="BZ56" s="19"/>
      <c r="CA56" s="19">
        <v>0</v>
      </c>
      <c r="CB56" s="19"/>
      <c r="CC56" s="19"/>
      <c r="CD56" s="19"/>
      <c r="CE56" s="19">
        <v>0</v>
      </c>
      <c r="CF56" s="19"/>
      <c r="CG56" s="19"/>
      <c r="CH56" s="19"/>
      <c r="CI56" s="19">
        <v>0</v>
      </c>
      <c r="CJ56" s="19">
        <v>164.07</v>
      </c>
      <c r="CK56" s="19">
        <v>164.06706</v>
      </c>
      <c r="CL56" s="19">
        <v>164.06704999999999</v>
      </c>
      <c r="CM56" s="19">
        <v>2.9499999999999999E-3</v>
      </c>
      <c r="CN56" s="19">
        <v>5.14</v>
      </c>
      <c r="CO56" s="19">
        <v>5.1383299999999998</v>
      </c>
      <c r="CP56" s="19">
        <v>5.1383299999999998</v>
      </c>
      <c r="CQ56" s="19">
        <v>1.67E-3</v>
      </c>
      <c r="CR56" s="19">
        <v>2.82</v>
      </c>
      <c r="CS56" s="19">
        <v>2.8205</v>
      </c>
      <c r="CT56" s="19">
        <v>2.8204899999999999</v>
      </c>
      <c r="CU56" s="19">
        <v>-4.8999999999999998E-4</v>
      </c>
      <c r="CV56" s="19">
        <v>16.809999999999999</v>
      </c>
      <c r="CW56" s="19">
        <v>16.80808</v>
      </c>
      <c r="CX56" s="19">
        <v>16.808070000000001</v>
      </c>
      <c r="CY56" s="19">
        <v>1.9300000000000001E-3</v>
      </c>
      <c r="CZ56" s="19">
        <v>6.88</v>
      </c>
      <c r="DA56" s="19">
        <v>6.8787000000000003</v>
      </c>
      <c r="DB56" s="19">
        <v>6.8787000000000003</v>
      </c>
      <c r="DC56" s="19">
        <v>1.2999999999999999E-3</v>
      </c>
      <c r="DD56" s="19">
        <v>14.93</v>
      </c>
      <c r="DE56" s="19">
        <v>14.933920000000001</v>
      </c>
      <c r="DF56" s="19">
        <v>14.933920000000001</v>
      </c>
      <c r="DG56" s="19">
        <v>-3.9199999999999999E-3</v>
      </c>
      <c r="DH56" s="19">
        <v>116.49</v>
      </c>
      <c r="DI56" s="19">
        <v>116.49211</v>
      </c>
      <c r="DJ56" s="19">
        <v>87.026150000000001</v>
      </c>
      <c r="DK56" s="19">
        <v>29.463850000000001</v>
      </c>
      <c r="DL56" s="19"/>
      <c r="DM56" s="19"/>
      <c r="DN56" s="19"/>
      <c r="DO56" s="19">
        <v>0</v>
      </c>
      <c r="DP56" s="19"/>
      <c r="DQ56" s="19"/>
      <c r="DR56" s="19"/>
      <c r="DS56" s="19">
        <v>0</v>
      </c>
      <c r="DT56" s="19"/>
      <c r="DU56" s="19"/>
      <c r="DV56" s="19"/>
      <c r="DW56" s="19">
        <v>0</v>
      </c>
      <c r="DX56" s="19"/>
      <c r="DY56" s="19"/>
      <c r="DZ56" s="19"/>
      <c r="EA56" s="19">
        <v>0</v>
      </c>
      <c r="EB56" s="19">
        <v>77.260000000000005</v>
      </c>
      <c r="EC56" s="19">
        <v>77.259</v>
      </c>
      <c r="ED56" s="19">
        <v>77.259129999999999</v>
      </c>
      <c r="EE56" s="19">
        <v>8.7000000000000001E-4</v>
      </c>
      <c r="EF56" s="19">
        <v>220.69</v>
      </c>
      <c r="EG56" s="19">
        <v>220.69499999999999</v>
      </c>
      <c r="EH56" s="19"/>
      <c r="EI56" s="19">
        <v>220.69</v>
      </c>
      <c r="EJ56" s="19"/>
      <c r="EK56" s="19"/>
      <c r="EL56" s="19"/>
      <c r="EM56" s="19">
        <v>0</v>
      </c>
      <c r="EN56" s="19"/>
      <c r="EO56" s="19"/>
      <c r="EP56" s="19"/>
      <c r="EQ56" s="19">
        <v>0</v>
      </c>
      <c r="ER56" s="19"/>
      <c r="ES56" s="19"/>
      <c r="ET56" s="19"/>
      <c r="EU56" s="19">
        <v>0</v>
      </c>
      <c r="EV56" s="19">
        <v>6.39</v>
      </c>
      <c r="EW56" s="19">
        <v>6.39</v>
      </c>
      <c r="EX56" s="19">
        <v>6.39</v>
      </c>
      <c r="EY56" s="19">
        <v>0</v>
      </c>
      <c r="EZ56" s="19">
        <v>162.03</v>
      </c>
      <c r="FA56" s="19">
        <v>162.03097</v>
      </c>
      <c r="FB56" s="19">
        <v>160.04866999999999</v>
      </c>
      <c r="FC56" s="19">
        <v>1.98133</v>
      </c>
      <c r="FD56" s="19">
        <v>77.739999999999995</v>
      </c>
      <c r="FE56" s="19">
        <v>77.744979999999998</v>
      </c>
      <c r="FF56" s="19">
        <v>49.069020000000002</v>
      </c>
      <c r="FG56" s="19">
        <v>28.67098</v>
      </c>
      <c r="FH56" s="19">
        <v>149.99</v>
      </c>
      <c r="FI56" s="19">
        <v>149.98721</v>
      </c>
      <c r="FJ56" s="19">
        <v>67.054919999999996</v>
      </c>
      <c r="FK56" s="19">
        <v>82.935079999999999</v>
      </c>
      <c r="FL56" s="19">
        <v>38.880000000000003</v>
      </c>
      <c r="FM56" s="19">
        <v>38.878210000000003</v>
      </c>
      <c r="FN56" s="19">
        <v>26.016400000000001</v>
      </c>
      <c r="FO56" s="19">
        <v>12.8636</v>
      </c>
      <c r="FP56" s="19">
        <v>14.06</v>
      </c>
      <c r="FQ56" s="19">
        <v>14.063359999999999</v>
      </c>
      <c r="FR56" s="19">
        <v>14.94232</v>
      </c>
      <c r="FS56" s="19">
        <v>-0.88231999999999999</v>
      </c>
      <c r="FT56" s="19">
        <v>17.489999999999998</v>
      </c>
      <c r="FU56" s="19">
        <v>17.492709999999999</v>
      </c>
      <c r="FV56" s="19">
        <v>17.492709999999999</v>
      </c>
      <c r="FW56" s="19">
        <v>-2.7100000000000002E-3</v>
      </c>
      <c r="FX56" s="19">
        <v>87.77</v>
      </c>
      <c r="FY56" s="19">
        <v>87.773570000000007</v>
      </c>
      <c r="FZ56" s="19">
        <v>87.773570000000007</v>
      </c>
      <c r="GA56" s="19">
        <v>-3.5699999999999998E-3</v>
      </c>
      <c r="GB56" s="19">
        <v>186.00667000000001</v>
      </c>
      <c r="GC56" s="19">
        <v>185.82039</v>
      </c>
      <c r="GD56" s="19">
        <v>185.82039</v>
      </c>
      <c r="GE56" s="19">
        <v>0.18628</v>
      </c>
      <c r="GF56" s="19">
        <v>186.00667000000001</v>
      </c>
      <c r="GG56" s="19">
        <v>185.82039</v>
      </c>
      <c r="GH56" s="19">
        <v>185.82039</v>
      </c>
      <c r="GI56" s="19">
        <v>0.18628</v>
      </c>
      <c r="GJ56" s="19">
        <v>186.00667000000001</v>
      </c>
      <c r="GK56" s="19">
        <v>186.37841</v>
      </c>
      <c r="GL56" s="19">
        <v>186.37841</v>
      </c>
      <c r="GM56" s="19">
        <v>-0.37174000000000001</v>
      </c>
      <c r="GN56" s="19">
        <v>110.48</v>
      </c>
      <c r="GO56" s="19">
        <v>110.48202000000001</v>
      </c>
      <c r="GP56" s="19">
        <v>110.48202000000001</v>
      </c>
      <c r="GQ56" s="19">
        <v>-2.0200000000000001E-3</v>
      </c>
      <c r="GR56" s="19">
        <v>18</v>
      </c>
      <c r="GS56" s="19">
        <v>18</v>
      </c>
      <c r="GT56" s="19">
        <v>44.999809999999997</v>
      </c>
      <c r="GU56" s="19">
        <v>-26.99981</v>
      </c>
      <c r="GV56" s="19">
        <v>23.04</v>
      </c>
      <c r="GW56" s="19">
        <v>23.042660000000001</v>
      </c>
      <c r="GX56" s="19">
        <v>23.042660000000001</v>
      </c>
      <c r="GY56" s="19">
        <v>-2.66E-3</v>
      </c>
      <c r="GZ56" s="19">
        <v>4.42</v>
      </c>
      <c r="HA56" s="19">
        <v>4.4207700000000001</v>
      </c>
      <c r="HB56" s="19">
        <v>4.4207700000000001</v>
      </c>
      <c r="HC56" s="19">
        <v>-7.6999999999999996E-4</v>
      </c>
      <c r="HD56" s="19">
        <v>32.56</v>
      </c>
      <c r="HE56" s="19">
        <v>32.556559999999998</v>
      </c>
      <c r="HF56" s="19">
        <v>32.556550000000001</v>
      </c>
      <c r="HG56" s="19">
        <v>3.4499999999999999E-3</v>
      </c>
      <c r="HH56" s="19">
        <v>20.6</v>
      </c>
      <c r="HI56" s="19">
        <v>20.59732</v>
      </c>
      <c r="HJ56" s="19">
        <v>76.009339999999995</v>
      </c>
      <c r="HK56" s="19">
        <v>-55.40934</v>
      </c>
      <c r="HL56" s="19"/>
      <c r="HM56" s="19"/>
      <c r="HN56" s="19"/>
      <c r="HO56" s="19">
        <v>0</v>
      </c>
      <c r="HP56" s="19"/>
      <c r="HQ56" s="19"/>
      <c r="HR56" s="19"/>
      <c r="HS56" s="19">
        <v>0</v>
      </c>
      <c r="HT56" s="19">
        <v>37.49</v>
      </c>
      <c r="HU56" s="19">
        <v>37.486080000000001</v>
      </c>
      <c r="HV56" s="19">
        <v>69.921909999999997</v>
      </c>
      <c r="HW56" s="19">
        <v>-32.431910000000002</v>
      </c>
      <c r="HX56" s="19"/>
      <c r="HY56" s="19"/>
      <c r="HZ56" s="19"/>
      <c r="IA56" s="19">
        <v>0</v>
      </c>
      <c r="IB56" s="19"/>
      <c r="IC56" s="19"/>
      <c r="ID56" s="19"/>
      <c r="IE56" s="19">
        <v>0</v>
      </c>
      <c r="IF56" s="19">
        <v>45.27</v>
      </c>
      <c r="IG56" s="19">
        <v>45.265309999999999</v>
      </c>
      <c r="IH56" s="19">
        <v>45.265300000000003</v>
      </c>
      <c r="II56" s="19">
        <v>4.7000000000000002E-3</v>
      </c>
      <c r="IJ56" s="19"/>
      <c r="IK56" s="19"/>
      <c r="IL56" s="19"/>
      <c r="IM56" s="19">
        <v>0</v>
      </c>
      <c r="IN56" s="19"/>
      <c r="IO56" s="19"/>
      <c r="IP56" s="19"/>
      <c r="IQ56" s="19">
        <v>0</v>
      </c>
      <c r="IR56" s="19"/>
      <c r="IS56" s="19"/>
      <c r="IT56" s="19"/>
      <c r="IU56" s="19">
        <v>0</v>
      </c>
      <c r="IV56" s="19">
        <v>132.84</v>
      </c>
      <c r="IW56" s="19">
        <v>132.83837</v>
      </c>
      <c r="IX56" s="19">
        <v>132.83837</v>
      </c>
      <c r="IY56" s="19">
        <v>1.6299999999999999E-3</v>
      </c>
      <c r="IZ56" s="19">
        <v>171.11111</v>
      </c>
      <c r="JA56" s="19">
        <v>170.94</v>
      </c>
      <c r="JB56" s="19">
        <v>183.84041999999999</v>
      </c>
      <c r="JC56" s="19">
        <v>-12.72931</v>
      </c>
      <c r="JD56" s="19">
        <v>171.11111</v>
      </c>
      <c r="JE56" s="19">
        <v>170.94</v>
      </c>
      <c r="JF56" s="19">
        <v>183.84041999999999</v>
      </c>
      <c r="JG56" s="19">
        <v>-12.72931</v>
      </c>
      <c r="JH56" s="19">
        <v>171.11111</v>
      </c>
      <c r="JI56" s="19">
        <v>170.94</v>
      </c>
      <c r="JJ56" s="19">
        <v>183.84041999999999</v>
      </c>
      <c r="JK56" s="19">
        <v>-12.72931</v>
      </c>
      <c r="JL56" s="19">
        <v>256.66667000000001</v>
      </c>
      <c r="JM56" s="19">
        <v>257.18</v>
      </c>
      <c r="JN56" s="19">
        <v>276.58873999999997</v>
      </c>
      <c r="JO56" s="19">
        <v>-19.922070000000001</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0.63</v>
      </c>
      <c r="KW56" s="19">
        <v>0.63188999999999995</v>
      </c>
      <c r="KX56" s="19">
        <v>0.63188999999999995</v>
      </c>
      <c r="KY56" s="19">
        <v>-1.89E-3</v>
      </c>
      <c r="KZ56" s="19">
        <v>89.6</v>
      </c>
      <c r="LA56" s="19">
        <v>89.598349999999996</v>
      </c>
      <c r="LB56" s="19">
        <v>203.39885000000001</v>
      </c>
      <c r="LC56" s="19">
        <v>-113.79885</v>
      </c>
      <c r="LD56" s="19">
        <v>88.56</v>
      </c>
      <c r="LE56" s="19">
        <v>88.557670000000002</v>
      </c>
      <c r="LF56" s="19">
        <v>73.528559999999999</v>
      </c>
      <c r="LG56" s="19">
        <v>15.03144</v>
      </c>
      <c r="LH56" s="19">
        <v>67.2</v>
      </c>
      <c r="LI56" s="19">
        <v>67.199219999999997</v>
      </c>
      <c r="LJ56" s="19">
        <v>67.199219999999997</v>
      </c>
      <c r="LK56" s="19">
        <v>7.7999999999999999E-4</v>
      </c>
      <c r="LL56" s="19">
        <v>70.84</v>
      </c>
      <c r="LM56" s="19">
        <v>70.838989999999995</v>
      </c>
      <c r="LN56" s="19">
        <v>64.904330000000002</v>
      </c>
      <c r="LO56" s="19">
        <v>5.93567</v>
      </c>
      <c r="LP56" s="19">
        <v>29.34</v>
      </c>
      <c r="LQ56" s="19">
        <v>29.344740000000002</v>
      </c>
      <c r="LR56" s="19">
        <v>29.980560000000001</v>
      </c>
      <c r="LS56" s="19">
        <v>-0.64056000000000002</v>
      </c>
      <c r="LT56" s="19"/>
      <c r="LU56" s="19"/>
      <c r="LV56" s="19"/>
      <c r="LW56" s="19">
        <v>0</v>
      </c>
      <c r="LX56" s="19"/>
      <c r="LY56" s="19"/>
      <c r="LZ56" s="19"/>
      <c r="MA56" s="19">
        <v>0</v>
      </c>
      <c r="MB56" s="19"/>
      <c r="MC56" s="19"/>
      <c r="MD56" s="19"/>
      <c r="ME56" s="19">
        <v>0</v>
      </c>
      <c r="MF56" s="19">
        <v>151.24</v>
      </c>
      <c r="MG56" s="19">
        <v>151.08886000000001</v>
      </c>
      <c r="MH56" s="19">
        <v>151.08895999999999</v>
      </c>
      <c r="MI56" s="19">
        <v>0.15104000000000001</v>
      </c>
      <c r="MJ56" s="19">
        <v>151.24</v>
      </c>
      <c r="MK56" s="19">
        <v>151.08886000000001</v>
      </c>
      <c r="ML56" s="19">
        <v>151.08895999999999</v>
      </c>
      <c r="MM56" s="19">
        <v>0.15104000000000001</v>
      </c>
      <c r="MN56" s="19">
        <v>151.24</v>
      </c>
      <c r="MO56" s="19">
        <v>151.54257999999999</v>
      </c>
      <c r="MP56" s="19">
        <v>151.54267999999999</v>
      </c>
      <c r="MQ56" s="19">
        <v>-0.30268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206.7</v>
      </c>
      <c r="NM56" s="19">
        <v>206.49084999999999</v>
      </c>
      <c r="NN56" s="19">
        <v>206.49084999999999</v>
      </c>
      <c r="NO56" s="19">
        <v>0.20915</v>
      </c>
      <c r="NP56" s="19">
        <v>103.35</v>
      </c>
      <c r="NQ56" s="19">
        <v>103.55547</v>
      </c>
      <c r="NR56" s="19">
        <v>103.55547</v>
      </c>
      <c r="NS56" s="19">
        <v>-0.20547000000000001</v>
      </c>
      <c r="NT56" s="19">
        <v>2.4900000000000002</v>
      </c>
      <c r="NU56" s="19">
        <v>2.4931800000000002</v>
      </c>
      <c r="NV56" s="19">
        <v>3.1441699999999999</v>
      </c>
      <c r="NW56" s="19">
        <v>-0.65417000000000003</v>
      </c>
      <c r="NX56" s="19"/>
      <c r="NY56" s="19"/>
      <c r="NZ56" s="19">
        <v>3.29853</v>
      </c>
      <c r="OA56" s="19">
        <v>-3.29853</v>
      </c>
      <c r="OB56" s="19">
        <v>5.2</v>
      </c>
      <c r="OC56" s="19">
        <v>5.2</v>
      </c>
      <c r="OD56" s="19">
        <v>5.2</v>
      </c>
      <c r="OE56" s="19">
        <v>0</v>
      </c>
      <c r="OF56" s="19">
        <v>0</v>
      </c>
      <c r="OG56" s="19"/>
      <c r="OH56" s="19"/>
      <c r="OI56" s="19">
        <v>0</v>
      </c>
      <c r="OJ56" s="19">
        <v>82.1</v>
      </c>
      <c r="OK56" s="19">
        <v>76.209999999999994</v>
      </c>
      <c r="OL56" s="19">
        <v>73.010999999999996</v>
      </c>
      <c r="OM56" s="19">
        <v>9.0890000000000004</v>
      </c>
      <c r="ON56" s="19">
        <v>0</v>
      </c>
      <c r="OO56" s="19"/>
      <c r="OP56" s="19"/>
      <c r="OQ56" s="19">
        <v>0</v>
      </c>
      <c r="OR56" s="19">
        <v>0</v>
      </c>
      <c r="OS56" s="19">
        <v>3.3</v>
      </c>
      <c r="OT56" s="19">
        <v>4.1669999999999998</v>
      </c>
      <c r="OU56" s="19">
        <v>-4.1669999999999998</v>
      </c>
      <c r="OV56" s="19">
        <v>0</v>
      </c>
      <c r="OW56" s="19"/>
      <c r="OX56" s="19"/>
      <c r="OY56" s="19">
        <v>0</v>
      </c>
      <c r="OZ56" s="19">
        <v>8.57</v>
      </c>
      <c r="PA56" s="19">
        <v>8.56663</v>
      </c>
      <c r="PB56" s="19">
        <v>8.5667299999999997</v>
      </c>
      <c r="PC56" s="19">
        <v>3.2699999999999999E-3</v>
      </c>
      <c r="PD56" s="19">
        <v>9</v>
      </c>
      <c r="PE56" s="19">
        <v>9</v>
      </c>
      <c r="PF56" s="19"/>
      <c r="PG56" s="19">
        <v>9</v>
      </c>
      <c r="PH56" s="19">
        <v>4.59</v>
      </c>
      <c r="PI56" s="19">
        <v>4.5893800000000002</v>
      </c>
      <c r="PJ56" s="19"/>
      <c r="PK56" s="19">
        <v>4.59</v>
      </c>
      <c r="PL56" s="19">
        <v>0</v>
      </c>
      <c r="PM56" s="19"/>
      <c r="PN56" s="19"/>
      <c r="PO56" s="19">
        <v>0</v>
      </c>
      <c r="PP56" s="19">
        <v>1.23</v>
      </c>
      <c r="PQ56" s="19">
        <v>1.23</v>
      </c>
      <c r="PR56" s="19">
        <v>1.2299500000000001</v>
      </c>
      <c r="PS56" s="19">
        <v>5.0000000000000002E-5</v>
      </c>
      <c r="PT56" s="19">
        <v>1.78</v>
      </c>
      <c r="PU56" s="19">
        <v>1.78</v>
      </c>
      <c r="PV56" s="19">
        <v>1.78</v>
      </c>
      <c r="PW56" s="19">
        <v>0</v>
      </c>
      <c r="PX56" s="19">
        <v>4.2</v>
      </c>
      <c r="PY56" s="19">
        <v>4.2</v>
      </c>
      <c r="PZ56" s="19">
        <v>4.2</v>
      </c>
      <c r="QA56" s="19">
        <v>0</v>
      </c>
      <c r="QB56" s="19">
        <v>20.27</v>
      </c>
      <c r="QC56" s="19">
        <v>20.274049999999999</v>
      </c>
      <c r="QD56" s="19">
        <v>20.273949999999999</v>
      </c>
      <c r="QE56" s="19">
        <v>-3.9500000000000004E-3</v>
      </c>
      <c r="QF56" s="19">
        <v>8</v>
      </c>
      <c r="QG56" s="19">
        <v>8</v>
      </c>
      <c r="QH56" s="19">
        <v>8</v>
      </c>
      <c r="QI56" s="19">
        <v>0</v>
      </c>
      <c r="QJ56" s="19">
        <v>11.66</v>
      </c>
      <c r="QK56" s="19">
        <v>11.661809999999999</v>
      </c>
      <c r="QL56" s="19">
        <v>11.661809999999999</v>
      </c>
      <c r="QM56" s="19">
        <v>-1.81E-3</v>
      </c>
      <c r="QN56" s="19">
        <v>2.5</v>
      </c>
      <c r="QO56" s="19">
        <v>2.5</v>
      </c>
      <c r="QP56" s="19">
        <v>2.5</v>
      </c>
      <c r="QQ56" s="19">
        <v>0</v>
      </c>
      <c r="QR56" s="19">
        <v>17.010000000000002</v>
      </c>
      <c r="QS56" s="19">
        <v>17.006799999999998</v>
      </c>
      <c r="QT56" s="19">
        <v>17.006799999999998</v>
      </c>
      <c r="QU56" s="19">
        <v>3.2000000000000002E-3</v>
      </c>
      <c r="QV56" s="19">
        <v>0</v>
      </c>
      <c r="QW56" s="19"/>
      <c r="QX56" s="19"/>
      <c r="QY56" s="19">
        <v>0</v>
      </c>
      <c r="QZ56" s="19">
        <v>0</v>
      </c>
      <c r="RA56" s="19"/>
      <c r="RB56" s="19"/>
      <c r="RC56" s="19">
        <v>0</v>
      </c>
      <c r="RD56" s="19">
        <v>21.2</v>
      </c>
      <c r="RE56" s="19">
        <v>17.32</v>
      </c>
      <c r="RF56" s="19">
        <v>14.794</v>
      </c>
      <c r="RG56" s="19">
        <v>6.4059999999999997</v>
      </c>
      <c r="RH56" s="19">
        <v>56.2</v>
      </c>
      <c r="RI56" s="19">
        <v>45.99</v>
      </c>
      <c r="RJ56" s="19">
        <v>39.841000000000001</v>
      </c>
      <c r="RK56" s="19">
        <v>16.359000000000002</v>
      </c>
      <c r="RL56" s="19">
        <v>0</v>
      </c>
      <c r="RM56" s="19"/>
      <c r="RN56" s="19"/>
      <c r="RO56" s="19">
        <v>0</v>
      </c>
      <c r="RP56" s="19">
        <v>2.4</v>
      </c>
      <c r="RQ56" s="19">
        <v>2.4</v>
      </c>
      <c r="RR56" s="19">
        <v>2.4</v>
      </c>
      <c r="RS56" s="19">
        <v>0</v>
      </c>
      <c r="RT56" s="19">
        <v>8.68</v>
      </c>
      <c r="RU56" s="19">
        <v>8.6792499999999997</v>
      </c>
      <c r="RV56" s="19">
        <v>16.1892</v>
      </c>
      <c r="RW56" s="19">
        <v>-7.5091999999999999</v>
      </c>
      <c r="RX56" s="19">
        <v>2</v>
      </c>
      <c r="RY56" s="19">
        <v>2</v>
      </c>
      <c r="RZ56" s="19">
        <v>2</v>
      </c>
      <c r="SA56" s="19">
        <v>0</v>
      </c>
      <c r="SB56" s="19">
        <v>0.4</v>
      </c>
      <c r="SC56" s="19">
        <v>0.4</v>
      </c>
      <c r="SD56" s="19">
        <v>0.4</v>
      </c>
      <c r="SE56" s="19">
        <v>0</v>
      </c>
      <c r="SF56" s="19">
        <v>0</v>
      </c>
      <c r="SG56" s="19"/>
      <c r="SH56" s="19"/>
      <c r="SI56" s="19">
        <v>0</v>
      </c>
      <c r="SJ56" s="19">
        <v>9.5</v>
      </c>
      <c r="SK56" s="19">
        <v>9.5</v>
      </c>
      <c r="SL56" s="19">
        <v>9.5</v>
      </c>
      <c r="SM56" s="19">
        <v>0</v>
      </c>
      <c r="SN56" s="19">
        <v>7.2</v>
      </c>
      <c r="SO56" s="19">
        <v>7.2</v>
      </c>
      <c r="SP56" s="19">
        <v>7.2</v>
      </c>
      <c r="SQ56" s="19">
        <v>0</v>
      </c>
      <c r="SR56" s="19">
        <v>11.66</v>
      </c>
      <c r="SS56" s="19">
        <v>11.661809999999999</v>
      </c>
      <c r="ST56" s="19">
        <v>11.661809999999999</v>
      </c>
      <c r="SU56" s="19">
        <v>-1.81E-3</v>
      </c>
      <c r="SV56" s="19">
        <v>15.55</v>
      </c>
      <c r="SW56" s="19">
        <v>15.54908</v>
      </c>
      <c r="SX56" s="19">
        <v>15.54908</v>
      </c>
      <c r="SY56" s="19">
        <v>9.2000000000000003E-4</v>
      </c>
      <c r="SZ56" s="19">
        <v>9.5</v>
      </c>
      <c r="TA56" s="19">
        <v>9.5</v>
      </c>
      <c r="TB56" s="19">
        <v>9.5</v>
      </c>
      <c r="TC56" s="19">
        <v>0</v>
      </c>
      <c r="TD56" s="19">
        <v>14</v>
      </c>
      <c r="TE56" s="19">
        <v>13.28</v>
      </c>
      <c r="TF56" s="19">
        <v>14.632999999999999</v>
      </c>
      <c r="TG56" s="19">
        <v>-0.63300000000000001</v>
      </c>
      <c r="TH56" s="19">
        <v>35</v>
      </c>
      <c r="TI56" s="19">
        <v>26.29</v>
      </c>
      <c r="TJ56" s="19">
        <v>32.701000000000001</v>
      </c>
      <c r="TK56" s="19">
        <v>2.2989999999999999</v>
      </c>
      <c r="TL56" s="19">
        <v>0</v>
      </c>
      <c r="TM56" s="19"/>
      <c r="TN56" s="19"/>
      <c r="TO56" s="19">
        <v>0</v>
      </c>
      <c r="TP56" s="19">
        <v>0</v>
      </c>
      <c r="TQ56" s="19">
        <v>56.13</v>
      </c>
      <c r="TR56" s="19">
        <v>79.7</v>
      </c>
      <c r="TS56" s="19">
        <v>-79.7</v>
      </c>
      <c r="TT56" s="19">
        <v>0</v>
      </c>
      <c r="TU56" s="19">
        <v>72.05</v>
      </c>
      <c r="TV56" s="19">
        <v>87.57</v>
      </c>
      <c r="TW56" s="19">
        <v>-87.57</v>
      </c>
      <c r="TX56" s="19">
        <v>3</v>
      </c>
      <c r="TY56" s="19">
        <v>3</v>
      </c>
      <c r="TZ56" s="19">
        <v>3.125</v>
      </c>
      <c r="UA56" s="19">
        <v>-0.125</v>
      </c>
      <c r="UB56" s="19">
        <v>1.7</v>
      </c>
      <c r="UC56" s="19">
        <v>1.7</v>
      </c>
      <c r="UD56" s="19">
        <v>2.41</v>
      </c>
      <c r="UE56" s="19">
        <v>-0.71</v>
      </c>
      <c r="UF56" s="19">
        <v>0</v>
      </c>
      <c r="UG56" s="19"/>
      <c r="UH56" s="19"/>
      <c r="UI56" s="19">
        <v>0</v>
      </c>
      <c r="UJ56" s="19">
        <v>18</v>
      </c>
      <c r="UK56" s="19">
        <v>18</v>
      </c>
      <c r="UL56" s="19">
        <v>19.436350000000001</v>
      </c>
      <c r="UM56" s="19">
        <v>-1.43635</v>
      </c>
      <c r="UN56" s="19">
        <v>4</v>
      </c>
      <c r="UO56" s="19">
        <v>4</v>
      </c>
      <c r="UP56" s="19">
        <v>8</v>
      </c>
      <c r="UQ56" s="19">
        <v>-4</v>
      </c>
      <c r="UR56" s="19">
        <v>8.1</v>
      </c>
      <c r="US56" s="19">
        <v>8.1</v>
      </c>
      <c r="UT56" s="19">
        <v>8.1</v>
      </c>
      <c r="UU56" s="19">
        <v>0</v>
      </c>
      <c r="UV56" s="19">
        <v>19.440000000000001</v>
      </c>
      <c r="UW56" s="19">
        <v>19.436350000000001</v>
      </c>
      <c r="UX56" s="19">
        <v>19.43629</v>
      </c>
      <c r="UY56" s="19">
        <v>3.7100000000000002E-3</v>
      </c>
      <c r="UZ56" s="19">
        <v>19.440000000000001</v>
      </c>
      <c r="VA56" s="19">
        <v>19.436350000000001</v>
      </c>
      <c r="VB56" s="19">
        <v>19.43629</v>
      </c>
      <c r="VC56" s="19">
        <v>3.7100000000000002E-3</v>
      </c>
      <c r="VD56" s="19">
        <v>19.440000000000001</v>
      </c>
      <c r="VE56" s="19">
        <v>19.436350000000001</v>
      </c>
      <c r="VF56" s="19">
        <v>19.43629</v>
      </c>
      <c r="VG56" s="19">
        <v>3.7100000000000002E-3</v>
      </c>
      <c r="VH56" s="19">
        <v>0</v>
      </c>
      <c r="VI56" s="19">
        <v>1.5</v>
      </c>
      <c r="VJ56" s="19">
        <v>1.3620000000000001</v>
      </c>
      <c r="VK56" s="19">
        <v>-1.3620000000000001</v>
      </c>
      <c r="VL56" s="19">
        <v>0</v>
      </c>
      <c r="VM56" s="19"/>
      <c r="VN56" s="19"/>
      <c r="VO56" s="19">
        <v>0</v>
      </c>
      <c r="VP56" s="19">
        <v>0</v>
      </c>
      <c r="VQ56" s="19"/>
      <c r="VR56" s="19"/>
      <c r="VS56" s="19">
        <v>0</v>
      </c>
      <c r="VT56" s="19">
        <v>0</v>
      </c>
      <c r="VU56" s="19"/>
      <c r="VV56" s="19"/>
      <c r="VW56" s="19">
        <v>0</v>
      </c>
      <c r="VX56" s="19">
        <v>0.6</v>
      </c>
      <c r="VY56" s="19">
        <v>0.6</v>
      </c>
      <c r="VZ56" s="19">
        <v>0.6</v>
      </c>
      <c r="WA56" s="19">
        <v>0</v>
      </c>
      <c r="WB56" s="19">
        <v>52</v>
      </c>
      <c r="WC56" s="19">
        <v>43.14</v>
      </c>
      <c r="WD56" s="19">
        <v>26.516999999999999</v>
      </c>
      <c r="WE56" s="19">
        <v>25.483000000000001</v>
      </c>
      <c r="WF56" s="19">
        <v>36.479999999999997</v>
      </c>
      <c r="WG56" s="19">
        <v>36.479999999999997</v>
      </c>
      <c r="WH56" s="19">
        <v>19.681000000000001</v>
      </c>
      <c r="WI56" s="19">
        <v>16.798999999999999</v>
      </c>
      <c r="WJ56" s="19">
        <v>0</v>
      </c>
      <c r="WK56" s="19"/>
      <c r="WL56" s="19"/>
      <c r="WM56" s="19">
        <v>0</v>
      </c>
      <c r="WN56" s="19">
        <v>4.2</v>
      </c>
      <c r="WO56" s="19">
        <v>4.2</v>
      </c>
      <c r="WP56" s="19">
        <v>4.2</v>
      </c>
      <c r="WQ56" s="19">
        <v>0</v>
      </c>
      <c r="WR56" s="19">
        <v>1.2</v>
      </c>
      <c r="WS56" s="19">
        <v>1.2</v>
      </c>
      <c r="WT56" s="19">
        <v>1.2</v>
      </c>
      <c r="WU56" s="19">
        <v>0</v>
      </c>
      <c r="WV56" s="19">
        <v>1.2</v>
      </c>
      <c r="WW56" s="19">
        <v>1.2</v>
      </c>
      <c r="WX56" s="19">
        <v>1.2</v>
      </c>
      <c r="WY56" s="19">
        <v>0</v>
      </c>
      <c r="WZ56" s="19">
        <v>1.4</v>
      </c>
      <c r="XA56" s="19">
        <v>1.4</v>
      </c>
      <c r="XB56" s="19">
        <v>1.4</v>
      </c>
      <c r="XC56" s="19">
        <v>0</v>
      </c>
      <c r="XD56" s="19">
        <v>0</v>
      </c>
      <c r="XE56" s="19"/>
      <c r="XF56" s="19"/>
      <c r="XG56" s="19">
        <v>0</v>
      </c>
      <c r="XH56" s="19">
        <v>5.6</v>
      </c>
      <c r="XI56" s="19">
        <v>5.6</v>
      </c>
      <c r="XJ56" s="19">
        <v>5.6</v>
      </c>
      <c r="XK56" s="19">
        <v>0</v>
      </c>
      <c r="XL56" s="19">
        <v>17.3</v>
      </c>
      <c r="XM56" s="19">
        <v>17.298349999999999</v>
      </c>
      <c r="XN56" s="19">
        <v>17.298349999999999</v>
      </c>
      <c r="XO56" s="19">
        <v>1.65E-3</v>
      </c>
      <c r="XP56" s="19">
        <v>10.8</v>
      </c>
      <c r="XQ56" s="19">
        <v>10.8</v>
      </c>
      <c r="XR56" s="19">
        <v>10.8</v>
      </c>
      <c r="XS56" s="19">
        <v>0</v>
      </c>
      <c r="XT56" s="19">
        <v>0</v>
      </c>
      <c r="XU56" s="19"/>
      <c r="XV56" s="19">
        <v>28</v>
      </c>
      <c r="XW56" s="19">
        <v>-28</v>
      </c>
      <c r="XX56" s="19">
        <v>0</v>
      </c>
      <c r="XY56" s="19"/>
      <c r="XZ56" s="19">
        <v>28</v>
      </c>
      <c r="YA56" s="19">
        <v>-28</v>
      </c>
      <c r="YB56" s="19"/>
      <c r="YC56" s="19"/>
      <c r="YD56" s="19"/>
      <c r="YE56" s="19">
        <v>0</v>
      </c>
      <c r="YF56" s="19">
        <v>18</v>
      </c>
      <c r="YG56" s="19">
        <v>18</v>
      </c>
      <c r="YH56" s="19">
        <v>18</v>
      </c>
      <c r="YI56" s="19">
        <v>0</v>
      </c>
      <c r="YJ56" s="19"/>
      <c r="YK56" s="19"/>
      <c r="YL56" s="19"/>
      <c r="YM56" s="19">
        <v>0</v>
      </c>
      <c r="YN56" s="19">
        <v>11</v>
      </c>
      <c r="YO56" s="19">
        <v>11</v>
      </c>
      <c r="YP56" s="19">
        <v>11</v>
      </c>
      <c r="YQ56" s="19">
        <v>0</v>
      </c>
      <c r="YR56" s="19"/>
      <c r="YS56" s="19"/>
      <c r="YT56" s="19"/>
      <c r="YU56" s="19">
        <v>0</v>
      </c>
    </row>
    <row r="57" spans="1:671" ht="25.05" customHeight="1" x14ac:dyDescent="0.3">
      <c r="A57" s="1"/>
      <c r="B57" s="203" t="s">
        <v>2631</v>
      </c>
      <c r="C57" s="204"/>
      <c r="D57" s="20">
        <v>4863.01</v>
      </c>
      <c r="E57" s="20">
        <v>4881.6326399999998</v>
      </c>
      <c r="F57" s="20">
        <v>4881.6326399999998</v>
      </c>
      <c r="G57" s="20"/>
      <c r="H57" s="20">
        <v>11727.56</v>
      </c>
      <c r="I57" s="20">
        <v>11686.138665</v>
      </c>
      <c r="J57" s="20">
        <v>10500.407765</v>
      </c>
      <c r="K57" s="20"/>
      <c r="L57" s="20">
        <v>3949.2550000000001</v>
      </c>
      <c r="M57" s="20">
        <v>3805.4032050000001</v>
      </c>
      <c r="N57" s="20">
        <v>3419.288955</v>
      </c>
      <c r="O57" s="20"/>
      <c r="P57" s="20">
        <v>0</v>
      </c>
      <c r="Q57" s="20">
        <v>0</v>
      </c>
      <c r="R57" s="20">
        <v>0</v>
      </c>
      <c r="S57" s="20"/>
      <c r="T57" s="20">
        <v>0</v>
      </c>
      <c r="U57" s="20">
        <v>0</v>
      </c>
      <c r="V57" s="20">
        <v>0</v>
      </c>
      <c r="W57" s="20"/>
      <c r="X57" s="20">
        <v>1508.7950000000001</v>
      </c>
      <c r="Y57" s="20">
        <v>1410.5568800000001</v>
      </c>
      <c r="Z57" s="20">
        <v>1251.9030150000001</v>
      </c>
      <c r="AA57" s="20"/>
      <c r="AB57" s="20">
        <v>3688.7449999999999</v>
      </c>
      <c r="AC57" s="20">
        <v>3626.4493149999998</v>
      </c>
      <c r="AD57" s="20">
        <v>3854.1551749999999</v>
      </c>
      <c r="AE57" s="20"/>
      <c r="AF57" s="20">
        <v>0</v>
      </c>
      <c r="AG57" s="20">
        <v>0</v>
      </c>
      <c r="AH57" s="20">
        <v>0</v>
      </c>
      <c r="AI57" s="20"/>
      <c r="AJ57" s="20">
        <v>0</v>
      </c>
      <c r="AK57" s="20">
        <v>0</v>
      </c>
      <c r="AL57" s="20">
        <v>0</v>
      </c>
      <c r="AM57" s="20"/>
      <c r="AN57" s="20">
        <v>1554</v>
      </c>
      <c r="AO57" s="20">
        <v>1417.9167199999999</v>
      </c>
      <c r="AP57" s="20">
        <v>265.85929499999997</v>
      </c>
      <c r="AQ57" s="20"/>
      <c r="AR57" s="20">
        <v>4411.55</v>
      </c>
      <c r="AS57" s="20">
        <v>4332.2303750000001</v>
      </c>
      <c r="AT57" s="20">
        <v>4726.5316800000001</v>
      </c>
      <c r="AU57" s="20"/>
      <c r="AV57" s="20">
        <v>4634.1949999999997</v>
      </c>
      <c r="AW57" s="20">
        <v>4787.4693049999996</v>
      </c>
      <c r="AX57" s="20">
        <v>4787.4692750000004</v>
      </c>
      <c r="AY57" s="20"/>
      <c r="AZ57" s="20">
        <v>0</v>
      </c>
      <c r="BA57" s="20">
        <v>0</v>
      </c>
      <c r="BB57" s="20">
        <v>0</v>
      </c>
      <c r="BC57" s="20"/>
      <c r="BD57" s="20">
        <v>4486.3500000000004</v>
      </c>
      <c r="BE57" s="20">
        <v>4925.1843650000001</v>
      </c>
      <c r="BF57" s="20">
        <v>4925.1842399999996</v>
      </c>
      <c r="BG57" s="20"/>
      <c r="BH57" s="20">
        <v>0</v>
      </c>
      <c r="BI57" s="20">
        <v>0</v>
      </c>
      <c r="BJ57" s="20">
        <v>0</v>
      </c>
      <c r="BK57" s="20"/>
      <c r="BL57" s="20">
        <v>2250.2649999999999</v>
      </c>
      <c r="BM57" s="20">
        <v>2736.4910100000002</v>
      </c>
      <c r="BN57" s="20">
        <v>4252.4354149999999</v>
      </c>
      <c r="BO57" s="20"/>
      <c r="BP57" s="20">
        <v>236.86</v>
      </c>
      <c r="BQ57" s="20">
        <v>252.50255999999999</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3993.06</v>
      </c>
      <c r="CK57" s="20">
        <v>3937.6094400000002</v>
      </c>
      <c r="CL57" s="20">
        <v>3937.6091999999999</v>
      </c>
      <c r="CM57" s="20"/>
      <c r="CN57" s="20">
        <v>191.55500000000001</v>
      </c>
      <c r="CO57" s="20">
        <v>123.31992</v>
      </c>
      <c r="CP57" s="20">
        <v>123.31992</v>
      </c>
      <c r="CQ57" s="20"/>
      <c r="CR57" s="20">
        <v>130.38499999999999</v>
      </c>
      <c r="CS57" s="20">
        <v>67.691999999999993</v>
      </c>
      <c r="CT57" s="20">
        <v>67.691760000000002</v>
      </c>
      <c r="CU57" s="20"/>
      <c r="CV57" s="20">
        <v>221.715</v>
      </c>
      <c r="CW57" s="20">
        <v>369.77767999999998</v>
      </c>
      <c r="CX57" s="20">
        <v>403.39368000000002</v>
      </c>
      <c r="CY57" s="20"/>
      <c r="CZ57" s="20">
        <v>165.24</v>
      </c>
      <c r="DA57" s="20">
        <v>165.08879999999999</v>
      </c>
      <c r="DB57" s="20">
        <v>165.08879999999999</v>
      </c>
      <c r="DC57" s="20"/>
      <c r="DD57" s="20">
        <v>321.88499999999999</v>
      </c>
      <c r="DE57" s="20">
        <v>358.41401500000001</v>
      </c>
      <c r="DF57" s="20">
        <v>358.41399999999999</v>
      </c>
      <c r="DG57" s="20"/>
      <c r="DH57" s="20">
        <v>2016.04</v>
      </c>
      <c r="DI57" s="20">
        <v>2176.2439749999999</v>
      </c>
      <c r="DJ57" s="20">
        <v>2010.3619900000001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2150.9650000000001</v>
      </c>
      <c r="EC57" s="20">
        <v>2045.6546900000001</v>
      </c>
      <c r="ED57" s="20">
        <v>2045.66311</v>
      </c>
      <c r="EE57" s="20"/>
      <c r="EF57" s="20">
        <v>1367.4749999999999</v>
      </c>
      <c r="EG57" s="20">
        <v>1200.79116</v>
      </c>
      <c r="EH57" s="20">
        <v>1158.626235</v>
      </c>
      <c r="EI57" s="20"/>
      <c r="EJ57" s="20">
        <v>0</v>
      </c>
      <c r="EK57" s="20">
        <v>0</v>
      </c>
      <c r="EL57" s="20">
        <v>0</v>
      </c>
      <c r="EM57" s="20"/>
      <c r="EN57" s="20">
        <v>0</v>
      </c>
      <c r="EO57" s="20">
        <v>0</v>
      </c>
      <c r="EP57" s="20">
        <v>0</v>
      </c>
      <c r="EQ57" s="20"/>
      <c r="ER57" s="20">
        <v>0</v>
      </c>
      <c r="ES57" s="20">
        <v>0</v>
      </c>
      <c r="ET57" s="20">
        <v>0</v>
      </c>
      <c r="EU57" s="20"/>
      <c r="EV57" s="20">
        <v>155.185</v>
      </c>
      <c r="EW57" s="20">
        <v>153.36000000000001</v>
      </c>
      <c r="EX57" s="20">
        <v>153.36000000000001</v>
      </c>
      <c r="EY57" s="20"/>
      <c r="EZ57" s="20">
        <v>4168.4949999999999</v>
      </c>
      <c r="FA57" s="20">
        <v>3781.9101249999999</v>
      </c>
      <c r="FB57" s="20">
        <v>4464.9097700000002</v>
      </c>
      <c r="FC57" s="20"/>
      <c r="FD57" s="20">
        <v>1639.68</v>
      </c>
      <c r="FE57" s="20">
        <v>1365.04989</v>
      </c>
      <c r="FF57" s="20">
        <v>1177.6564800000001</v>
      </c>
      <c r="FG57" s="20"/>
      <c r="FH57" s="20">
        <v>3429.53</v>
      </c>
      <c r="FI57" s="20">
        <v>3426.6326300000001</v>
      </c>
      <c r="FJ57" s="20">
        <v>2647.4660950000002</v>
      </c>
      <c r="FK57" s="20"/>
      <c r="FL57" s="20">
        <v>891.79</v>
      </c>
      <c r="FM57" s="20">
        <v>745.76522999999997</v>
      </c>
      <c r="FN57" s="20">
        <v>624.39359999999999</v>
      </c>
      <c r="FO57" s="20"/>
      <c r="FP57" s="20">
        <v>364.25</v>
      </c>
      <c r="FQ57" s="20">
        <v>337.52064000000001</v>
      </c>
      <c r="FR57" s="20">
        <v>358.61568</v>
      </c>
      <c r="FS57" s="20"/>
      <c r="FT57" s="20">
        <v>448.27499999999998</v>
      </c>
      <c r="FU57" s="20">
        <v>419.82504</v>
      </c>
      <c r="FV57" s="20">
        <v>419.82504</v>
      </c>
      <c r="FW57" s="20"/>
      <c r="FX57" s="20">
        <v>2167.5749999999998</v>
      </c>
      <c r="FY57" s="20">
        <v>2106.5656800000002</v>
      </c>
      <c r="FZ57" s="20">
        <v>2106.5656800000002</v>
      </c>
      <c r="GA57" s="20"/>
      <c r="GB57" s="20">
        <v>4337.1733350000004</v>
      </c>
      <c r="GC57" s="20">
        <v>4459.6893600000003</v>
      </c>
      <c r="GD57" s="20">
        <v>4459.6893600000003</v>
      </c>
      <c r="GE57" s="20"/>
      <c r="GF57" s="20">
        <v>4341.2283349999998</v>
      </c>
      <c r="GG57" s="20">
        <v>4459.6893600000003</v>
      </c>
      <c r="GH57" s="20">
        <v>4459.6893600000003</v>
      </c>
      <c r="GI57" s="20"/>
      <c r="GJ57" s="20">
        <v>4419.9283349999996</v>
      </c>
      <c r="GK57" s="20">
        <v>4473.0818399999998</v>
      </c>
      <c r="GL57" s="20">
        <v>4473.0818399999998</v>
      </c>
      <c r="GM57" s="20"/>
      <c r="GN57" s="20">
        <v>2530.1</v>
      </c>
      <c r="GO57" s="20">
        <v>2651.5684799999999</v>
      </c>
      <c r="GP57" s="20">
        <v>2651.5684799999999</v>
      </c>
      <c r="GQ57" s="20"/>
      <c r="GR57" s="20">
        <v>149.125</v>
      </c>
      <c r="GS57" s="20">
        <v>175.02405999999999</v>
      </c>
      <c r="GT57" s="20">
        <v>173.577585</v>
      </c>
      <c r="GU57" s="20"/>
      <c r="GV57" s="20">
        <v>666.42499999999995</v>
      </c>
      <c r="GW57" s="20">
        <v>550.10838999999999</v>
      </c>
      <c r="GX57" s="20">
        <v>553.02383999999995</v>
      </c>
      <c r="GY57" s="20"/>
      <c r="GZ57" s="20">
        <v>67.260000000000005</v>
      </c>
      <c r="HA57" s="20">
        <v>106.09848</v>
      </c>
      <c r="HB57" s="20">
        <v>106.09848</v>
      </c>
      <c r="HC57" s="20"/>
      <c r="HD57" s="20">
        <v>779.11</v>
      </c>
      <c r="HE57" s="20">
        <v>781.35736499999996</v>
      </c>
      <c r="HF57" s="20">
        <v>781.35720000000003</v>
      </c>
      <c r="HG57" s="20"/>
      <c r="HH57" s="20">
        <v>1275.08</v>
      </c>
      <c r="HI57" s="20">
        <v>1106.8299950000001</v>
      </c>
      <c r="HJ57" s="20">
        <v>1209.14102</v>
      </c>
      <c r="HK57" s="20"/>
      <c r="HL57" s="20">
        <v>0</v>
      </c>
      <c r="HM57" s="20">
        <v>0</v>
      </c>
      <c r="HN57" s="20">
        <v>0</v>
      </c>
      <c r="HO57" s="20"/>
      <c r="HP57" s="20">
        <v>0</v>
      </c>
      <c r="HQ57" s="20">
        <v>0</v>
      </c>
      <c r="HR57" s="20">
        <v>0</v>
      </c>
      <c r="HS57" s="20"/>
      <c r="HT57" s="20">
        <v>1374.155</v>
      </c>
      <c r="HU57" s="20">
        <v>1324.232115</v>
      </c>
      <c r="HV57" s="20">
        <v>1648.1663699999999</v>
      </c>
      <c r="HW57" s="20"/>
      <c r="HX57" s="20">
        <v>0</v>
      </c>
      <c r="HY57" s="20">
        <v>0</v>
      </c>
      <c r="HZ57" s="20">
        <v>0</v>
      </c>
      <c r="IA57" s="20"/>
      <c r="IB57" s="20">
        <v>0</v>
      </c>
      <c r="IC57" s="20">
        <v>0</v>
      </c>
      <c r="ID57" s="20">
        <v>0</v>
      </c>
      <c r="IE57" s="20"/>
      <c r="IF57" s="20">
        <v>1057.1600000000001</v>
      </c>
      <c r="IG57" s="20">
        <v>1086.36744</v>
      </c>
      <c r="IH57" s="20">
        <v>814.77539999999999</v>
      </c>
      <c r="II57" s="20"/>
      <c r="IJ57" s="20">
        <v>0</v>
      </c>
      <c r="IK57" s="20">
        <v>0</v>
      </c>
      <c r="IL57" s="20">
        <v>0</v>
      </c>
      <c r="IM57" s="20"/>
      <c r="IN57" s="20">
        <v>0</v>
      </c>
      <c r="IO57" s="20">
        <v>0</v>
      </c>
      <c r="IP57" s="20">
        <v>0</v>
      </c>
      <c r="IQ57" s="20"/>
      <c r="IR57" s="20">
        <v>0</v>
      </c>
      <c r="IS57" s="20">
        <v>0</v>
      </c>
      <c r="IT57" s="20">
        <v>0</v>
      </c>
      <c r="IU57" s="20"/>
      <c r="IV57" s="20">
        <v>2751.2449999999999</v>
      </c>
      <c r="IW57" s="20">
        <v>2722.7565100000002</v>
      </c>
      <c r="IX57" s="20">
        <v>2535.4093699999999</v>
      </c>
      <c r="IY57" s="20"/>
      <c r="IZ57" s="20">
        <v>3802.1605549999999</v>
      </c>
      <c r="JA57" s="20">
        <v>4103.18066</v>
      </c>
      <c r="JB57" s="20">
        <v>4140.0757800000001</v>
      </c>
      <c r="JC57" s="20"/>
      <c r="JD57" s="20">
        <v>3787.7855549999999</v>
      </c>
      <c r="JE57" s="20">
        <v>4103.18066</v>
      </c>
      <c r="JF57" s="20">
        <v>4140.0757800000001</v>
      </c>
      <c r="JG57" s="20"/>
      <c r="JH57" s="20">
        <v>3869.9255549999998</v>
      </c>
      <c r="JI57" s="20">
        <v>4103.18066</v>
      </c>
      <c r="JJ57" s="20">
        <v>4140.0757800000001</v>
      </c>
      <c r="JK57" s="20"/>
      <c r="JL57" s="20">
        <v>5845.4683349999996</v>
      </c>
      <c r="JM57" s="20">
        <v>6173.253815</v>
      </c>
      <c r="JN57" s="20">
        <v>6228.7626600000003</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0.63</v>
      </c>
      <c r="KW57" s="20">
        <v>15.16536</v>
      </c>
      <c r="KX57" s="20">
        <v>15.16536</v>
      </c>
      <c r="KY57" s="20"/>
      <c r="KZ57" s="20">
        <v>3139.19</v>
      </c>
      <c r="LA57" s="20">
        <v>3442.5489149999999</v>
      </c>
      <c r="LB57" s="20">
        <v>3750.0757349999999</v>
      </c>
      <c r="LC57" s="20"/>
      <c r="LD57" s="20">
        <v>1505.125</v>
      </c>
      <c r="LE57" s="20">
        <v>1591.2798399999999</v>
      </c>
      <c r="LF57" s="20">
        <v>1764.681605</v>
      </c>
      <c r="LG57" s="20"/>
      <c r="LH57" s="20">
        <v>1527.36</v>
      </c>
      <c r="LI57" s="20">
        <v>1596.5486900000001</v>
      </c>
      <c r="LJ57" s="20">
        <v>1612.7812799999999</v>
      </c>
      <c r="LK57" s="20"/>
      <c r="LL57" s="20">
        <v>1489.5150000000001</v>
      </c>
      <c r="LM57" s="20">
        <v>1489.86086</v>
      </c>
      <c r="LN57" s="20">
        <v>1557.6959300000001</v>
      </c>
      <c r="LO57" s="20"/>
      <c r="LP57" s="20">
        <v>700.03</v>
      </c>
      <c r="LQ57" s="20">
        <v>674.22654999999997</v>
      </c>
      <c r="LR57" s="20">
        <v>719.53343500000005</v>
      </c>
      <c r="LS57" s="20"/>
      <c r="LT57" s="20">
        <v>0</v>
      </c>
      <c r="LU57" s="20">
        <v>0</v>
      </c>
      <c r="LV57" s="20">
        <v>0</v>
      </c>
      <c r="LW57" s="20"/>
      <c r="LX57" s="20">
        <v>0</v>
      </c>
      <c r="LY57" s="20">
        <v>0</v>
      </c>
      <c r="LZ57" s="20">
        <v>0</v>
      </c>
      <c r="MA57" s="20"/>
      <c r="MB57" s="20">
        <v>0</v>
      </c>
      <c r="MC57" s="20">
        <v>0</v>
      </c>
      <c r="MD57" s="20">
        <v>0</v>
      </c>
      <c r="ME57" s="20"/>
      <c r="MF57" s="20">
        <v>3414.4250000000002</v>
      </c>
      <c r="MG57" s="20">
        <v>3602.9656100000002</v>
      </c>
      <c r="MH57" s="20">
        <v>3651.9990349999998</v>
      </c>
      <c r="MI57" s="20"/>
      <c r="MJ57" s="20">
        <v>3433.415</v>
      </c>
      <c r="MK57" s="20">
        <v>3602.9656100000002</v>
      </c>
      <c r="ML57" s="20">
        <v>3651.9990349999998</v>
      </c>
      <c r="MM57" s="20"/>
      <c r="MN57" s="20">
        <v>3616.2550000000001</v>
      </c>
      <c r="MO57" s="20">
        <v>3613.7853300000002</v>
      </c>
      <c r="MP57" s="20">
        <v>3662.9659900000001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4968.7049999999999</v>
      </c>
      <c r="NM57" s="20">
        <v>4955.7803999999996</v>
      </c>
      <c r="NN57" s="20">
        <v>4955.7803999999996</v>
      </c>
      <c r="NO57" s="20"/>
      <c r="NP57" s="20">
        <v>2379.2199999999998</v>
      </c>
      <c r="NQ57" s="20">
        <v>2485.3312799999999</v>
      </c>
      <c r="NR57" s="20">
        <v>2485.3312799999999</v>
      </c>
      <c r="NS57" s="20"/>
      <c r="NT57" s="20">
        <v>80.290000000000006</v>
      </c>
      <c r="NU57" s="20">
        <v>59.836320000000001</v>
      </c>
      <c r="NV57" s="20">
        <v>75.460245</v>
      </c>
      <c r="NW57" s="20"/>
      <c r="NX57" s="20">
        <v>0</v>
      </c>
      <c r="NY57" s="20">
        <v>0</v>
      </c>
      <c r="NZ57" s="20">
        <v>79.164884999999998</v>
      </c>
      <c r="OA57" s="20"/>
      <c r="OB57" s="20">
        <v>157.80000000000001</v>
      </c>
      <c r="OC57" s="20">
        <v>124.8</v>
      </c>
      <c r="OD57" s="20">
        <v>124.8</v>
      </c>
      <c r="OE57" s="20"/>
      <c r="OF57" s="20">
        <v>6.75</v>
      </c>
      <c r="OG57" s="20">
        <v>6.1684999999999999</v>
      </c>
      <c r="OH57" s="20">
        <v>6.1684999999999999</v>
      </c>
      <c r="OI57" s="20"/>
      <c r="OJ57" s="20">
        <v>2085.75</v>
      </c>
      <c r="OK57" s="20">
        <v>1805.14</v>
      </c>
      <c r="OL57" s="20">
        <v>1778.1835000000001</v>
      </c>
      <c r="OM57" s="20"/>
      <c r="ON57" s="20">
        <v>710.3</v>
      </c>
      <c r="OO57" s="20">
        <v>696.29899999999998</v>
      </c>
      <c r="OP57" s="20">
        <v>696.29899999999998</v>
      </c>
      <c r="OQ57" s="20"/>
      <c r="OR57" s="20">
        <v>123.77</v>
      </c>
      <c r="OS57" s="20">
        <v>132.69999999999999</v>
      </c>
      <c r="OT57" s="20">
        <v>162.0615</v>
      </c>
      <c r="OU57" s="20"/>
      <c r="OV57" s="20">
        <v>2.1</v>
      </c>
      <c r="OW57" s="20">
        <v>2.1</v>
      </c>
      <c r="OX57" s="20">
        <v>2.1</v>
      </c>
      <c r="OY57" s="20"/>
      <c r="OZ57" s="20">
        <v>437.21</v>
      </c>
      <c r="PA57" s="20">
        <v>205.599345</v>
      </c>
      <c r="PB57" s="20">
        <v>205.60151999999999</v>
      </c>
      <c r="PC57" s="20"/>
      <c r="PD57" s="20">
        <v>237.33</v>
      </c>
      <c r="PE57" s="20">
        <v>189</v>
      </c>
      <c r="PF57" s="20">
        <v>135.00014999999999</v>
      </c>
      <c r="PG57" s="20"/>
      <c r="PH57" s="20">
        <v>108.265</v>
      </c>
      <c r="PI57" s="20">
        <v>105.9141</v>
      </c>
      <c r="PJ57" s="20">
        <v>91.551699999999997</v>
      </c>
      <c r="PK57" s="20"/>
      <c r="PL57" s="20">
        <v>1922.3</v>
      </c>
      <c r="PM57" s="20">
        <v>1713.7180000000001</v>
      </c>
      <c r="PN57" s="20">
        <v>1780.4069999999999</v>
      </c>
      <c r="PO57" s="20"/>
      <c r="PP57" s="20">
        <v>31.24</v>
      </c>
      <c r="PQ57" s="20">
        <v>29.519925000000001</v>
      </c>
      <c r="PR57" s="20">
        <v>29.518799999999999</v>
      </c>
      <c r="PS57" s="20"/>
      <c r="PT57" s="20">
        <v>39.99</v>
      </c>
      <c r="PU57" s="20">
        <v>42.72</v>
      </c>
      <c r="PV57" s="20">
        <v>42.72</v>
      </c>
      <c r="PW57" s="20"/>
      <c r="PX57" s="20">
        <v>100</v>
      </c>
      <c r="PY57" s="20">
        <v>100.8</v>
      </c>
      <c r="PZ57" s="20">
        <v>100.8</v>
      </c>
      <c r="QA57" s="20"/>
      <c r="QB57" s="20">
        <v>483.995</v>
      </c>
      <c r="QC57" s="20">
        <v>486.576975</v>
      </c>
      <c r="QD57" s="20">
        <v>486.57479999999998</v>
      </c>
      <c r="QE57" s="20"/>
      <c r="QF57" s="20">
        <v>225.6</v>
      </c>
      <c r="QG57" s="20">
        <v>192</v>
      </c>
      <c r="QH57" s="20">
        <v>192</v>
      </c>
      <c r="QI57" s="20"/>
      <c r="QJ57" s="20">
        <v>303.745</v>
      </c>
      <c r="QK57" s="20">
        <v>279.88344000000001</v>
      </c>
      <c r="QL57" s="20">
        <v>279.88344000000001</v>
      </c>
      <c r="QM57" s="20"/>
      <c r="QN57" s="20">
        <v>51.8</v>
      </c>
      <c r="QO57" s="20">
        <v>60</v>
      </c>
      <c r="QP57" s="20">
        <v>60</v>
      </c>
      <c r="QQ57" s="20"/>
      <c r="QR57" s="20">
        <v>389.88</v>
      </c>
      <c r="QS57" s="20">
        <v>408.16320000000002</v>
      </c>
      <c r="QT57" s="20">
        <v>408.16320000000002</v>
      </c>
      <c r="QU57" s="20"/>
      <c r="QV57" s="20">
        <v>131.9</v>
      </c>
      <c r="QW57" s="20">
        <v>144.84649999999999</v>
      </c>
      <c r="QX57" s="20">
        <v>144.84649999999999</v>
      </c>
      <c r="QY57" s="20"/>
      <c r="QZ57" s="20">
        <v>162.69999999999999</v>
      </c>
      <c r="RA57" s="20">
        <v>170.27250000000001</v>
      </c>
      <c r="RB57" s="20">
        <v>170.27250000000001</v>
      </c>
      <c r="RC57" s="20"/>
      <c r="RD57" s="20">
        <v>471.9</v>
      </c>
      <c r="RE57" s="20">
        <v>382.23700000000002</v>
      </c>
      <c r="RF57" s="20">
        <v>368.96199999999999</v>
      </c>
      <c r="RG57" s="20"/>
      <c r="RH57" s="20">
        <v>1235.45</v>
      </c>
      <c r="RI57" s="20">
        <v>1122.4480000000001</v>
      </c>
      <c r="RJ57" s="20">
        <v>1132.7165</v>
      </c>
      <c r="RK57" s="20"/>
      <c r="RL57" s="20">
        <v>186.7</v>
      </c>
      <c r="RM57" s="20">
        <v>160.23099999999999</v>
      </c>
      <c r="RN57" s="20">
        <v>160.23099999999999</v>
      </c>
      <c r="RO57" s="20"/>
      <c r="RP57" s="20">
        <v>58.5</v>
      </c>
      <c r="RQ57" s="20">
        <v>57.6</v>
      </c>
      <c r="RR57" s="20">
        <v>57.6</v>
      </c>
      <c r="RS57" s="20"/>
      <c r="RT57" s="20">
        <v>355.7</v>
      </c>
      <c r="RU57" s="20">
        <v>306.60284999999999</v>
      </c>
      <c r="RV57" s="20">
        <v>381.60419999999999</v>
      </c>
      <c r="RW57" s="20"/>
      <c r="RX57" s="20">
        <v>48</v>
      </c>
      <c r="RY57" s="20">
        <v>48</v>
      </c>
      <c r="RZ57" s="20">
        <v>48</v>
      </c>
      <c r="SA57" s="20"/>
      <c r="SB57" s="20">
        <v>3.8</v>
      </c>
      <c r="SC57" s="20">
        <v>9.6</v>
      </c>
      <c r="SD57" s="20">
        <v>9.6</v>
      </c>
      <c r="SE57" s="20"/>
      <c r="SF57" s="20">
        <v>2.9849999999999999</v>
      </c>
      <c r="SG57" s="20">
        <v>2.9929999999999999</v>
      </c>
      <c r="SH57" s="20">
        <v>2.9929999999999999</v>
      </c>
      <c r="SI57" s="20"/>
      <c r="SJ57" s="20">
        <v>311.2</v>
      </c>
      <c r="SK57" s="20">
        <v>228</v>
      </c>
      <c r="SL57" s="20">
        <v>228</v>
      </c>
      <c r="SM57" s="20"/>
      <c r="SN57" s="20">
        <v>174.05</v>
      </c>
      <c r="SO57" s="20">
        <v>172.8</v>
      </c>
      <c r="SP57" s="20">
        <v>172.8</v>
      </c>
      <c r="SQ57" s="20"/>
      <c r="SR57" s="20">
        <v>434.08</v>
      </c>
      <c r="SS57" s="20">
        <v>279.88344000000001</v>
      </c>
      <c r="ST57" s="20">
        <v>279.88344000000001</v>
      </c>
      <c r="SU57" s="20"/>
      <c r="SV57" s="20">
        <v>458.8</v>
      </c>
      <c r="SW57" s="20">
        <v>373.17791999999997</v>
      </c>
      <c r="SX57" s="20">
        <v>373.17791999999997</v>
      </c>
      <c r="SY57" s="20"/>
      <c r="SZ57" s="20">
        <v>238.35</v>
      </c>
      <c r="TA57" s="20">
        <v>228</v>
      </c>
      <c r="TB57" s="20">
        <v>228</v>
      </c>
      <c r="TC57" s="20"/>
      <c r="TD57" s="20">
        <v>565.15</v>
      </c>
      <c r="TE57" s="20">
        <v>415.7</v>
      </c>
      <c r="TF57" s="20">
        <v>410.88249999999999</v>
      </c>
      <c r="TG57" s="20"/>
      <c r="TH57" s="20">
        <v>1221.45</v>
      </c>
      <c r="TI57" s="20">
        <v>1147.0550000000001</v>
      </c>
      <c r="TJ57" s="20">
        <v>1114.1605</v>
      </c>
      <c r="TK57" s="20"/>
      <c r="TL57" s="20">
        <v>386.95</v>
      </c>
      <c r="TM57" s="20">
        <v>369.66500000000002</v>
      </c>
      <c r="TN57" s="20">
        <v>369.66500000000002</v>
      </c>
      <c r="TO57" s="20"/>
      <c r="TP57" s="20">
        <v>986.15</v>
      </c>
      <c r="TQ57" s="20">
        <v>1282.793435</v>
      </c>
      <c r="TR57" s="20">
        <v>1229.48</v>
      </c>
      <c r="TS57" s="20"/>
      <c r="TT57" s="20">
        <v>1330.6</v>
      </c>
      <c r="TU57" s="20">
        <v>1486.2239850000001</v>
      </c>
      <c r="TV57" s="20">
        <v>1318.76</v>
      </c>
      <c r="TW57" s="20"/>
      <c r="TX57" s="20">
        <v>127.45</v>
      </c>
      <c r="TY57" s="20">
        <v>90.444455000000005</v>
      </c>
      <c r="TZ57" s="20">
        <v>73.47</v>
      </c>
      <c r="UA57" s="20"/>
      <c r="UB57" s="20">
        <v>73.849999999999994</v>
      </c>
      <c r="UC57" s="20">
        <v>67.461119999999994</v>
      </c>
      <c r="UD57" s="20">
        <v>70.569999999999993</v>
      </c>
      <c r="UE57" s="20"/>
      <c r="UF57" s="20">
        <v>467.67</v>
      </c>
      <c r="UG57" s="20">
        <v>465.16</v>
      </c>
      <c r="UH57" s="20">
        <v>465.16</v>
      </c>
      <c r="UI57" s="20"/>
      <c r="UJ57" s="20">
        <v>412.36500000000001</v>
      </c>
      <c r="UK57" s="20">
        <v>432</v>
      </c>
      <c r="UL57" s="20">
        <v>466.47239999999999</v>
      </c>
      <c r="UM57" s="20"/>
      <c r="UN57" s="20">
        <v>123.755</v>
      </c>
      <c r="UO57" s="20">
        <v>96</v>
      </c>
      <c r="UP57" s="20">
        <v>192</v>
      </c>
      <c r="UQ57" s="20"/>
      <c r="UR57" s="20">
        <v>190.15</v>
      </c>
      <c r="US57" s="20">
        <v>194.4</v>
      </c>
      <c r="UT57" s="20">
        <v>194.4</v>
      </c>
      <c r="UU57" s="20"/>
      <c r="UV57" s="20">
        <v>488.27</v>
      </c>
      <c r="UW57" s="20">
        <v>466.47218500000002</v>
      </c>
      <c r="UX57" s="20">
        <v>466.47095999999999</v>
      </c>
      <c r="UY57" s="20"/>
      <c r="UZ57" s="20">
        <v>488.37</v>
      </c>
      <c r="VA57" s="20">
        <v>466.47218500000002</v>
      </c>
      <c r="VB57" s="20">
        <v>466.47095999999999</v>
      </c>
      <c r="VC57" s="20"/>
      <c r="VD57" s="20">
        <v>482.59</v>
      </c>
      <c r="VE57" s="20">
        <v>466.47218500000002</v>
      </c>
      <c r="VF57" s="20">
        <v>466.47095999999999</v>
      </c>
      <c r="VG57" s="20"/>
      <c r="VH57" s="20">
        <v>101.73</v>
      </c>
      <c r="VI57" s="20">
        <v>103.05</v>
      </c>
      <c r="VJ57" s="20">
        <v>114.7555</v>
      </c>
      <c r="VK57" s="20"/>
      <c r="VL57" s="20">
        <v>2300.6999999999998</v>
      </c>
      <c r="VM57" s="20">
        <v>2556.1379999999999</v>
      </c>
      <c r="VN57" s="20">
        <v>2556.1379999999999</v>
      </c>
      <c r="VO57" s="20"/>
      <c r="VP57" s="20">
        <v>135.65</v>
      </c>
      <c r="VQ57" s="20">
        <v>112.71899999999999</v>
      </c>
      <c r="VR57" s="20">
        <v>112.71899999999999</v>
      </c>
      <c r="VS57" s="20"/>
      <c r="VT57" s="20">
        <v>1184</v>
      </c>
      <c r="VU57" s="20">
        <v>1207.4504999999999</v>
      </c>
      <c r="VV57" s="20">
        <v>1359.9649999999999</v>
      </c>
      <c r="VW57" s="20"/>
      <c r="VX57" s="20">
        <v>14.35</v>
      </c>
      <c r="VY57" s="20">
        <v>14.4</v>
      </c>
      <c r="VZ57" s="20">
        <v>14.4</v>
      </c>
      <c r="WA57" s="20"/>
      <c r="WB57" s="20">
        <v>1166.1500000000001</v>
      </c>
      <c r="WC57" s="20">
        <v>1312.08</v>
      </c>
      <c r="WD57" s="20">
        <v>1403.3824999999999</v>
      </c>
      <c r="WE57" s="20"/>
      <c r="WF57" s="20">
        <v>1012.37</v>
      </c>
      <c r="WG57" s="20">
        <v>1216.7550000000001</v>
      </c>
      <c r="WH57" s="20">
        <v>1338.7684999999999</v>
      </c>
      <c r="WI57" s="20"/>
      <c r="WJ57" s="20">
        <v>937.95</v>
      </c>
      <c r="WK57" s="20">
        <v>947.62149999999997</v>
      </c>
      <c r="WL57" s="20">
        <v>1059.7639999999999</v>
      </c>
      <c r="WM57" s="20"/>
      <c r="WN57" s="20">
        <v>88.8</v>
      </c>
      <c r="WO57" s="20">
        <v>87.81</v>
      </c>
      <c r="WP57" s="20">
        <v>87.81</v>
      </c>
      <c r="WQ57" s="20"/>
      <c r="WR57" s="20">
        <v>37.950000000000003</v>
      </c>
      <c r="WS57" s="20">
        <v>38.4</v>
      </c>
      <c r="WT57" s="20">
        <v>38.4</v>
      </c>
      <c r="WU57" s="20"/>
      <c r="WV57" s="20">
        <v>28.1</v>
      </c>
      <c r="WW57" s="20">
        <v>28.8</v>
      </c>
      <c r="WX57" s="20">
        <v>28.8</v>
      </c>
      <c r="WY57" s="20"/>
      <c r="WZ57" s="20">
        <v>28.75</v>
      </c>
      <c r="XA57" s="20">
        <v>33.6</v>
      </c>
      <c r="XB57" s="20">
        <v>33.6</v>
      </c>
      <c r="XC57" s="20"/>
      <c r="XD57" s="20">
        <v>110.2</v>
      </c>
      <c r="XE57" s="20">
        <v>89.742500000000007</v>
      </c>
      <c r="XF57" s="20">
        <v>89.742500000000007</v>
      </c>
      <c r="XG57" s="20"/>
      <c r="XH57" s="20">
        <v>134.4</v>
      </c>
      <c r="XI57" s="20">
        <v>134.4</v>
      </c>
      <c r="XJ57" s="20">
        <v>134.4</v>
      </c>
      <c r="XK57" s="20"/>
      <c r="XL57" s="20">
        <v>464.75</v>
      </c>
      <c r="XM57" s="20">
        <v>415.16039999999998</v>
      </c>
      <c r="XN57" s="20">
        <v>415.16039999999998</v>
      </c>
      <c r="XO57" s="20"/>
      <c r="XP57" s="20">
        <v>222.55</v>
      </c>
      <c r="XQ57" s="20">
        <v>259.2</v>
      </c>
      <c r="XR57" s="20">
        <v>259.2</v>
      </c>
      <c r="XS57" s="20"/>
      <c r="XT57" s="20">
        <v>310.39999999999998</v>
      </c>
      <c r="XU57" s="20">
        <v>0</v>
      </c>
      <c r="XV57" s="20">
        <v>672</v>
      </c>
      <c r="XW57" s="20"/>
      <c r="XX57" s="20">
        <v>343.25</v>
      </c>
      <c r="XY57" s="20">
        <v>0</v>
      </c>
      <c r="XZ57" s="20">
        <v>672</v>
      </c>
      <c r="YA57" s="20"/>
      <c r="YB57" s="20">
        <v>0</v>
      </c>
      <c r="YC57" s="20">
        <v>0</v>
      </c>
      <c r="YD57" s="20">
        <v>0</v>
      </c>
      <c r="YE57" s="20"/>
      <c r="YF57" s="20">
        <v>297.11</v>
      </c>
      <c r="YG57" s="20">
        <v>317</v>
      </c>
      <c r="YH57" s="20">
        <v>317</v>
      </c>
      <c r="YI57" s="20"/>
      <c r="YJ57" s="20">
        <v>0</v>
      </c>
      <c r="YK57" s="20">
        <v>0</v>
      </c>
      <c r="YL57" s="20">
        <v>0</v>
      </c>
      <c r="YM57" s="20"/>
      <c r="YN57" s="20">
        <v>170.75</v>
      </c>
      <c r="YO57" s="20">
        <v>264</v>
      </c>
      <c r="YP57" s="20">
        <v>264</v>
      </c>
      <c r="YQ57" s="20"/>
      <c r="YR57" s="20">
        <v>0</v>
      </c>
      <c r="YS57" s="20">
        <v>0</v>
      </c>
      <c r="YT57" s="20">
        <v>0</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2632</v>
      </c>
      <c r="C6" s="1"/>
      <c r="D6" s="1"/>
      <c r="E6" s="1"/>
    </row>
    <row r="7" spans="1:7" ht="33" customHeight="1" x14ac:dyDescent="0.3">
      <c r="A7" s="1"/>
      <c r="B7" s="3" t="s">
        <v>2633</v>
      </c>
      <c r="C7" s="3" t="s">
        <v>2634</v>
      </c>
      <c r="D7" s="3" t="s">
        <v>2635</v>
      </c>
      <c r="E7" s="3" t="s">
        <v>754</v>
      </c>
    </row>
    <row r="8" spans="1:7" x14ac:dyDescent="0.3">
      <c r="A8" s="1"/>
      <c r="B8" s="147" t="s">
        <v>2636</v>
      </c>
      <c r="C8" s="53">
        <v>8162993.1026900001</v>
      </c>
      <c r="D8" s="53">
        <v>7932347.6945706001</v>
      </c>
      <c r="E8" s="178">
        <v>2.9076563080721776E-2</v>
      </c>
    </row>
    <row r="9" spans="1:7" x14ac:dyDescent="0.3">
      <c r="A9" s="1"/>
      <c r="B9" s="147" t="s">
        <v>2637</v>
      </c>
      <c r="C9" s="53">
        <v>8362632.3333799997</v>
      </c>
      <c r="D9" s="53">
        <v>8693923.4626420997</v>
      </c>
      <c r="E9" s="178">
        <v>-3.8106055417402994E-2</v>
      </c>
    </row>
    <row r="10" spans="1:7" x14ac:dyDescent="0.3">
      <c r="A10" s="1"/>
      <c r="B10" s="147" t="s">
        <v>2638</v>
      </c>
      <c r="C10" s="53">
        <v>7848455.0094999997</v>
      </c>
      <c r="D10" s="53">
        <v>7455477.2442552</v>
      </c>
      <c r="E10" s="178">
        <v>5.270994094276233E-2</v>
      </c>
    </row>
    <row r="11" spans="1:7" x14ac:dyDescent="0.3">
      <c r="A11" s="1"/>
      <c r="B11" s="147" t="s">
        <v>2639</v>
      </c>
      <c r="C11" s="53">
        <v>6922039.7267100001</v>
      </c>
      <c r="D11" s="53">
        <v>8040183.9810894998</v>
      </c>
      <c r="E11" s="178">
        <v>-0.13906948609750394</v>
      </c>
    </row>
    <row r="12" spans="1:7" x14ac:dyDescent="0.3">
      <c r="A12" s="1"/>
      <c r="B12" s="147" t="s">
        <v>2640</v>
      </c>
      <c r="C12" s="53">
        <v>7183538.1728100004</v>
      </c>
      <c r="D12" s="53">
        <v>8458015.3100419994</v>
      </c>
      <c r="E12" s="178">
        <v>-0.15068276546140127</v>
      </c>
    </row>
    <row r="13" spans="1:7" x14ac:dyDescent="0.3">
      <c r="A13" s="1"/>
      <c r="B13" s="147" t="s">
        <v>2641</v>
      </c>
      <c r="C13" s="53">
        <v>5541738.8552999999</v>
      </c>
      <c r="D13" s="53">
        <v>7637903.0444609001</v>
      </c>
      <c r="E13" s="178">
        <v>-0.27444236683274786</v>
      </c>
    </row>
    <row r="14" spans="1:7" x14ac:dyDescent="0.3">
      <c r="A14" s="1"/>
      <c r="B14" s="147" t="s">
        <v>2642</v>
      </c>
      <c r="C14" s="53">
        <v>3940066.9861300001</v>
      </c>
      <c r="D14" s="53">
        <v>5133214.4038891997</v>
      </c>
      <c r="E14" s="178">
        <v>-0.23243670025845936</v>
      </c>
    </row>
    <row r="15" spans="1:7" x14ac:dyDescent="0.3">
      <c r="A15" s="1"/>
      <c r="B15" s="147" t="s">
        <v>2643</v>
      </c>
      <c r="C15" s="53">
        <v>6695371.5249699997</v>
      </c>
      <c r="D15" s="53">
        <v>7152548.1772659998</v>
      </c>
      <c r="E15" s="178">
        <v>-6.3918010891434757E-2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2644</v>
      </c>
      <c r="C5" s="1"/>
      <c r="D5" s="1"/>
      <c r="E5" s="1"/>
      <c r="F5" s="1"/>
      <c r="G5" s="1"/>
      <c r="H5" s="1"/>
      <c r="I5" s="1"/>
      <c r="J5" s="1"/>
      <c r="K5" s="1"/>
      <c r="L5" s="1"/>
      <c r="M5" s="1"/>
      <c r="N5" s="1"/>
      <c r="O5" s="1"/>
      <c r="P5" s="1"/>
    </row>
    <row r="6" spans="1:16" ht="27.6" x14ac:dyDescent="0.3">
      <c r="A6" s="1"/>
      <c r="B6" s="3" t="s">
        <v>42</v>
      </c>
      <c r="C6" s="3" t="s">
        <v>987</v>
      </c>
      <c r="D6" s="3" t="s">
        <v>988</v>
      </c>
      <c r="E6" s="3" t="s">
        <v>989</v>
      </c>
      <c r="F6" s="3" t="s">
        <v>45</v>
      </c>
      <c r="G6" s="3" t="s">
        <v>46</v>
      </c>
      <c r="H6" s="3" t="s">
        <v>990</v>
      </c>
      <c r="I6" s="3" t="s">
        <v>991</v>
      </c>
      <c r="J6" s="3" t="s">
        <v>992</v>
      </c>
      <c r="K6" s="3" t="s">
        <v>993</v>
      </c>
      <c r="L6" s="3" t="s">
        <v>994</v>
      </c>
      <c r="M6" s="3" t="s">
        <v>995</v>
      </c>
      <c r="N6" s="3" t="s">
        <v>996</v>
      </c>
      <c r="O6" s="3" t="s">
        <v>997</v>
      </c>
      <c r="P6" s="3" t="s">
        <v>998</v>
      </c>
    </row>
    <row r="7" spans="1:16" x14ac:dyDescent="0.3">
      <c r="A7" s="1"/>
      <c r="B7" s="6" t="s">
        <v>66</v>
      </c>
      <c r="C7" s="6" t="s">
        <v>861</v>
      </c>
      <c r="D7" s="86" t="s">
        <v>68</v>
      </c>
      <c r="E7" s="6" t="s">
        <v>999</v>
      </c>
      <c r="F7" s="86" t="s">
        <v>1000</v>
      </c>
      <c r="G7" s="86" t="s">
        <v>1001</v>
      </c>
      <c r="H7" s="86" t="s">
        <v>703</v>
      </c>
      <c r="I7" s="86" t="s">
        <v>703</v>
      </c>
      <c r="J7" s="179" t="s">
        <v>1002</v>
      </c>
      <c r="K7" s="86" t="s">
        <v>703</v>
      </c>
      <c r="L7" s="86" t="s">
        <v>703</v>
      </c>
      <c r="M7" s="86" t="s">
        <v>703</v>
      </c>
      <c r="N7" s="86" t="s">
        <v>703</v>
      </c>
      <c r="O7" s="6" t="s">
        <v>1003</v>
      </c>
      <c r="P7" s="6"/>
    </row>
    <row r="8" spans="1:16" ht="26.4" x14ac:dyDescent="0.3">
      <c r="A8" s="1"/>
      <c r="B8" s="6" t="s">
        <v>372</v>
      </c>
      <c r="C8" s="6" t="s">
        <v>782</v>
      </c>
      <c r="D8" s="86" t="s">
        <v>942</v>
      </c>
      <c r="E8" s="6" t="s">
        <v>1004</v>
      </c>
      <c r="F8" s="86" t="s">
        <v>1005</v>
      </c>
      <c r="G8" s="86" t="s">
        <v>1001</v>
      </c>
      <c r="H8" s="86" t="s">
        <v>703</v>
      </c>
      <c r="I8" s="86" t="s">
        <v>703</v>
      </c>
      <c r="J8" s="179" t="s">
        <v>1002</v>
      </c>
      <c r="K8" s="86" t="s">
        <v>703</v>
      </c>
      <c r="L8" s="86" t="s">
        <v>703</v>
      </c>
      <c r="M8" s="86" t="s">
        <v>703</v>
      </c>
      <c r="N8" s="86" t="s">
        <v>703</v>
      </c>
      <c r="O8" s="6" t="s">
        <v>1003</v>
      </c>
      <c r="P8" s="6"/>
    </row>
    <row r="9" spans="1:16" x14ac:dyDescent="0.3">
      <c r="A9" s="1"/>
      <c r="B9" s="6" t="s">
        <v>370</v>
      </c>
      <c r="C9" s="6" t="s">
        <v>784</v>
      </c>
      <c r="D9" s="86" t="s">
        <v>68</v>
      </c>
      <c r="E9" s="6" t="s">
        <v>1006</v>
      </c>
      <c r="F9" s="86" t="s">
        <v>1005</v>
      </c>
      <c r="G9" s="86" t="s">
        <v>1007</v>
      </c>
      <c r="H9" s="86" t="s">
        <v>703</v>
      </c>
      <c r="I9" s="86" t="s">
        <v>703</v>
      </c>
      <c r="J9" s="180" t="s">
        <v>1008</v>
      </c>
      <c r="K9" s="86" t="s">
        <v>703</v>
      </c>
      <c r="L9" s="86" t="s">
        <v>703</v>
      </c>
      <c r="M9" s="86" t="s">
        <v>703</v>
      </c>
      <c r="N9" s="86" t="s">
        <v>703</v>
      </c>
      <c r="O9" s="6" t="s">
        <v>1003</v>
      </c>
      <c r="P9" s="6"/>
    </row>
    <row r="10" spans="1:16" x14ac:dyDescent="0.3">
      <c r="A10" s="1"/>
      <c r="B10" s="6" t="s">
        <v>370</v>
      </c>
      <c r="C10" s="6" t="s">
        <v>784</v>
      </c>
      <c r="D10" s="86" t="s">
        <v>1009</v>
      </c>
      <c r="E10" s="6" t="s">
        <v>1010</v>
      </c>
      <c r="F10" s="86" t="s">
        <v>1007</v>
      </c>
      <c r="G10" s="86" t="s">
        <v>1011</v>
      </c>
      <c r="H10" s="86" t="s">
        <v>703</v>
      </c>
      <c r="I10" s="86" t="s">
        <v>703</v>
      </c>
      <c r="J10" s="179" t="s">
        <v>1002</v>
      </c>
      <c r="K10" s="86" t="s">
        <v>703</v>
      </c>
      <c r="L10" s="86" t="s">
        <v>703</v>
      </c>
      <c r="M10" s="86" t="s">
        <v>703</v>
      </c>
      <c r="N10" s="86" t="s">
        <v>703</v>
      </c>
      <c r="O10" s="6" t="s">
        <v>1003</v>
      </c>
      <c r="P10" s="6"/>
    </row>
    <row r="11" spans="1:16" x14ac:dyDescent="0.3">
      <c r="A11" s="1"/>
      <c r="B11" s="6" t="s">
        <v>370</v>
      </c>
      <c r="C11" s="6" t="s">
        <v>784</v>
      </c>
      <c r="D11" s="86" t="s">
        <v>68</v>
      </c>
      <c r="E11" s="6" t="s">
        <v>1006</v>
      </c>
      <c r="F11" s="86" t="s">
        <v>1011</v>
      </c>
      <c r="G11" s="86" t="s">
        <v>1012</v>
      </c>
      <c r="H11" s="86" t="s">
        <v>703</v>
      </c>
      <c r="I11" s="86" t="s">
        <v>703</v>
      </c>
      <c r="J11" s="180" t="s">
        <v>1008</v>
      </c>
      <c r="K11" s="86" t="s">
        <v>703</v>
      </c>
      <c r="L11" s="86" t="s">
        <v>703</v>
      </c>
      <c r="M11" s="86" t="s">
        <v>703</v>
      </c>
      <c r="N11" s="86" t="s">
        <v>703</v>
      </c>
      <c r="O11" s="6" t="s">
        <v>1003</v>
      </c>
      <c r="P11" s="6"/>
    </row>
    <row r="12" spans="1:16" x14ac:dyDescent="0.3">
      <c r="A12" s="1"/>
      <c r="B12" s="6" t="s">
        <v>370</v>
      </c>
      <c r="C12" s="6" t="s">
        <v>784</v>
      </c>
      <c r="D12" s="86" t="s">
        <v>1009</v>
      </c>
      <c r="E12" s="6" t="s">
        <v>1010</v>
      </c>
      <c r="F12" s="86" t="s">
        <v>1012</v>
      </c>
      <c r="G12" s="86" t="s">
        <v>1013</v>
      </c>
      <c r="H12" s="86" t="s">
        <v>703</v>
      </c>
      <c r="I12" s="86" t="s">
        <v>703</v>
      </c>
      <c r="J12" s="179" t="s">
        <v>1002</v>
      </c>
      <c r="K12" s="86" t="s">
        <v>703</v>
      </c>
      <c r="L12" s="86" t="s">
        <v>703</v>
      </c>
      <c r="M12" s="86" t="s">
        <v>703</v>
      </c>
      <c r="N12" s="86" t="s">
        <v>703</v>
      </c>
      <c r="O12" s="6" t="s">
        <v>1003</v>
      </c>
      <c r="P12" s="6"/>
    </row>
    <row r="13" spans="1:16" x14ac:dyDescent="0.3">
      <c r="A13" s="1"/>
      <c r="B13" s="6" t="s">
        <v>370</v>
      </c>
      <c r="C13" s="6" t="s">
        <v>784</v>
      </c>
      <c r="D13" s="86" t="s">
        <v>68</v>
      </c>
      <c r="E13" s="6" t="s">
        <v>1006</v>
      </c>
      <c r="F13" s="86" t="s">
        <v>1013</v>
      </c>
      <c r="G13" s="86" t="s">
        <v>1014</v>
      </c>
      <c r="H13" s="86" t="s">
        <v>703</v>
      </c>
      <c r="I13" s="86" t="s">
        <v>703</v>
      </c>
      <c r="J13" s="180" t="s">
        <v>1008</v>
      </c>
      <c r="K13" s="86" t="s">
        <v>703</v>
      </c>
      <c r="L13" s="86" t="s">
        <v>703</v>
      </c>
      <c r="M13" s="86" t="s">
        <v>703</v>
      </c>
      <c r="N13" s="86" t="s">
        <v>703</v>
      </c>
      <c r="O13" s="6" t="s">
        <v>1003</v>
      </c>
      <c r="P13" s="6"/>
    </row>
    <row r="14" spans="1:16" x14ac:dyDescent="0.3">
      <c r="A14" s="1"/>
      <c r="B14" s="6" t="s">
        <v>370</v>
      </c>
      <c r="C14" s="6" t="s">
        <v>784</v>
      </c>
      <c r="D14" s="86" t="s">
        <v>1009</v>
      </c>
      <c r="E14" s="6" t="s">
        <v>1010</v>
      </c>
      <c r="F14" s="86" t="s">
        <v>1014</v>
      </c>
      <c r="G14" s="86" t="s">
        <v>1015</v>
      </c>
      <c r="H14" s="86" t="s">
        <v>703</v>
      </c>
      <c r="I14" s="86" t="s">
        <v>703</v>
      </c>
      <c r="J14" s="179" t="s">
        <v>1002</v>
      </c>
      <c r="K14" s="86" t="s">
        <v>703</v>
      </c>
      <c r="L14" s="86" t="s">
        <v>703</v>
      </c>
      <c r="M14" s="86" t="s">
        <v>703</v>
      </c>
      <c r="N14" s="86" t="s">
        <v>703</v>
      </c>
      <c r="O14" s="6" t="s">
        <v>1003</v>
      </c>
      <c r="P14" s="6"/>
    </row>
    <row r="15" spans="1:16" x14ac:dyDescent="0.3">
      <c r="A15" s="1"/>
      <c r="B15" s="6" t="s">
        <v>370</v>
      </c>
      <c r="C15" s="6" t="s">
        <v>784</v>
      </c>
      <c r="D15" s="86" t="s">
        <v>68</v>
      </c>
      <c r="E15" s="6" t="s">
        <v>1006</v>
      </c>
      <c r="F15" s="86" t="s">
        <v>1015</v>
      </c>
      <c r="G15" s="86" t="s">
        <v>1001</v>
      </c>
      <c r="H15" s="86" t="s">
        <v>703</v>
      </c>
      <c r="I15" s="86" t="s">
        <v>703</v>
      </c>
      <c r="J15" s="180" t="s">
        <v>1008</v>
      </c>
      <c r="K15" s="86" t="s">
        <v>703</v>
      </c>
      <c r="L15" s="86" t="s">
        <v>703</v>
      </c>
      <c r="M15" s="86" t="s">
        <v>703</v>
      </c>
      <c r="N15" s="86" t="s">
        <v>703</v>
      </c>
      <c r="O15" s="6" t="s">
        <v>1003</v>
      </c>
      <c r="P15" s="6"/>
    </row>
    <row r="16" spans="1:16" x14ac:dyDescent="0.3">
      <c r="A16" s="1"/>
      <c r="B16" s="6" t="s">
        <v>100</v>
      </c>
      <c r="C16" s="6" t="s">
        <v>872</v>
      </c>
      <c r="D16" s="86" t="s">
        <v>68</v>
      </c>
      <c r="E16" s="6" t="s">
        <v>1016</v>
      </c>
      <c r="F16" s="86" t="s">
        <v>1017</v>
      </c>
      <c r="G16" s="86" t="s">
        <v>1018</v>
      </c>
      <c r="H16" s="86" t="s">
        <v>1019</v>
      </c>
      <c r="I16" s="86" t="s">
        <v>703</v>
      </c>
      <c r="J16" s="180" t="s">
        <v>1008</v>
      </c>
      <c r="K16" s="86" t="s">
        <v>703</v>
      </c>
      <c r="L16" s="86" t="s">
        <v>703</v>
      </c>
      <c r="M16" s="86" t="s">
        <v>703</v>
      </c>
      <c r="N16" s="86" t="s">
        <v>703</v>
      </c>
      <c r="O16" s="6" t="s">
        <v>1003</v>
      </c>
      <c r="P16" s="6"/>
    </row>
    <row r="17" spans="1:16" x14ac:dyDescent="0.3">
      <c r="A17" s="1"/>
      <c r="B17" s="6" t="s">
        <v>100</v>
      </c>
      <c r="C17" s="6" t="s">
        <v>872</v>
      </c>
      <c r="D17" s="86" t="s">
        <v>1020</v>
      </c>
      <c r="E17" s="6" t="s">
        <v>1016</v>
      </c>
      <c r="F17" s="86" t="s">
        <v>1021</v>
      </c>
      <c r="G17" s="86" t="s">
        <v>1022</v>
      </c>
      <c r="H17" s="86" t="s">
        <v>703</v>
      </c>
      <c r="I17" s="86" t="s">
        <v>703</v>
      </c>
      <c r="J17" s="181" t="s">
        <v>1023</v>
      </c>
      <c r="K17" s="86" t="s">
        <v>703</v>
      </c>
      <c r="L17" s="86" t="s">
        <v>703</v>
      </c>
      <c r="M17" s="86" t="s">
        <v>703</v>
      </c>
      <c r="N17" s="86" t="s">
        <v>703</v>
      </c>
      <c r="O17" s="6" t="s">
        <v>1003</v>
      </c>
      <c r="P17" s="6"/>
    </row>
    <row r="18" spans="1:16" x14ac:dyDescent="0.3">
      <c r="A18" s="1"/>
      <c r="B18" s="6" t="s">
        <v>100</v>
      </c>
      <c r="C18" s="6" t="s">
        <v>872</v>
      </c>
      <c r="D18" s="86" t="s">
        <v>68</v>
      </c>
      <c r="E18" s="6" t="s">
        <v>1016</v>
      </c>
      <c r="F18" s="86" t="s">
        <v>1018</v>
      </c>
      <c r="G18" s="86" t="s">
        <v>1024</v>
      </c>
      <c r="H18" s="86" t="s">
        <v>703</v>
      </c>
      <c r="I18" s="86" t="s">
        <v>1025</v>
      </c>
      <c r="J18" s="182" t="s">
        <v>1026</v>
      </c>
      <c r="K18" s="86" t="s">
        <v>703</v>
      </c>
      <c r="L18" s="86" t="s">
        <v>703</v>
      </c>
      <c r="M18" s="86" t="s">
        <v>703</v>
      </c>
      <c r="N18" s="86" t="s">
        <v>703</v>
      </c>
      <c r="O18" s="6" t="s">
        <v>1003</v>
      </c>
      <c r="P18" s="6"/>
    </row>
    <row r="19" spans="1:16" x14ac:dyDescent="0.3">
      <c r="A19" s="1"/>
      <c r="B19" s="6" t="s">
        <v>100</v>
      </c>
      <c r="C19" s="6" t="s">
        <v>872</v>
      </c>
      <c r="D19" s="86" t="s">
        <v>1027</v>
      </c>
      <c r="E19" s="6" t="s">
        <v>1016</v>
      </c>
      <c r="F19" s="86" t="s">
        <v>1028</v>
      </c>
      <c r="G19" s="86" t="s">
        <v>1029</v>
      </c>
      <c r="H19" s="86" t="s">
        <v>703</v>
      </c>
      <c r="I19" s="86" t="s">
        <v>703</v>
      </c>
      <c r="J19" s="181" t="s">
        <v>1023</v>
      </c>
      <c r="K19" s="86" t="s">
        <v>703</v>
      </c>
      <c r="L19" s="86" t="s">
        <v>703</v>
      </c>
      <c r="M19" s="86" t="s">
        <v>703</v>
      </c>
      <c r="N19" s="86" t="s">
        <v>703</v>
      </c>
      <c r="O19" s="6" t="s">
        <v>1003</v>
      </c>
      <c r="P19" s="6"/>
    </row>
    <row r="20" spans="1:16" x14ac:dyDescent="0.3">
      <c r="A20" s="1"/>
      <c r="B20" s="6" t="s">
        <v>100</v>
      </c>
      <c r="C20" s="6" t="s">
        <v>872</v>
      </c>
      <c r="D20" s="86" t="s">
        <v>68</v>
      </c>
      <c r="E20" s="6" t="s">
        <v>1016</v>
      </c>
      <c r="F20" s="86" t="s">
        <v>1030</v>
      </c>
      <c r="G20" s="86" t="s">
        <v>1001</v>
      </c>
      <c r="H20" s="86" t="s">
        <v>1031</v>
      </c>
      <c r="I20" s="86" t="s">
        <v>703</v>
      </c>
      <c r="J20" s="180" t="s">
        <v>1008</v>
      </c>
      <c r="K20" s="86" t="s">
        <v>703</v>
      </c>
      <c r="L20" s="86" t="s">
        <v>703</v>
      </c>
      <c r="M20" s="86" t="s">
        <v>703</v>
      </c>
      <c r="N20" s="86" t="s">
        <v>703</v>
      </c>
      <c r="O20" s="6" t="s">
        <v>1003</v>
      </c>
      <c r="P20" s="6"/>
    </row>
    <row r="21" spans="1:16" x14ac:dyDescent="0.3">
      <c r="A21" s="1"/>
      <c r="B21" s="6" t="s">
        <v>100</v>
      </c>
      <c r="C21" s="6" t="s">
        <v>872</v>
      </c>
      <c r="D21" s="86" t="s">
        <v>1027</v>
      </c>
      <c r="E21" s="6" t="s">
        <v>1016</v>
      </c>
      <c r="F21" s="86" t="s">
        <v>1032</v>
      </c>
      <c r="G21" s="86" t="s">
        <v>1033</v>
      </c>
      <c r="H21" s="86" t="s">
        <v>703</v>
      </c>
      <c r="I21" s="86" t="s">
        <v>703</v>
      </c>
      <c r="J21" s="181" t="s">
        <v>1023</v>
      </c>
      <c r="K21" s="86" t="s">
        <v>703</v>
      </c>
      <c r="L21" s="86" t="s">
        <v>703</v>
      </c>
      <c r="M21" s="86" t="s">
        <v>703</v>
      </c>
      <c r="N21" s="86" t="s">
        <v>703</v>
      </c>
      <c r="O21" s="6" t="s">
        <v>1003</v>
      </c>
      <c r="P21" s="6"/>
    </row>
    <row r="22" spans="1:16" x14ac:dyDescent="0.3">
      <c r="A22" s="1"/>
      <c r="B22" s="6" t="s">
        <v>330</v>
      </c>
      <c r="C22" s="6" t="s">
        <v>877</v>
      </c>
      <c r="D22" s="86" t="s">
        <v>68</v>
      </c>
      <c r="E22" s="6" t="s">
        <v>1034</v>
      </c>
      <c r="F22" s="86" t="s">
        <v>1035</v>
      </c>
      <c r="G22" s="86" t="s">
        <v>1001</v>
      </c>
      <c r="H22" s="86" t="s">
        <v>1036</v>
      </c>
      <c r="I22" s="86" t="s">
        <v>703</v>
      </c>
      <c r="J22" s="180" t="s">
        <v>1008</v>
      </c>
      <c r="K22" s="86" t="s">
        <v>703</v>
      </c>
      <c r="L22" s="86" t="s">
        <v>703</v>
      </c>
      <c r="M22" s="86" t="s">
        <v>703</v>
      </c>
      <c r="N22" s="86" t="s">
        <v>703</v>
      </c>
      <c r="O22" s="6" t="s">
        <v>1003</v>
      </c>
      <c r="P22" s="6"/>
    </row>
    <row r="23" spans="1:16" x14ac:dyDescent="0.3">
      <c r="A23" s="1"/>
      <c r="B23" s="6" t="s">
        <v>130</v>
      </c>
      <c r="C23" s="6" t="s">
        <v>891</v>
      </c>
      <c r="D23" s="86" t="s">
        <v>68</v>
      </c>
      <c r="E23" s="6" t="s">
        <v>1037</v>
      </c>
      <c r="F23" s="86" t="s">
        <v>1005</v>
      </c>
      <c r="G23" s="86" t="s">
        <v>1001</v>
      </c>
      <c r="H23" s="86" t="s">
        <v>703</v>
      </c>
      <c r="I23" s="86" t="s">
        <v>703</v>
      </c>
      <c r="J23" s="180" t="s">
        <v>1008</v>
      </c>
      <c r="K23" s="86" t="s">
        <v>703</v>
      </c>
      <c r="L23" s="86" t="s">
        <v>703</v>
      </c>
      <c r="M23" s="86" t="s">
        <v>703</v>
      </c>
      <c r="N23" s="86" t="s">
        <v>703</v>
      </c>
      <c r="O23" s="6" t="s">
        <v>1003</v>
      </c>
      <c r="P23" s="6"/>
    </row>
    <row r="24" spans="1:16" x14ac:dyDescent="0.3">
      <c r="A24" s="1"/>
      <c r="B24" s="6" t="s">
        <v>327</v>
      </c>
      <c r="C24" s="6" t="s">
        <v>903</v>
      </c>
      <c r="D24" s="86" t="s">
        <v>68</v>
      </c>
      <c r="E24" s="6" t="s">
        <v>1038</v>
      </c>
      <c r="F24" s="86" t="s">
        <v>1005</v>
      </c>
      <c r="G24" s="86" t="s">
        <v>1001</v>
      </c>
      <c r="H24" s="86" t="s">
        <v>703</v>
      </c>
      <c r="I24" s="86" t="s">
        <v>703</v>
      </c>
      <c r="J24" s="180" t="s">
        <v>1008</v>
      </c>
      <c r="K24" s="86" t="s">
        <v>703</v>
      </c>
      <c r="L24" s="86" t="s">
        <v>703</v>
      </c>
      <c r="M24" s="86" t="s">
        <v>703</v>
      </c>
      <c r="N24" s="86" t="s">
        <v>703</v>
      </c>
      <c r="O24" s="6" t="s">
        <v>1003</v>
      </c>
      <c r="P24" s="6"/>
    </row>
    <row r="25" spans="1:16" ht="26.4" x14ac:dyDescent="0.3">
      <c r="A25" s="1"/>
      <c r="B25" s="6" t="s">
        <v>371</v>
      </c>
      <c r="C25" s="6" t="s">
        <v>907</v>
      </c>
      <c r="D25" s="86" t="s">
        <v>908</v>
      </c>
      <c r="E25" s="6" t="s">
        <v>1039</v>
      </c>
      <c r="F25" s="86" t="s">
        <v>1005</v>
      </c>
      <c r="G25" s="86" t="s">
        <v>1040</v>
      </c>
      <c r="H25" s="86" t="s">
        <v>703</v>
      </c>
      <c r="I25" s="86" t="s">
        <v>703</v>
      </c>
      <c r="J25" s="179" t="s">
        <v>1002</v>
      </c>
      <c r="K25" s="86" t="s">
        <v>703</v>
      </c>
      <c r="L25" s="86" t="s">
        <v>703</v>
      </c>
      <c r="M25" s="86" t="s">
        <v>703</v>
      </c>
      <c r="N25" s="86" t="s">
        <v>703</v>
      </c>
      <c r="O25" s="6" t="s">
        <v>1003</v>
      </c>
      <c r="P25" s="6"/>
    </row>
    <row r="26" spans="1:16" ht="26.4" x14ac:dyDescent="0.3">
      <c r="A26" s="1"/>
      <c r="B26" s="6" t="s">
        <v>371</v>
      </c>
      <c r="C26" s="6" t="s">
        <v>907</v>
      </c>
      <c r="D26" s="86" t="s">
        <v>909</v>
      </c>
      <c r="E26" s="6" t="s">
        <v>1041</v>
      </c>
      <c r="F26" s="86" t="s">
        <v>1005</v>
      </c>
      <c r="G26" s="86" t="s">
        <v>1042</v>
      </c>
      <c r="H26" s="86" t="s">
        <v>703</v>
      </c>
      <c r="I26" s="86" t="s">
        <v>703</v>
      </c>
      <c r="J26" s="179" t="s">
        <v>1002</v>
      </c>
      <c r="K26" s="86" t="s">
        <v>703</v>
      </c>
      <c r="L26" s="86" t="s">
        <v>703</v>
      </c>
      <c r="M26" s="86" t="s">
        <v>703</v>
      </c>
      <c r="N26" s="86" t="s">
        <v>703</v>
      </c>
      <c r="O26" s="6" t="s">
        <v>1003</v>
      </c>
      <c r="P26" s="6"/>
    </row>
    <row r="27" spans="1:16" x14ac:dyDescent="0.3">
      <c r="A27" s="1"/>
      <c r="B27" s="6" t="s">
        <v>153</v>
      </c>
      <c r="C27" s="6" t="s">
        <v>915</v>
      </c>
      <c r="D27" s="86" t="s">
        <v>894</v>
      </c>
      <c r="E27" s="6" t="s">
        <v>1043</v>
      </c>
      <c r="F27" s="86" t="s">
        <v>1044</v>
      </c>
      <c r="G27" s="86" t="s">
        <v>1045</v>
      </c>
      <c r="H27" s="86" t="s">
        <v>1046</v>
      </c>
      <c r="I27" s="86" t="s">
        <v>703</v>
      </c>
      <c r="J27" s="180" t="s">
        <v>1008</v>
      </c>
      <c r="K27" s="86" t="s">
        <v>703</v>
      </c>
      <c r="L27" s="86" t="s">
        <v>703</v>
      </c>
      <c r="M27" s="86" t="s">
        <v>703</v>
      </c>
      <c r="N27" s="86" t="s">
        <v>703</v>
      </c>
      <c r="O27" s="6" t="s">
        <v>1003</v>
      </c>
      <c r="P27" s="6"/>
    </row>
    <row r="28" spans="1:16" x14ac:dyDescent="0.3">
      <c r="A28" s="1"/>
      <c r="B28" s="6" t="s">
        <v>153</v>
      </c>
      <c r="C28" s="6" t="s">
        <v>915</v>
      </c>
      <c r="D28" s="86" t="s">
        <v>902</v>
      </c>
      <c r="E28" s="6" t="s">
        <v>1047</v>
      </c>
      <c r="F28" s="86" t="s">
        <v>1048</v>
      </c>
      <c r="G28" s="86" t="s">
        <v>1045</v>
      </c>
      <c r="H28" s="86" t="s">
        <v>1049</v>
      </c>
      <c r="I28" s="86" t="s">
        <v>703</v>
      </c>
      <c r="J28" s="180" t="s">
        <v>1008</v>
      </c>
      <c r="K28" s="86" t="s">
        <v>703</v>
      </c>
      <c r="L28" s="86" t="s">
        <v>703</v>
      </c>
      <c r="M28" s="86" t="s">
        <v>703</v>
      </c>
      <c r="N28" s="86" t="s">
        <v>703</v>
      </c>
      <c r="O28" s="6" t="s">
        <v>1003</v>
      </c>
      <c r="P28" s="6"/>
    </row>
    <row r="29" spans="1:16" x14ac:dyDescent="0.3">
      <c r="A29" s="1"/>
      <c r="B29" s="6" t="s">
        <v>153</v>
      </c>
      <c r="C29" s="6" t="s">
        <v>915</v>
      </c>
      <c r="D29" s="86" t="s">
        <v>902</v>
      </c>
      <c r="E29" s="6" t="s">
        <v>1047</v>
      </c>
      <c r="F29" s="86" t="s">
        <v>1045</v>
      </c>
      <c r="G29" s="86" t="s">
        <v>1050</v>
      </c>
      <c r="H29" s="86" t="s">
        <v>703</v>
      </c>
      <c r="I29" s="86" t="s">
        <v>703</v>
      </c>
      <c r="J29" s="182" t="s">
        <v>1026</v>
      </c>
      <c r="K29" s="86" t="s">
        <v>703</v>
      </c>
      <c r="L29" s="86" t="s">
        <v>703</v>
      </c>
      <c r="M29" s="86" t="s">
        <v>703</v>
      </c>
      <c r="N29" s="86" t="s">
        <v>703</v>
      </c>
      <c r="O29" s="6" t="s">
        <v>1003</v>
      </c>
      <c r="P29" s="6"/>
    </row>
    <row r="30" spans="1:16" x14ac:dyDescent="0.3">
      <c r="A30" s="1"/>
      <c r="B30" s="6" t="s">
        <v>153</v>
      </c>
      <c r="C30" s="6" t="s">
        <v>915</v>
      </c>
      <c r="D30" s="86" t="s">
        <v>894</v>
      </c>
      <c r="E30" s="6" t="s">
        <v>1043</v>
      </c>
      <c r="F30" s="86" t="s">
        <v>1045</v>
      </c>
      <c r="G30" s="86" t="s">
        <v>1051</v>
      </c>
      <c r="H30" s="86" t="s">
        <v>703</v>
      </c>
      <c r="I30" s="86" t="s">
        <v>703</v>
      </c>
      <c r="J30" s="182" t="s">
        <v>1026</v>
      </c>
      <c r="K30" s="86" t="s">
        <v>703</v>
      </c>
      <c r="L30" s="86" t="s">
        <v>703</v>
      </c>
      <c r="M30" s="86" t="s">
        <v>703</v>
      </c>
      <c r="N30" s="86" t="s">
        <v>703</v>
      </c>
      <c r="O30" s="6" t="s">
        <v>1003</v>
      </c>
      <c r="P30" s="6"/>
    </row>
    <row r="31" spans="1:16" x14ac:dyDescent="0.3">
      <c r="A31" s="1"/>
      <c r="B31" s="6" t="s">
        <v>153</v>
      </c>
      <c r="C31" s="6" t="s">
        <v>915</v>
      </c>
      <c r="D31" s="86" t="s">
        <v>894</v>
      </c>
      <c r="E31" s="6" t="s">
        <v>1043</v>
      </c>
      <c r="F31" s="86" t="s">
        <v>1051</v>
      </c>
      <c r="G31" s="86" t="s">
        <v>1001</v>
      </c>
      <c r="H31" s="86" t="s">
        <v>703</v>
      </c>
      <c r="I31" s="86" t="s">
        <v>703</v>
      </c>
      <c r="J31" s="180" t="s">
        <v>1008</v>
      </c>
      <c r="K31" s="86" t="s">
        <v>703</v>
      </c>
      <c r="L31" s="86" t="s">
        <v>703</v>
      </c>
      <c r="M31" s="86" t="s">
        <v>703</v>
      </c>
      <c r="N31" s="86" t="s">
        <v>703</v>
      </c>
      <c r="O31" s="6" t="s">
        <v>1003</v>
      </c>
      <c r="P31" s="6"/>
    </row>
    <row r="32" spans="1:16" x14ac:dyDescent="0.3">
      <c r="A32" s="1"/>
      <c r="B32" s="6" t="s">
        <v>153</v>
      </c>
      <c r="C32" s="6" t="s">
        <v>915</v>
      </c>
      <c r="D32" s="86" t="s">
        <v>902</v>
      </c>
      <c r="E32" s="6" t="s">
        <v>1047</v>
      </c>
      <c r="F32" s="86" t="s">
        <v>1050</v>
      </c>
      <c r="G32" s="86" t="s">
        <v>1001</v>
      </c>
      <c r="H32" s="86" t="s">
        <v>703</v>
      </c>
      <c r="I32" s="86" t="s">
        <v>703</v>
      </c>
      <c r="J32" s="180" t="s">
        <v>1008</v>
      </c>
      <c r="K32" s="86" t="s">
        <v>703</v>
      </c>
      <c r="L32" s="86" t="s">
        <v>703</v>
      </c>
      <c r="M32" s="86" t="s">
        <v>703</v>
      </c>
      <c r="N32" s="86" t="s">
        <v>703</v>
      </c>
      <c r="O32" s="6" t="s">
        <v>1003</v>
      </c>
      <c r="P32" s="6"/>
    </row>
    <row r="33" spans="1:16" x14ac:dyDescent="0.3">
      <c r="A33" s="1"/>
      <c r="B33" s="6" t="s">
        <v>153</v>
      </c>
      <c r="C33" s="6" t="s">
        <v>915</v>
      </c>
      <c r="D33" s="86" t="s">
        <v>901</v>
      </c>
      <c r="E33" s="6" t="s">
        <v>1052</v>
      </c>
      <c r="F33" s="86" t="s">
        <v>1053</v>
      </c>
      <c r="G33" s="86" t="s">
        <v>1001</v>
      </c>
      <c r="H33" s="86" t="s">
        <v>1054</v>
      </c>
      <c r="I33" s="86" t="s">
        <v>703</v>
      </c>
      <c r="J33" s="180" t="s">
        <v>1008</v>
      </c>
      <c r="K33" s="86" t="s">
        <v>703</v>
      </c>
      <c r="L33" s="86" t="s">
        <v>703</v>
      </c>
      <c r="M33" s="86" t="s">
        <v>703</v>
      </c>
      <c r="N33" s="86" t="s">
        <v>703</v>
      </c>
      <c r="O33" s="6" t="s">
        <v>1003</v>
      </c>
      <c r="P33" s="6"/>
    </row>
    <row r="34" spans="1:16" x14ac:dyDescent="0.3">
      <c r="A34" s="1"/>
      <c r="B34" s="6" t="s">
        <v>153</v>
      </c>
      <c r="C34" s="6" t="s">
        <v>916</v>
      </c>
      <c r="D34" s="86" t="s">
        <v>901</v>
      </c>
      <c r="E34" s="6" t="s">
        <v>1055</v>
      </c>
      <c r="F34" s="86" t="s">
        <v>1056</v>
      </c>
      <c r="G34" s="86" t="s">
        <v>1018</v>
      </c>
      <c r="H34" s="86" t="s">
        <v>1057</v>
      </c>
      <c r="I34" s="86" t="s">
        <v>703</v>
      </c>
      <c r="J34" s="180" t="s">
        <v>1008</v>
      </c>
      <c r="K34" s="86" t="s">
        <v>703</v>
      </c>
      <c r="L34" s="86" t="s">
        <v>703</v>
      </c>
      <c r="M34" s="86" t="s">
        <v>703</v>
      </c>
      <c r="N34" s="86" t="s">
        <v>703</v>
      </c>
      <c r="O34" s="6" t="s">
        <v>1003</v>
      </c>
      <c r="P34" s="6"/>
    </row>
    <row r="35" spans="1:16" x14ac:dyDescent="0.3">
      <c r="A35" s="1"/>
      <c r="B35" s="6" t="s">
        <v>153</v>
      </c>
      <c r="C35" s="6" t="s">
        <v>916</v>
      </c>
      <c r="D35" s="86" t="s">
        <v>901</v>
      </c>
      <c r="E35" s="6" t="s">
        <v>1055</v>
      </c>
      <c r="F35" s="86" t="s">
        <v>1018</v>
      </c>
      <c r="G35" s="86" t="s">
        <v>1058</v>
      </c>
      <c r="H35" s="86" t="s">
        <v>703</v>
      </c>
      <c r="I35" s="86" t="s">
        <v>703</v>
      </c>
      <c r="J35" s="182" t="s">
        <v>1026</v>
      </c>
      <c r="K35" s="86" t="s">
        <v>703</v>
      </c>
      <c r="L35" s="86" t="s">
        <v>703</v>
      </c>
      <c r="M35" s="86" t="s">
        <v>703</v>
      </c>
      <c r="N35" s="86" t="s">
        <v>703</v>
      </c>
      <c r="O35" s="6" t="s">
        <v>1003</v>
      </c>
      <c r="P35" s="6"/>
    </row>
    <row r="36" spans="1:16" x14ac:dyDescent="0.3">
      <c r="A36" s="1"/>
      <c r="B36" s="6" t="s">
        <v>153</v>
      </c>
      <c r="C36" s="6" t="s">
        <v>916</v>
      </c>
      <c r="D36" s="86" t="s">
        <v>901</v>
      </c>
      <c r="E36" s="6" t="s">
        <v>1055</v>
      </c>
      <c r="F36" s="86" t="s">
        <v>1058</v>
      </c>
      <c r="G36" s="86" t="s">
        <v>1001</v>
      </c>
      <c r="H36" s="86" t="s">
        <v>703</v>
      </c>
      <c r="I36" s="86" t="s">
        <v>703</v>
      </c>
      <c r="J36" s="180" t="s">
        <v>1008</v>
      </c>
      <c r="K36" s="86" t="s">
        <v>703</v>
      </c>
      <c r="L36" s="86" t="s">
        <v>703</v>
      </c>
      <c r="M36" s="86" t="s">
        <v>703</v>
      </c>
      <c r="N36" s="86" t="s">
        <v>703</v>
      </c>
      <c r="O36" s="6" t="s">
        <v>1003</v>
      </c>
      <c r="P36" s="6" t="s">
        <v>1059</v>
      </c>
    </row>
    <row r="37" spans="1:16" x14ac:dyDescent="0.3">
      <c r="A37" s="1"/>
      <c r="B37" s="6" t="s">
        <v>333</v>
      </c>
      <c r="C37" s="6" t="s">
        <v>928</v>
      </c>
      <c r="D37" s="86" t="s">
        <v>68</v>
      </c>
      <c r="E37" s="6" t="s">
        <v>1060</v>
      </c>
      <c r="F37" s="86" t="s">
        <v>1005</v>
      </c>
      <c r="G37" s="86" t="s">
        <v>1061</v>
      </c>
      <c r="H37" s="86" t="s">
        <v>703</v>
      </c>
      <c r="I37" s="86" t="s">
        <v>703</v>
      </c>
      <c r="J37" s="180" t="s">
        <v>1008</v>
      </c>
      <c r="K37" s="86" t="s">
        <v>703</v>
      </c>
      <c r="L37" s="86" t="s">
        <v>703</v>
      </c>
      <c r="M37" s="86" t="s">
        <v>703</v>
      </c>
      <c r="N37" s="86" t="s">
        <v>703</v>
      </c>
      <c r="O37" s="6" t="s">
        <v>1003</v>
      </c>
      <c r="P37" s="6"/>
    </row>
    <row r="38" spans="1:16" ht="26.4" x14ac:dyDescent="0.3">
      <c r="A38" s="1"/>
      <c r="B38" s="6" t="s">
        <v>333</v>
      </c>
      <c r="C38" s="6" t="s">
        <v>928</v>
      </c>
      <c r="D38" s="86" t="s">
        <v>68</v>
      </c>
      <c r="E38" s="6" t="s">
        <v>1062</v>
      </c>
      <c r="F38" s="86" t="s">
        <v>1061</v>
      </c>
      <c r="G38" s="86" t="s">
        <v>1063</v>
      </c>
      <c r="H38" s="86" t="s">
        <v>703</v>
      </c>
      <c r="I38" s="86" t="s">
        <v>703</v>
      </c>
      <c r="J38" s="180" t="s">
        <v>1008</v>
      </c>
      <c r="K38" s="86" t="s">
        <v>703</v>
      </c>
      <c r="L38" s="86" t="s">
        <v>703</v>
      </c>
      <c r="M38" s="86" t="s">
        <v>703</v>
      </c>
      <c r="N38" s="86" t="s">
        <v>703</v>
      </c>
      <c r="O38" s="6" t="s">
        <v>1003</v>
      </c>
      <c r="P38" s="6"/>
    </row>
    <row r="39" spans="1:16" x14ac:dyDescent="0.3">
      <c r="A39" s="1"/>
      <c r="B39" s="6" t="s">
        <v>333</v>
      </c>
      <c r="C39" s="6" t="s">
        <v>928</v>
      </c>
      <c r="D39" s="86" t="s">
        <v>68</v>
      </c>
      <c r="E39" s="6" t="s">
        <v>1060</v>
      </c>
      <c r="F39" s="86" t="s">
        <v>1063</v>
      </c>
      <c r="G39" s="86" t="s">
        <v>1001</v>
      </c>
      <c r="H39" s="86" t="s">
        <v>703</v>
      </c>
      <c r="I39" s="86" t="s">
        <v>703</v>
      </c>
      <c r="J39" s="180" t="s">
        <v>1008</v>
      </c>
      <c r="K39" s="86" t="s">
        <v>703</v>
      </c>
      <c r="L39" s="86" t="s">
        <v>703</v>
      </c>
      <c r="M39" s="86" t="s">
        <v>703</v>
      </c>
      <c r="N39" s="86" t="s">
        <v>703</v>
      </c>
      <c r="O39" s="6" t="s">
        <v>1003</v>
      </c>
      <c r="P39" s="6"/>
    </row>
    <row r="40" spans="1:16" x14ac:dyDescent="0.3">
      <c r="A40" s="1"/>
      <c r="B40" s="6" t="s">
        <v>181</v>
      </c>
      <c r="C40" s="6" t="s">
        <v>821</v>
      </c>
      <c r="D40" s="86" t="s">
        <v>68</v>
      </c>
      <c r="E40" s="6" t="s">
        <v>1064</v>
      </c>
      <c r="F40" s="86" t="s">
        <v>1005</v>
      </c>
      <c r="G40" s="86" t="s">
        <v>1001</v>
      </c>
      <c r="H40" s="86" t="s">
        <v>703</v>
      </c>
      <c r="I40" s="86" t="s">
        <v>703</v>
      </c>
      <c r="J40" s="180" t="s">
        <v>1008</v>
      </c>
      <c r="K40" s="86" t="s">
        <v>703</v>
      </c>
      <c r="L40" s="86" t="s">
        <v>703</v>
      </c>
      <c r="M40" s="86" t="s">
        <v>703</v>
      </c>
      <c r="N40" s="86" t="s">
        <v>703</v>
      </c>
      <c r="O40" s="6" t="s">
        <v>1003</v>
      </c>
      <c r="P40" s="6"/>
    </row>
    <row r="41" spans="1:16" x14ac:dyDescent="0.3">
      <c r="A41" s="1"/>
      <c r="B41" s="6" t="s">
        <v>181</v>
      </c>
      <c r="C41" s="6" t="s">
        <v>821</v>
      </c>
      <c r="D41" s="86" t="s">
        <v>191</v>
      </c>
      <c r="E41" s="6" t="s">
        <v>1064</v>
      </c>
      <c r="F41" s="86" t="s">
        <v>1005</v>
      </c>
      <c r="G41" s="86" t="s">
        <v>1065</v>
      </c>
      <c r="H41" s="86" t="s">
        <v>703</v>
      </c>
      <c r="I41" s="86" t="s">
        <v>1066</v>
      </c>
      <c r="J41" s="180" t="s">
        <v>1008</v>
      </c>
      <c r="K41" s="86" t="s">
        <v>703</v>
      </c>
      <c r="L41" s="86" t="s">
        <v>703</v>
      </c>
      <c r="M41" s="86" t="s">
        <v>703</v>
      </c>
      <c r="N41" s="86" t="s">
        <v>703</v>
      </c>
      <c r="O41" s="6" t="s">
        <v>1003</v>
      </c>
      <c r="P41" s="6"/>
    </row>
    <row r="42" spans="1:16" x14ac:dyDescent="0.3">
      <c r="A42" s="1"/>
      <c r="B42" s="6" t="s">
        <v>181</v>
      </c>
      <c r="C42" s="6" t="s">
        <v>821</v>
      </c>
      <c r="D42" s="86" t="s">
        <v>191</v>
      </c>
      <c r="E42" s="6" t="s">
        <v>1064</v>
      </c>
      <c r="F42" s="86" t="s">
        <v>1067</v>
      </c>
      <c r="G42" s="86" t="s">
        <v>1001</v>
      </c>
      <c r="H42" s="86" t="s">
        <v>1068</v>
      </c>
      <c r="I42" s="86" t="s">
        <v>703</v>
      </c>
      <c r="J42" s="180" t="s">
        <v>1008</v>
      </c>
      <c r="K42" s="86" t="s">
        <v>703</v>
      </c>
      <c r="L42" s="86" t="s">
        <v>703</v>
      </c>
      <c r="M42" s="86" t="s">
        <v>703</v>
      </c>
      <c r="N42" s="86" t="s">
        <v>703</v>
      </c>
      <c r="O42" s="6" t="s">
        <v>1003</v>
      </c>
      <c r="P42" s="6"/>
    </row>
    <row r="43" spans="1:16" x14ac:dyDescent="0.3">
      <c r="A43" s="1"/>
      <c r="B43" s="6" t="s">
        <v>181</v>
      </c>
      <c r="C43" s="6" t="s">
        <v>933</v>
      </c>
      <c r="D43" s="86" t="s">
        <v>32</v>
      </c>
      <c r="E43" s="6" t="s">
        <v>1069</v>
      </c>
      <c r="F43" s="86" t="s">
        <v>1005</v>
      </c>
      <c r="G43" s="86" t="s">
        <v>1001</v>
      </c>
      <c r="H43" s="86" t="s">
        <v>703</v>
      </c>
      <c r="I43" s="86" t="s">
        <v>703</v>
      </c>
      <c r="J43" s="180" t="s">
        <v>1008</v>
      </c>
      <c r="K43" s="86" t="s">
        <v>703</v>
      </c>
      <c r="L43" s="86" t="s">
        <v>703</v>
      </c>
      <c r="M43" s="86" t="s">
        <v>703</v>
      </c>
      <c r="N43" s="86" t="s">
        <v>703</v>
      </c>
      <c r="O43" s="6" t="s">
        <v>1003</v>
      </c>
      <c r="P43" s="6"/>
    </row>
    <row r="44" spans="1:16" x14ac:dyDescent="0.3">
      <c r="A44" s="1"/>
      <c r="B44" s="6" t="s">
        <v>181</v>
      </c>
      <c r="C44" s="6" t="s">
        <v>934</v>
      </c>
      <c r="D44" s="86" t="s">
        <v>191</v>
      </c>
      <c r="E44" s="6" t="s">
        <v>1070</v>
      </c>
      <c r="F44" s="86" t="s">
        <v>1005</v>
      </c>
      <c r="G44" s="86" t="s">
        <v>1001</v>
      </c>
      <c r="H44" s="86" t="s">
        <v>703</v>
      </c>
      <c r="I44" s="86" t="s">
        <v>703</v>
      </c>
      <c r="J44" s="180" t="s">
        <v>1008</v>
      </c>
      <c r="K44" s="86" t="s">
        <v>703</v>
      </c>
      <c r="L44" s="86" t="s">
        <v>703</v>
      </c>
      <c r="M44" s="86" t="s">
        <v>703</v>
      </c>
      <c r="N44" s="86" t="s">
        <v>703</v>
      </c>
      <c r="O44" s="6" t="s">
        <v>1003</v>
      </c>
      <c r="P44" s="6"/>
    </row>
    <row r="45" spans="1:16" x14ac:dyDescent="0.3">
      <c r="A45" s="1"/>
      <c r="B45" s="6" t="s">
        <v>181</v>
      </c>
      <c r="C45" s="6" t="s">
        <v>935</v>
      </c>
      <c r="D45" s="86" t="s">
        <v>1071</v>
      </c>
      <c r="E45" s="6" t="s">
        <v>1072</v>
      </c>
      <c r="F45" s="86" t="s">
        <v>1005</v>
      </c>
      <c r="G45" s="86" t="s">
        <v>1001</v>
      </c>
      <c r="H45" s="86" t="s">
        <v>703</v>
      </c>
      <c r="I45" s="86" t="s">
        <v>703</v>
      </c>
      <c r="J45" s="180" t="s">
        <v>1008</v>
      </c>
      <c r="K45" s="86" t="s">
        <v>703</v>
      </c>
      <c r="L45" s="86" t="s">
        <v>703</v>
      </c>
      <c r="M45" s="86" t="s">
        <v>703</v>
      </c>
      <c r="N45" s="86" t="s">
        <v>703</v>
      </c>
      <c r="O45" s="6" t="s">
        <v>1003</v>
      </c>
      <c r="P45" s="6"/>
    </row>
    <row r="46" spans="1:16" x14ac:dyDescent="0.3">
      <c r="A46" s="1"/>
      <c r="B46" s="6" t="s">
        <v>181</v>
      </c>
      <c r="C46" s="6" t="s">
        <v>935</v>
      </c>
      <c r="D46" s="86" t="s">
        <v>183</v>
      </c>
      <c r="E46" s="6" t="s">
        <v>1072</v>
      </c>
      <c r="F46" s="86" t="s">
        <v>1005</v>
      </c>
      <c r="G46" s="86" t="s">
        <v>1073</v>
      </c>
      <c r="H46" s="86" t="s">
        <v>703</v>
      </c>
      <c r="I46" s="86" t="s">
        <v>1066</v>
      </c>
      <c r="J46" s="180" t="s">
        <v>1008</v>
      </c>
      <c r="K46" s="86" t="s">
        <v>703</v>
      </c>
      <c r="L46" s="86" t="s">
        <v>703</v>
      </c>
      <c r="M46" s="86" t="s">
        <v>703</v>
      </c>
      <c r="N46" s="86" t="s">
        <v>703</v>
      </c>
      <c r="O46" s="6" t="s">
        <v>1003</v>
      </c>
      <c r="P46" s="6"/>
    </row>
    <row r="47" spans="1:16" x14ac:dyDescent="0.3">
      <c r="A47" s="1"/>
      <c r="B47" s="6" t="s">
        <v>181</v>
      </c>
      <c r="C47" s="6" t="s">
        <v>935</v>
      </c>
      <c r="D47" s="86" t="s">
        <v>183</v>
      </c>
      <c r="E47" s="6" t="s">
        <v>1072</v>
      </c>
      <c r="F47" s="86" t="s">
        <v>1074</v>
      </c>
      <c r="G47" s="86" t="s">
        <v>1001</v>
      </c>
      <c r="H47" s="86" t="s">
        <v>1068</v>
      </c>
      <c r="I47" s="86" t="s">
        <v>703</v>
      </c>
      <c r="J47" s="180" t="s">
        <v>1008</v>
      </c>
      <c r="K47" s="86" t="s">
        <v>703</v>
      </c>
      <c r="L47" s="86" t="s">
        <v>703</v>
      </c>
      <c r="M47" s="86" t="s">
        <v>703</v>
      </c>
      <c r="N47" s="86" t="s">
        <v>703</v>
      </c>
      <c r="O47" s="6" t="s">
        <v>1003</v>
      </c>
      <c r="P47" s="6"/>
    </row>
    <row r="48" spans="1:16" x14ac:dyDescent="0.3">
      <c r="A48" s="1"/>
      <c r="B48" s="6" t="s">
        <v>335</v>
      </c>
      <c r="C48" s="6" t="s">
        <v>946</v>
      </c>
      <c r="D48" s="86" t="s">
        <v>68</v>
      </c>
      <c r="E48" s="6" t="s">
        <v>1075</v>
      </c>
      <c r="F48" s="86" t="s">
        <v>1005</v>
      </c>
      <c r="G48" s="86" t="s">
        <v>1001</v>
      </c>
      <c r="H48" s="86" t="s">
        <v>703</v>
      </c>
      <c r="I48" s="86" t="s">
        <v>703</v>
      </c>
      <c r="J48" s="180" t="s">
        <v>1008</v>
      </c>
      <c r="K48" s="86" t="s">
        <v>703</v>
      </c>
      <c r="L48" s="86" t="s">
        <v>703</v>
      </c>
      <c r="M48" s="86" t="s">
        <v>703</v>
      </c>
      <c r="N48" s="86" t="s">
        <v>703</v>
      </c>
      <c r="O48" s="6" t="s">
        <v>1003</v>
      </c>
      <c r="P4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2645</v>
      </c>
      <c r="C5" s="1"/>
      <c r="D5" s="1"/>
      <c r="E5" s="1"/>
      <c r="F5" s="1"/>
      <c r="G5" s="1"/>
      <c r="H5" s="1"/>
    </row>
    <row r="6" spans="1:8" ht="52.95" customHeight="1" x14ac:dyDescent="0.3">
      <c r="A6" s="1"/>
      <c r="B6" s="3" t="s">
        <v>4</v>
      </c>
      <c r="C6" s="3" t="s">
        <v>2646</v>
      </c>
      <c r="D6" s="3" t="s">
        <v>2647</v>
      </c>
      <c r="E6" s="3" t="s">
        <v>7</v>
      </c>
      <c r="F6" s="3" t="s">
        <v>8</v>
      </c>
      <c r="G6" s="3" t="s">
        <v>2648</v>
      </c>
      <c r="H6" s="3" t="s">
        <v>1346</v>
      </c>
    </row>
    <row r="7" spans="1:8" x14ac:dyDescent="0.3">
      <c r="A7" s="1"/>
      <c r="B7" s="6" t="s">
        <v>2649</v>
      </c>
      <c r="C7" s="6" t="s">
        <v>244</v>
      </c>
      <c r="D7" s="86" t="s">
        <v>2650</v>
      </c>
      <c r="E7" s="86" t="s">
        <v>1005</v>
      </c>
      <c r="F7" s="86" t="s">
        <v>1001</v>
      </c>
      <c r="G7" s="6" t="s">
        <v>703</v>
      </c>
      <c r="H7" s="6" t="s">
        <v>2651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2652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2653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2654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703</v>
      </c>
      <c r="C8" s="183" t="s">
        <v>703</v>
      </c>
      <c r="D8" s="183" t="s">
        <v>703</v>
      </c>
      <c r="E8" s="183" t="s">
        <v>703</v>
      </c>
      <c r="F8" s="183" t="s">
        <v>703</v>
      </c>
      <c r="G8" s="183" t="s">
        <v>2655</v>
      </c>
      <c r="H8" s="183" t="s">
        <v>703</v>
      </c>
      <c r="I8" s="183" t="s">
        <v>703</v>
      </c>
      <c r="J8" s="183" t="s">
        <v>2656</v>
      </c>
      <c r="K8" s="183" t="s">
        <v>703</v>
      </c>
      <c r="L8" s="183" t="s">
        <v>703</v>
      </c>
      <c r="M8" s="183" t="s">
        <v>2657</v>
      </c>
      <c r="N8" s="183" t="s">
        <v>703</v>
      </c>
      <c r="O8" s="183" t="s">
        <v>703</v>
      </c>
      <c r="P8" s="183" t="s">
        <v>2658</v>
      </c>
      <c r="Q8" s="183" t="s">
        <v>703</v>
      </c>
      <c r="R8" s="183" t="s">
        <v>703</v>
      </c>
      <c r="S8" s="183" t="s">
        <v>2659</v>
      </c>
      <c r="T8" s="183" t="s">
        <v>703</v>
      </c>
      <c r="U8" s="183" t="s">
        <v>703</v>
      </c>
      <c r="V8" s="183" t="s">
        <v>2660</v>
      </c>
      <c r="W8" s="183" t="s">
        <v>703</v>
      </c>
      <c r="X8" s="183" t="s">
        <v>703</v>
      </c>
      <c r="Y8" s="183" t="s">
        <v>2661</v>
      </c>
      <c r="Z8" s="183" t="s">
        <v>703</v>
      </c>
      <c r="AA8" s="183" t="s">
        <v>703</v>
      </c>
      <c r="AB8" s="183" t="s">
        <v>2662</v>
      </c>
      <c r="AC8" s="183" t="s">
        <v>703</v>
      </c>
      <c r="AD8" s="183" t="s">
        <v>703</v>
      </c>
      <c r="AE8" s="183" t="s">
        <v>2663</v>
      </c>
      <c r="AF8" s="183" t="s">
        <v>703</v>
      </c>
      <c r="AG8" s="183" t="s">
        <v>703</v>
      </c>
      <c r="AH8" s="183" t="s">
        <v>2664</v>
      </c>
      <c r="AI8" s="183" t="s">
        <v>703</v>
      </c>
      <c r="AJ8" s="183" t="s">
        <v>703</v>
      </c>
      <c r="AK8" s="183" t="s">
        <v>2665</v>
      </c>
      <c r="AL8" s="183" t="s">
        <v>703</v>
      </c>
      <c r="AM8" s="183" t="s">
        <v>703</v>
      </c>
      <c r="AN8" s="183" t="s">
        <v>2666</v>
      </c>
      <c r="AO8" s="183" t="s">
        <v>703</v>
      </c>
      <c r="AP8" s="183" t="s">
        <v>703</v>
      </c>
      <c r="AQ8" s="183" t="s">
        <v>2667</v>
      </c>
      <c r="AR8" s="183" t="s">
        <v>703</v>
      </c>
      <c r="AS8" s="183" t="s">
        <v>703</v>
      </c>
      <c r="AT8" s="183" t="s">
        <v>2668</v>
      </c>
      <c r="AU8" s="183" t="s">
        <v>703</v>
      </c>
      <c r="AV8" s="183" t="s">
        <v>703</v>
      </c>
      <c r="AW8" s="183" t="s">
        <v>2669</v>
      </c>
      <c r="AX8" s="183" t="s">
        <v>703</v>
      </c>
      <c r="AY8" s="183" t="s">
        <v>703</v>
      </c>
      <c r="AZ8" s="183" t="s">
        <v>2670</v>
      </c>
      <c r="BA8" s="183" t="s">
        <v>703</v>
      </c>
      <c r="BB8" s="183" t="s">
        <v>703</v>
      </c>
      <c r="BC8" s="183" t="s">
        <v>2671</v>
      </c>
      <c r="BD8" s="183" t="s">
        <v>703</v>
      </c>
      <c r="BE8" s="183" t="s">
        <v>703</v>
      </c>
      <c r="BF8" s="183" t="s">
        <v>2672</v>
      </c>
      <c r="BG8" s="183" t="s">
        <v>703</v>
      </c>
      <c r="BH8" s="183" t="s">
        <v>703</v>
      </c>
      <c r="BI8" s="183" t="s">
        <v>2673</v>
      </c>
      <c r="BJ8" s="183" t="s">
        <v>703</v>
      </c>
      <c r="BK8" s="183" t="s">
        <v>703</v>
      </c>
      <c r="BL8" s="183" t="s">
        <v>2674</v>
      </c>
      <c r="BM8" s="183" t="s">
        <v>703</v>
      </c>
      <c r="BN8" s="183" t="s">
        <v>703</v>
      </c>
      <c r="BO8" s="183" t="s">
        <v>2675</v>
      </c>
      <c r="BP8" s="183" t="s">
        <v>703</v>
      </c>
      <c r="BQ8" s="183" t="s">
        <v>703</v>
      </c>
      <c r="BR8" s="183" t="s">
        <v>2676</v>
      </c>
      <c r="BS8" s="183" t="s">
        <v>703</v>
      </c>
      <c r="BT8" s="183" t="s">
        <v>703</v>
      </c>
      <c r="BU8" s="183" t="s">
        <v>2677</v>
      </c>
      <c r="BV8" s="183" t="s">
        <v>703</v>
      </c>
      <c r="BW8" s="183" t="s">
        <v>703</v>
      </c>
      <c r="BX8" s="183" t="s">
        <v>2678</v>
      </c>
      <c r="BY8" s="183" t="s">
        <v>703</v>
      </c>
      <c r="BZ8" s="183" t="s">
        <v>703</v>
      </c>
      <c r="CA8" s="183" t="s">
        <v>2679</v>
      </c>
      <c r="CB8" s="183" t="s">
        <v>703</v>
      </c>
      <c r="CC8" s="183" t="s">
        <v>703</v>
      </c>
      <c r="CD8" s="183" t="s">
        <v>2680</v>
      </c>
      <c r="CE8" s="183" t="s">
        <v>703</v>
      </c>
      <c r="CF8" s="183" t="s">
        <v>703</v>
      </c>
      <c r="CG8" s="183" t="s">
        <v>2681</v>
      </c>
      <c r="CH8" s="183" t="s">
        <v>703</v>
      </c>
      <c r="CI8" s="183" t="s">
        <v>703</v>
      </c>
      <c r="CJ8" s="183" t="s">
        <v>2682</v>
      </c>
      <c r="CK8" s="183" t="s">
        <v>703</v>
      </c>
      <c r="CL8" s="183" t="s">
        <v>703</v>
      </c>
      <c r="CM8" s="183" t="s">
        <v>2683</v>
      </c>
      <c r="CN8" s="183" t="s">
        <v>703</v>
      </c>
      <c r="CO8" s="183" t="s">
        <v>703</v>
      </c>
      <c r="CP8" s="183" t="s">
        <v>2684</v>
      </c>
      <c r="CQ8" s="183" t="s">
        <v>703</v>
      </c>
      <c r="CR8" s="183" t="s">
        <v>703</v>
      </c>
      <c r="CS8" s="183" t="s">
        <v>2685</v>
      </c>
      <c r="CT8" s="183" t="s">
        <v>703</v>
      </c>
      <c r="CU8" s="183" t="s">
        <v>703</v>
      </c>
      <c r="CV8" s="183" t="s">
        <v>2686</v>
      </c>
      <c r="CW8" s="183" t="s">
        <v>703</v>
      </c>
      <c r="CX8" s="183" t="s">
        <v>703</v>
      </c>
      <c r="CY8" s="183" t="s">
        <v>2687</v>
      </c>
      <c r="CZ8" s="183" t="s">
        <v>703</v>
      </c>
      <c r="DA8" s="183" t="s">
        <v>703</v>
      </c>
      <c r="DB8" s="183" t="s">
        <v>2688</v>
      </c>
      <c r="DC8" s="183" t="s">
        <v>703</v>
      </c>
      <c r="DD8" s="183" t="s">
        <v>703</v>
      </c>
      <c r="DE8" s="183" t="s">
        <v>2689</v>
      </c>
      <c r="DF8" s="183" t="s">
        <v>703</v>
      </c>
      <c r="DG8" s="183" t="s">
        <v>703</v>
      </c>
      <c r="DH8" s="183" t="s">
        <v>2690</v>
      </c>
      <c r="DI8" s="183" t="s">
        <v>703</v>
      </c>
      <c r="DJ8" s="183" t="s">
        <v>703</v>
      </c>
      <c r="DK8" s="183" t="s">
        <v>2691</v>
      </c>
      <c r="DL8" s="183" t="s">
        <v>703</v>
      </c>
      <c r="DM8" s="183" t="s">
        <v>703</v>
      </c>
      <c r="DN8" s="183" t="s">
        <v>2692</v>
      </c>
      <c r="DO8" s="183" t="s">
        <v>703</v>
      </c>
      <c r="DP8" s="183" t="s">
        <v>703</v>
      </c>
      <c r="DQ8" s="183" t="s">
        <v>2693</v>
      </c>
      <c r="DR8" s="183" t="s">
        <v>703</v>
      </c>
      <c r="DS8" s="183" t="s">
        <v>703</v>
      </c>
      <c r="DT8" s="183" t="s">
        <v>2694</v>
      </c>
      <c r="DU8" s="183" t="s">
        <v>703</v>
      </c>
      <c r="DV8" s="183" t="s">
        <v>703</v>
      </c>
      <c r="DW8" s="183" t="s">
        <v>2695</v>
      </c>
      <c r="DX8" s="183" t="s">
        <v>703</v>
      </c>
      <c r="DY8" s="183" t="s">
        <v>703</v>
      </c>
      <c r="DZ8" s="183" t="s">
        <v>2696</v>
      </c>
      <c r="EA8" s="183" t="s">
        <v>703</v>
      </c>
      <c r="EB8" s="183" t="s">
        <v>703</v>
      </c>
      <c r="EC8" s="183" t="s">
        <v>2697</v>
      </c>
      <c r="ED8" s="183" t="s">
        <v>703</v>
      </c>
      <c r="EE8" s="183" t="s">
        <v>703</v>
      </c>
      <c r="EF8" s="183" t="s">
        <v>2698</v>
      </c>
      <c r="EG8" s="183" t="s">
        <v>703</v>
      </c>
      <c r="EH8" s="183" t="s">
        <v>703</v>
      </c>
      <c r="EI8" s="183" t="s">
        <v>2699</v>
      </c>
      <c r="EJ8" s="183" t="s">
        <v>703</v>
      </c>
      <c r="EK8" s="183" t="s">
        <v>703</v>
      </c>
      <c r="EL8" s="183" t="s">
        <v>2700</v>
      </c>
      <c r="EM8" s="183" t="s">
        <v>703</v>
      </c>
      <c r="EN8" s="183" t="s">
        <v>703</v>
      </c>
      <c r="EO8" s="183" t="s">
        <v>2701</v>
      </c>
      <c r="EP8" s="183" t="s">
        <v>703</v>
      </c>
      <c r="EQ8" s="183" t="s">
        <v>703</v>
      </c>
      <c r="ER8" s="183" t="s">
        <v>2702</v>
      </c>
      <c r="ES8" s="183" t="s">
        <v>703</v>
      </c>
      <c r="ET8" s="183" t="s">
        <v>703</v>
      </c>
    </row>
    <row r="9" spans="1:150" x14ac:dyDescent="0.3">
      <c r="A9" s="1"/>
      <c r="B9" s="183" t="s">
        <v>2703</v>
      </c>
      <c r="C9" s="183" t="s">
        <v>3</v>
      </c>
      <c r="D9" s="183" t="s">
        <v>68</v>
      </c>
      <c r="E9" s="183" t="s">
        <v>2704</v>
      </c>
      <c r="F9" s="183" t="s">
        <v>2705</v>
      </c>
      <c r="G9" s="183" t="s">
        <v>2706</v>
      </c>
      <c r="H9" s="183" t="s">
        <v>2707</v>
      </c>
      <c r="I9" s="183" t="s">
        <v>2708</v>
      </c>
      <c r="J9" s="183" t="s">
        <v>2706</v>
      </c>
      <c r="K9" s="183" t="s">
        <v>2707</v>
      </c>
      <c r="L9" s="183" t="s">
        <v>2708</v>
      </c>
      <c r="M9" s="183" t="s">
        <v>2706</v>
      </c>
      <c r="N9" s="183" t="s">
        <v>2707</v>
      </c>
      <c r="O9" s="183" t="s">
        <v>2708</v>
      </c>
      <c r="P9" s="183" t="s">
        <v>2706</v>
      </c>
      <c r="Q9" s="183" t="s">
        <v>2707</v>
      </c>
      <c r="R9" s="183" t="s">
        <v>2708</v>
      </c>
      <c r="S9" s="183" t="s">
        <v>2706</v>
      </c>
      <c r="T9" s="183" t="s">
        <v>2707</v>
      </c>
      <c r="U9" s="183" t="s">
        <v>2708</v>
      </c>
      <c r="V9" s="183" t="s">
        <v>2706</v>
      </c>
      <c r="W9" s="183" t="s">
        <v>2707</v>
      </c>
      <c r="X9" s="183" t="s">
        <v>2708</v>
      </c>
      <c r="Y9" s="183" t="s">
        <v>2706</v>
      </c>
      <c r="Z9" s="183" t="s">
        <v>2707</v>
      </c>
      <c r="AA9" s="183" t="s">
        <v>2708</v>
      </c>
      <c r="AB9" s="183" t="s">
        <v>2706</v>
      </c>
      <c r="AC9" s="183" t="s">
        <v>2707</v>
      </c>
      <c r="AD9" s="183" t="s">
        <v>2708</v>
      </c>
      <c r="AE9" s="183" t="s">
        <v>2706</v>
      </c>
      <c r="AF9" s="183" t="s">
        <v>2707</v>
      </c>
      <c r="AG9" s="183" t="s">
        <v>2708</v>
      </c>
      <c r="AH9" s="183" t="s">
        <v>2706</v>
      </c>
      <c r="AI9" s="183" t="s">
        <v>2707</v>
      </c>
      <c r="AJ9" s="183" t="s">
        <v>2708</v>
      </c>
      <c r="AK9" s="183" t="s">
        <v>2706</v>
      </c>
      <c r="AL9" s="183" t="s">
        <v>2707</v>
      </c>
      <c r="AM9" s="183" t="s">
        <v>2708</v>
      </c>
      <c r="AN9" s="183" t="s">
        <v>2706</v>
      </c>
      <c r="AO9" s="183" t="s">
        <v>2707</v>
      </c>
      <c r="AP9" s="183" t="s">
        <v>2708</v>
      </c>
      <c r="AQ9" s="183" t="s">
        <v>2706</v>
      </c>
      <c r="AR9" s="183" t="s">
        <v>2707</v>
      </c>
      <c r="AS9" s="183" t="s">
        <v>2708</v>
      </c>
      <c r="AT9" s="183" t="s">
        <v>2706</v>
      </c>
      <c r="AU9" s="183" t="s">
        <v>2707</v>
      </c>
      <c r="AV9" s="183" t="s">
        <v>2708</v>
      </c>
      <c r="AW9" s="183" t="s">
        <v>2706</v>
      </c>
      <c r="AX9" s="183" t="s">
        <v>2707</v>
      </c>
      <c r="AY9" s="183" t="s">
        <v>2708</v>
      </c>
      <c r="AZ9" s="183" t="s">
        <v>2706</v>
      </c>
      <c r="BA9" s="183" t="s">
        <v>2707</v>
      </c>
      <c r="BB9" s="183" t="s">
        <v>2708</v>
      </c>
      <c r="BC9" s="183" t="s">
        <v>2706</v>
      </c>
      <c r="BD9" s="183" t="s">
        <v>2707</v>
      </c>
      <c r="BE9" s="183" t="s">
        <v>2708</v>
      </c>
      <c r="BF9" s="183" t="s">
        <v>2706</v>
      </c>
      <c r="BG9" s="183" t="s">
        <v>2707</v>
      </c>
      <c r="BH9" s="183" t="s">
        <v>2708</v>
      </c>
      <c r="BI9" s="183" t="s">
        <v>2706</v>
      </c>
      <c r="BJ9" s="183" t="s">
        <v>2707</v>
      </c>
      <c r="BK9" s="183" t="s">
        <v>2708</v>
      </c>
      <c r="BL9" s="183" t="s">
        <v>2706</v>
      </c>
      <c r="BM9" s="183" t="s">
        <v>2707</v>
      </c>
      <c r="BN9" s="183" t="s">
        <v>2708</v>
      </c>
      <c r="BO9" s="183" t="s">
        <v>2706</v>
      </c>
      <c r="BP9" s="183" t="s">
        <v>2707</v>
      </c>
      <c r="BQ9" s="183" t="s">
        <v>2708</v>
      </c>
      <c r="BR9" s="183" t="s">
        <v>2706</v>
      </c>
      <c r="BS9" s="183" t="s">
        <v>2707</v>
      </c>
      <c r="BT9" s="183" t="s">
        <v>2708</v>
      </c>
      <c r="BU9" s="183" t="s">
        <v>2706</v>
      </c>
      <c r="BV9" s="183" t="s">
        <v>2707</v>
      </c>
      <c r="BW9" s="183" t="s">
        <v>2708</v>
      </c>
      <c r="BX9" s="183" t="s">
        <v>2706</v>
      </c>
      <c r="BY9" s="183" t="s">
        <v>2707</v>
      </c>
      <c r="BZ9" s="183" t="s">
        <v>2708</v>
      </c>
      <c r="CA9" s="183" t="s">
        <v>2706</v>
      </c>
      <c r="CB9" s="183" t="s">
        <v>2707</v>
      </c>
      <c r="CC9" s="183" t="s">
        <v>2708</v>
      </c>
      <c r="CD9" s="183" t="s">
        <v>2706</v>
      </c>
      <c r="CE9" s="183" t="s">
        <v>2707</v>
      </c>
      <c r="CF9" s="183" t="s">
        <v>2708</v>
      </c>
      <c r="CG9" s="183" t="s">
        <v>2706</v>
      </c>
      <c r="CH9" s="183" t="s">
        <v>2707</v>
      </c>
      <c r="CI9" s="183" t="s">
        <v>2708</v>
      </c>
      <c r="CJ9" s="183" t="s">
        <v>2706</v>
      </c>
      <c r="CK9" s="183" t="s">
        <v>2707</v>
      </c>
      <c r="CL9" s="183" t="s">
        <v>2708</v>
      </c>
      <c r="CM9" s="183" t="s">
        <v>2706</v>
      </c>
      <c r="CN9" s="183" t="s">
        <v>2707</v>
      </c>
      <c r="CO9" s="183" t="s">
        <v>2708</v>
      </c>
      <c r="CP9" s="183" t="s">
        <v>2706</v>
      </c>
      <c r="CQ9" s="183" t="s">
        <v>2707</v>
      </c>
      <c r="CR9" s="183" t="s">
        <v>2708</v>
      </c>
      <c r="CS9" s="183" t="s">
        <v>2706</v>
      </c>
      <c r="CT9" s="183" t="s">
        <v>2707</v>
      </c>
      <c r="CU9" s="183" t="s">
        <v>2708</v>
      </c>
      <c r="CV9" s="183" t="s">
        <v>2706</v>
      </c>
      <c r="CW9" s="183" t="s">
        <v>2707</v>
      </c>
      <c r="CX9" s="183" t="s">
        <v>2708</v>
      </c>
      <c r="CY9" s="183" t="s">
        <v>2706</v>
      </c>
      <c r="CZ9" s="183" t="s">
        <v>2707</v>
      </c>
      <c r="DA9" s="183" t="s">
        <v>2708</v>
      </c>
      <c r="DB9" s="183" t="s">
        <v>2706</v>
      </c>
      <c r="DC9" s="183" t="s">
        <v>2707</v>
      </c>
      <c r="DD9" s="183" t="s">
        <v>2708</v>
      </c>
      <c r="DE9" s="183" t="s">
        <v>2706</v>
      </c>
      <c r="DF9" s="183" t="s">
        <v>2707</v>
      </c>
      <c r="DG9" s="183" t="s">
        <v>2708</v>
      </c>
      <c r="DH9" s="183" t="s">
        <v>2706</v>
      </c>
      <c r="DI9" s="183" t="s">
        <v>2707</v>
      </c>
      <c r="DJ9" s="183" t="s">
        <v>2708</v>
      </c>
      <c r="DK9" s="183" t="s">
        <v>2706</v>
      </c>
      <c r="DL9" s="183" t="s">
        <v>2707</v>
      </c>
      <c r="DM9" s="183" t="s">
        <v>2708</v>
      </c>
      <c r="DN9" s="183" t="s">
        <v>2706</v>
      </c>
      <c r="DO9" s="183" t="s">
        <v>2707</v>
      </c>
      <c r="DP9" s="183" t="s">
        <v>2708</v>
      </c>
      <c r="DQ9" s="183" t="s">
        <v>2706</v>
      </c>
      <c r="DR9" s="183" t="s">
        <v>2707</v>
      </c>
      <c r="DS9" s="183" t="s">
        <v>2708</v>
      </c>
      <c r="DT9" s="183" t="s">
        <v>2706</v>
      </c>
      <c r="DU9" s="183" t="s">
        <v>2707</v>
      </c>
      <c r="DV9" s="183" t="s">
        <v>2708</v>
      </c>
      <c r="DW9" s="183" t="s">
        <v>2706</v>
      </c>
      <c r="DX9" s="183" t="s">
        <v>2707</v>
      </c>
      <c r="DY9" s="183" t="s">
        <v>2708</v>
      </c>
      <c r="DZ9" s="183" t="s">
        <v>2706</v>
      </c>
      <c r="EA9" s="183" t="s">
        <v>2707</v>
      </c>
      <c r="EB9" s="183" t="s">
        <v>2708</v>
      </c>
      <c r="EC9" s="183" t="s">
        <v>2706</v>
      </c>
      <c r="ED9" s="183" t="s">
        <v>2707</v>
      </c>
      <c r="EE9" s="183" t="s">
        <v>2708</v>
      </c>
      <c r="EF9" s="183" t="s">
        <v>2706</v>
      </c>
      <c r="EG9" s="183" t="s">
        <v>2707</v>
      </c>
      <c r="EH9" s="183" t="s">
        <v>2708</v>
      </c>
      <c r="EI9" s="183" t="s">
        <v>2706</v>
      </c>
      <c r="EJ9" s="183" t="s">
        <v>2707</v>
      </c>
      <c r="EK9" s="183" t="s">
        <v>2708</v>
      </c>
      <c r="EL9" s="183" t="s">
        <v>2706</v>
      </c>
      <c r="EM9" s="183" t="s">
        <v>2707</v>
      </c>
      <c r="EN9" s="183" t="s">
        <v>2708</v>
      </c>
      <c r="EO9" s="183" t="s">
        <v>2706</v>
      </c>
      <c r="EP9" s="183" t="s">
        <v>2707</v>
      </c>
      <c r="EQ9" s="183" t="s">
        <v>2708</v>
      </c>
      <c r="ER9" s="183" t="s">
        <v>2706</v>
      </c>
      <c r="ES9" s="183" t="s">
        <v>2707</v>
      </c>
      <c r="ET9" s="183" t="s">
        <v>2708</v>
      </c>
    </row>
    <row r="10" spans="1:150" x14ac:dyDescent="0.3">
      <c r="A10" s="1"/>
      <c r="B10" s="184" t="s">
        <v>2709</v>
      </c>
      <c r="C10" s="184" t="s">
        <v>153</v>
      </c>
      <c r="D10" s="184" t="s">
        <v>915</v>
      </c>
      <c r="E10" s="184" t="s">
        <v>2710</v>
      </c>
      <c r="F10" s="184" t="s">
        <v>2711</v>
      </c>
      <c r="G10" s="184" t="s">
        <v>2712</v>
      </c>
      <c r="H10" s="184" t="s">
        <v>2600</v>
      </c>
      <c r="I10" s="184" t="s">
        <v>2600</v>
      </c>
      <c r="J10" s="184" t="s">
        <v>2712</v>
      </c>
      <c r="K10" s="184" t="s">
        <v>2600</v>
      </c>
      <c r="L10" s="184" t="s">
        <v>2600</v>
      </c>
      <c r="M10" s="184" t="s">
        <v>2712</v>
      </c>
      <c r="N10" s="184" t="s">
        <v>2600</v>
      </c>
      <c r="O10" s="184" t="s">
        <v>2600</v>
      </c>
      <c r="P10" s="184" t="s">
        <v>2712</v>
      </c>
      <c r="Q10" s="184" t="s">
        <v>2600</v>
      </c>
      <c r="R10" s="184" t="s">
        <v>2600</v>
      </c>
      <c r="S10" s="184" t="s">
        <v>2712</v>
      </c>
      <c r="T10" s="184" t="s">
        <v>2600</v>
      </c>
      <c r="U10" s="184" t="s">
        <v>2600</v>
      </c>
      <c r="V10" s="184" t="s">
        <v>2712</v>
      </c>
      <c r="W10" s="184" t="s">
        <v>2600</v>
      </c>
      <c r="X10" s="184" t="s">
        <v>2600</v>
      </c>
      <c r="Y10" s="184" t="s">
        <v>2712</v>
      </c>
      <c r="Z10" s="184" t="s">
        <v>2600</v>
      </c>
      <c r="AA10" s="184" t="s">
        <v>2600</v>
      </c>
      <c r="AB10" s="184" t="s">
        <v>2712</v>
      </c>
      <c r="AC10" s="184" t="s">
        <v>2600</v>
      </c>
      <c r="AD10" s="184" t="s">
        <v>2600</v>
      </c>
      <c r="AE10" s="184" t="s">
        <v>2712</v>
      </c>
      <c r="AF10" s="184" t="s">
        <v>2600</v>
      </c>
      <c r="AG10" s="184" t="s">
        <v>2600</v>
      </c>
      <c r="AH10" s="184" t="s">
        <v>2712</v>
      </c>
      <c r="AI10" s="184" t="s">
        <v>2600</v>
      </c>
      <c r="AJ10" s="184" t="s">
        <v>2600</v>
      </c>
      <c r="AK10" s="184" t="s">
        <v>2712</v>
      </c>
      <c r="AL10" s="184" t="s">
        <v>2600</v>
      </c>
      <c r="AM10" s="184" t="s">
        <v>2600</v>
      </c>
      <c r="AN10" s="184" t="s">
        <v>2712</v>
      </c>
      <c r="AO10" s="184" t="s">
        <v>2600</v>
      </c>
      <c r="AP10" s="184" t="s">
        <v>2600</v>
      </c>
      <c r="AQ10" s="184" t="s">
        <v>2712</v>
      </c>
      <c r="AR10" s="184" t="s">
        <v>2600</v>
      </c>
      <c r="AS10" s="184" t="s">
        <v>2600</v>
      </c>
      <c r="AT10" s="184" t="s">
        <v>2712</v>
      </c>
      <c r="AU10" s="184" t="s">
        <v>2600</v>
      </c>
      <c r="AV10" s="184" t="s">
        <v>2600</v>
      </c>
      <c r="AW10" s="184" t="s">
        <v>2712</v>
      </c>
      <c r="AX10" s="184" t="s">
        <v>2600</v>
      </c>
      <c r="AY10" s="184" t="s">
        <v>2600</v>
      </c>
      <c r="AZ10" s="184" t="s">
        <v>2712</v>
      </c>
      <c r="BA10" s="184" t="s">
        <v>2600</v>
      </c>
      <c r="BB10" s="184" t="s">
        <v>2600</v>
      </c>
      <c r="BC10" s="184" t="s">
        <v>2712</v>
      </c>
      <c r="BD10" s="184" t="s">
        <v>2600</v>
      </c>
      <c r="BE10" s="184" t="s">
        <v>2600</v>
      </c>
      <c r="BF10" s="184" t="s">
        <v>2712</v>
      </c>
      <c r="BG10" s="184" t="s">
        <v>2600</v>
      </c>
      <c r="BH10" s="184" t="s">
        <v>2600</v>
      </c>
      <c r="BI10" s="184" t="s">
        <v>2712</v>
      </c>
      <c r="BJ10" s="184" t="s">
        <v>2600</v>
      </c>
      <c r="BK10" s="184" t="s">
        <v>2600</v>
      </c>
      <c r="BL10" s="184" t="s">
        <v>2712</v>
      </c>
      <c r="BM10" s="184" t="s">
        <v>2600</v>
      </c>
      <c r="BN10" s="184" t="s">
        <v>2600</v>
      </c>
      <c r="BO10" s="184" t="s">
        <v>2712</v>
      </c>
      <c r="BP10" s="184" t="s">
        <v>2600</v>
      </c>
      <c r="BQ10" s="184" t="s">
        <v>2600</v>
      </c>
      <c r="BR10" s="184" t="s">
        <v>2712</v>
      </c>
      <c r="BS10" s="184" t="s">
        <v>2600</v>
      </c>
      <c r="BT10" s="184" t="s">
        <v>2600</v>
      </c>
      <c r="BU10" s="184" t="s">
        <v>2712</v>
      </c>
      <c r="BV10" s="184" t="s">
        <v>2600</v>
      </c>
      <c r="BW10" s="184" t="s">
        <v>2600</v>
      </c>
      <c r="BX10" s="184" t="s">
        <v>2712</v>
      </c>
      <c r="BY10" s="184" t="s">
        <v>2600</v>
      </c>
      <c r="BZ10" s="184" t="s">
        <v>2600</v>
      </c>
      <c r="CA10" s="184" t="s">
        <v>2712</v>
      </c>
      <c r="CB10" s="184" t="s">
        <v>2600</v>
      </c>
      <c r="CC10" s="184" t="s">
        <v>2600</v>
      </c>
      <c r="CD10" s="184" t="s">
        <v>2712</v>
      </c>
      <c r="CE10" s="184" t="s">
        <v>2600</v>
      </c>
      <c r="CF10" s="184" t="s">
        <v>2600</v>
      </c>
      <c r="CG10" s="184" t="s">
        <v>2712</v>
      </c>
      <c r="CH10" s="184" t="s">
        <v>2600</v>
      </c>
      <c r="CI10" s="184" t="s">
        <v>2600</v>
      </c>
      <c r="CJ10" s="184" t="s">
        <v>2712</v>
      </c>
      <c r="CK10" s="184" t="s">
        <v>2600</v>
      </c>
      <c r="CL10" s="184" t="s">
        <v>2600</v>
      </c>
      <c r="CM10" s="184" t="s">
        <v>2712</v>
      </c>
      <c r="CN10" s="184" t="s">
        <v>2600</v>
      </c>
      <c r="CO10" s="184" t="s">
        <v>2600</v>
      </c>
      <c r="CP10" s="184" t="s">
        <v>2712</v>
      </c>
      <c r="CQ10" s="184" t="s">
        <v>2600</v>
      </c>
      <c r="CR10" s="184" t="s">
        <v>2600</v>
      </c>
      <c r="CS10" s="184" t="s">
        <v>2712</v>
      </c>
      <c r="CT10" s="184" t="s">
        <v>2600</v>
      </c>
      <c r="CU10" s="184" t="s">
        <v>2600</v>
      </c>
      <c r="CV10" s="184" t="s">
        <v>2712</v>
      </c>
      <c r="CW10" s="184" t="s">
        <v>2600</v>
      </c>
      <c r="CX10" s="184" t="s">
        <v>2600</v>
      </c>
      <c r="CY10" s="184" t="s">
        <v>2712</v>
      </c>
      <c r="CZ10" s="184" t="s">
        <v>2600</v>
      </c>
      <c r="DA10" s="184" t="s">
        <v>2600</v>
      </c>
      <c r="DB10" s="184" t="s">
        <v>2712</v>
      </c>
      <c r="DC10" s="184" t="s">
        <v>2600</v>
      </c>
      <c r="DD10" s="184" t="s">
        <v>2600</v>
      </c>
      <c r="DE10" s="184" t="s">
        <v>2712</v>
      </c>
      <c r="DF10" s="184" t="s">
        <v>2600</v>
      </c>
      <c r="DG10" s="184" t="s">
        <v>2600</v>
      </c>
      <c r="DH10" s="184" t="s">
        <v>2712</v>
      </c>
      <c r="DI10" s="184" t="s">
        <v>2600</v>
      </c>
      <c r="DJ10" s="184" t="s">
        <v>2600</v>
      </c>
      <c r="DK10" s="184" t="s">
        <v>2712</v>
      </c>
      <c r="DL10" s="184" t="s">
        <v>2600</v>
      </c>
      <c r="DM10" s="184" t="s">
        <v>2600</v>
      </c>
      <c r="DN10" s="184" t="s">
        <v>2712</v>
      </c>
      <c r="DO10" s="184" t="s">
        <v>2600</v>
      </c>
      <c r="DP10" s="184" t="s">
        <v>2600</v>
      </c>
      <c r="DQ10" s="184" t="s">
        <v>2712</v>
      </c>
      <c r="DR10" s="184" t="s">
        <v>2600</v>
      </c>
      <c r="DS10" s="184" t="s">
        <v>2600</v>
      </c>
      <c r="DT10" s="184" t="s">
        <v>2712</v>
      </c>
      <c r="DU10" s="184" t="s">
        <v>2600</v>
      </c>
      <c r="DV10" s="184" t="s">
        <v>2600</v>
      </c>
      <c r="DW10" s="184" t="s">
        <v>2712</v>
      </c>
      <c r="DX10" s="184" t="s">
        <v>2600</v>
      </c>
      <c r="DY10" s="184" t="s">
        <v>2600</v>
      </c>
      <c r="DZ10" s="184" t="s">
        <v>2712</v>
      </c>
      <c r="EA10" s="184" t="s">
        <v>2600</v>
      </c>
      <c r="EB10" s="184" t="s">
        <v>2600</v>
      </c>
      <c r="EC10" s="184" t="s">
        <v>2712</v>
      </c>
      <c r="ED10" s="184" t="s">
        <v>2600</v>
      </c>
      <c r="EE10" s="184" t="s">
        <v>2600</v>
      </c>
      <c r="EF10" s="184" t="s">
        <v>2712</v>
      </c>
      <c r="EG10" s="184" t="s">
        <v>2600</v>
      </c>
      <c r="EH10" s="184" t="s">
        <v>2600</v>
      </c>
      <c r="EI10" s="184" t="s">
        <v>2712</v>
      </c>
      <c r="EJ10" s="184" t="s">
        <v>2600</v>
      </c>
      <c r="EK10" s="184" t="s">
        <v>2600</v>
      </c>
      <c r="EL10" s="184" t="s">
        <v>2712</v>
      </c>
      <c r="EM10" s="184" t="s">
        <v>2600</v>
      </c>
      <c r="EN10" s="184" t="s">
        <v>2600</v>
      </c>
      <c r="EO10" s="184" t="s">
        <v>2712</v>
      </c>
      <c r="EP10" s="184" t="s">
        <v>2600</v>
      </c>
      <c r="EQ10" s="184" t="s">
        <v>2600</v>
      </c>
      <c r="ER10" s="184" t="s">
        <v>2712</v>
      </c>
      <c r="ES10" s="184" t="s">
        <v>2600</v>
      </c>
      <c r="ET10" s="184" t="s">
        <v>2600</v>
      </c>
    </row>
    <row r="11" spans="1:150" x14ac:dyDescent="0.3">
      <c r="A11" s="1"/>
      <c r="B11" s="185" t="s">
        <v>2713</v>
      </c>
      <c r="C11" s="185" t="s">
        <v>153</v>
      </c>
      <c r="D11" s="185" t="s">
        <v>915</v>
      </c>
      <c r="E11" s="185" t="s">
        <v>2714</v>
      </c>
      <c r="F11" s="185" t="s">
        <v>2715</v>
      </c>
      <c r="G11" s="186" t="s">
        <v>2712</v>
      </c>
      <c r="H11" s="186" t="s">
        <v>703</v>
      </c>
      <c r="I11" s="186" t="s">
        <v>703</v>
      </c>
      <c r="J11" s="186" t="s">
        <v>2712</v>
      </c>
      <c r="K11" s="186" t="s">
        <v>703</v>
      </c>
      <c r="L11" s="186" t="s">
        <v>703</v>
      </c>
      <c r="M11" s="186" t="s">
        <v>2712</v>
      </c>
      <c r="N11" s="186" t="s">
        <v>703</v>
      </c>
      <c r="O11" s="186" t="s">
        <v>703</v>
      </c>
      <c r="P11" s="186" t="s">
        <v>2712</v>
      </c>
      <c r="Q11" s="186" t="s">
        <v>703</v>
      </c>
      <c r="R11" s="186" t="s">
        <v>703</v>
      </c>
      <c r="S11" s="186" t="s">
        <v>2712</v>
      </c>
      <c r="T11" s="186" t="s">
        <v>703</v>
      </c>
      <c r="U11" s="186" t="s">
        <v>703</v>
      </c>
      <c r="V11" s="186" t="s">
        <v>2712</v>
      </c>
      <c r="W11" s="186" t="s">
        <v>703</v>
      </c>
      <c r="X11" s="186" t="s">
        <v>703</v>
      </c>
      <c r="Y11" s="186" t="s">
        <v>2712</v>
      </c>
      <c r="Z11" s="186" t="s">
        <v>703</v>
      </c>
      <c r="AA11" s="186" t="s">
        <v>703</v>
      </c>
      <c r="AB11" s="186" t="s">
        <v>2712</v>
      </c>
      <c r="AC11" s="186" t="s">
        <v>703</v>
      </c>
      <c r="AD11" s="186" t="s">
        <v>703</v>
      </c>
      <c r="AE11" s="186" t="s">
        <v>2712</v>
      </c>
      <c r="AF11" s="186" t="s">
        <v>703</v>
      </c>
      <c r="AG11" s="186" t="s">
        <v>703</v>
      </c>
      <c r="AH11" s="186" t="s">
        <v>2712</v>
      </c>
      <c r="AI11" s="186" t="s">
        <v>703</v>
      </c>
      <c r="AJ11" s="186" t="s">
        <v>703</v>
      </c>
      <c r="AK11" s="186" t="s">
        <v>2712</v>
      </c>
      <c r="AL11" s="186" t="s">
        <v>703</v>
      </c>
      <c r="AM11" s="186" t="s">
        <v>703</v>
      </c>
      <c r="AN11" s="186" t="s">
        <v>2712</v>
      </c>
      <c r="AO11" s="186" t="s">
        <v>703</v>
      </c>
      <c r="AP11" s="186" t="s">
        <v>703</v>
      </c>
      <c r="AQ11" s="186" t="s">
        <v>2712</v>
      </c>
      <c r="AR11" s="186" t="s">
        <v>703</v>
      </c>
      <c r="AS11" s="186" t="s">
        <v>703</v>
      </c>
      <c r="AT11" s="186" t="s">
        <v>2712</v>
      </c>
      <c r="AU11" s="186" t="s">
        <v>703</v>
      </c>
      <c r="AV11" s="186" t="s">
        <v>703</v>
      </c>
      <c r="AW11" s="186" t="s">
        <v>2712</v>
      </c>
      <c r="AX11" s="186" t="s">
        <v>703</v>
      </c>
      <c r="AY11" s="186" t="s">
        <v>703</v>
      </c>
      <c r="AZ11" s="186" t="s">
        <v>2712</v>
      </c>
      <c r="BA11" s="186" t="s">
        <v>703</v>
      </c>
      <c r="BB11" s="186" t="s">
        <v>703</v>
      </c>
      <c r="BC11" s="186" t="s">
        <v>2712</v>
      </c>
      <c r="BD11" s="186" t="s">
        <v>703</v>
      </c>
      <c r="BE11" s="186" t="s">
        <v>703</v>
      </c>
      <c r="BF11" s="186" t="s">
        <v>2712</v>
      </c>
      <c r="BG11" s="186" t="s">
        <v>703</v>
      </c>
      <c r="BH11" s="186" t="s">
        <v>703</v>
      </c>
      <c r="BI11" s="186" t="s">
        <v>2712</v>
      </c>
      <c r="BJ11" s="186" t="s">
        <v>703</v>
      </c>
      <c r="BK11" s="186" t="s">
        <v>703</v>
      </c>
      <c r="BL11" s="186" t="s">
        <v>2712</v>
      </c>
      <c r="BM11" s="186" t="s">
        <v>703</v>
      </c>
      <c r="BN11" s="186" t="s">
        <v>703</v>
      </c>
      <c r="BO11" s="186" t="s">
        <v>2712</v>
      </c>
      <c r="BP11" s="186" t="s">
        <v>703</v>
      </c>
      <c r="BQ11" s="186" t="s">
        <v>703</v>
      </c>
      <c r="BR11" s="186" t="s">
        <v>2712</v>
      </c>
      <c r="BS11" s="186" t="s">
        <v>703</v>
      </c>
      <c r="BT11" s="186" t="s">
        <v>703</v>
      </c>
      <c r="BU11" s="186" t="s">
        <v>2712</v>
      </c>
      <c r="BV11" s="186" t="s">
        <v>703</v>
      </c>
      <c r="BW11" s="186" t="s">
        <v>703</v>
      </c>
      <c r="BX11" s="186" t="s">
        <v>2712</v>
      </c>
      <c r="BY11" s="186" t="s">
        <v>703</v>
      </c>
      <c r="BZ11" s="186" t="s">
        <v>703</v>
      </c>
      <c r="CA11" s="186" t="s">
        <v>2712</v>
      </c>
      <c r="CB11" s="186" t="s">
        <v>703</v>
      </c>
      <c r="CC11" s="186" t="s">
        <v>703</v>
      </c>
      <c r="CD11" s="186" t="s">
        <v>2712</v>
      </c>
      <c r="CE11" s="186" t="s">
        <v>703</v>
      </c>
      <c r="CF11" s="186" t="s">
        <v>703</v>
      </c>
      <c r="CG11" s="186" t="s">
        <v>2712</v>
      </c>
      <c r="CH11" s="186" t="s">
        <v>703</v>
      </c>
      <c r="CI11" s="186" t="s">
        <v>703</v>
      </c>
      <c r="CJ11" s="186" t="s">
        <v>2712</v>
      </c>
      <c r="CK11" s="186" t="s">
        <v>703</v>
      </c>
      <c r="CL11" s="186" t="s">
        <v>703</v>
      </c>
      <c r="CM11" s="186" t="s">
        <v>2712</v>
      </c>
      <c r="CN11" s="186" t="s">
        <v>703</v>
      </c>
      <c r="CO11" s="186" t="s">
        <v>703</v>
      </c>
      <c r="CP11" s="186" t="s">
        <v>2712</v>
      </c>
      <c r="CQ11" s="186" t="s">
        <v>703</v>
      </c>
      <c r="CR11" s="186" t="s">
        <v>703</v>
      </c>
      <c r="CS11" s="186" t="s">
        <v>2712</v>
      </c>
      <c r="CT11" s="186" t="s">
        <v>703</v>
      </c>
      <c r="CU11" s="186" t="s">
        <v>703</v>
      </c>
      <c r="CV11" s="186" t="s">
        <v>2712</v>
      </c>
      <c r="CW11" s="186" t="s">
        <v>703</v>
      </c>
      <c r="CX11" s="186" t="s">
        <v>703</v>
      </c>
      <c r="CY11" s="186" t="s">
        <v>2712</v>
      </c>
      <c r="CZ11" s="186" t="s">
        <v>703</v>
      </c>
      <c r="DA11" s="186" t="s">
        <v>703</v>
      </c>
      <c r="DB11" s="186" t="s">
        <v>2712</v>
      </c>
      <c r="DC11" s="186" t="s">
        <v>703</v>
      </c>
      <c r="DD11" s="186" t="s">
        <v>703</v>
      </c>
      <c r="DE11" s="186" t="s">
        <v>2712</v>
      </c>
      <c r="DF11" s="186" t="s">
        <v>703</v>
      </c>
      <c r="DG11" s="186" t="s">
        <v>703</v>
      </c>
      <c r="DH11" s="186" t="s">
        <v>2712</v>
      </c>
      <c r="DI11" s="186" t="s">
        <v>703</v>
      </c>
      <c r="DJ11" s="186" t="s">
        <v>703</v>
      </c>
      <c r="DK11" s="186" t="s">
        <v>2712</v>
      </c>
      <c r="DL11" s="186" t="s">
        <v>703</v>
      </c>
      <c r="DM11" s="186" t="s">
        <v>703</v>
      </c>
      <c r="DN11" s="186" t="s">
        <v>2712</v>
      </c>
      <c r="DO11" s="186" t="s">
        <v>703</v>
      </c>
      <c r="DP11" s="186" t="s">
        <v>703</v>
      </c>
      <c r="DQ11" s="186" t="s">
        <v>2712</v>
      </c>
      <c r="DR11" s="186" t="s">
        <v>703</v>
      </c>
      <c r="DS11" s="186" t="s">
        <v>703</v>
      </c>
      <c r="DT11" s="186" t="s">
        <v>2712</v>
      </c>
      <c r="DU11" s="186" t="s">
        <v>703</v>
      </c>
      <c r="DV11" s="186" t="s">
        <v>703</v>
      </c>
      <c r="DW11" s="186" t="s">
        <v>2712</v>
      </c>
      <c r="DX11" s="186" t="s">
        <v>703</v>
      </c>
      <c r="DY11" s="186" t="s">
        <v>703</v>
      </c>
      <c r="DZ11" s="186" t="s">
        <v>2712</v>
      </c>
      <c r="EA11" s="186" t="s">
        <v>703</v>
      </c>
      <c r="EB11" s="186" t="s">
        <v>703</v>
      </c>
      <c r="EC11" s="186" t="s">
        <v>2712</v>
      </c>
      <c r="ED11" s="186" t="s">
        <v>703</v>
      </c>
      <c r="EE11" s="186" t="s">
        <v>703</v>
      </c>
      <c r="EF11" s="186" t="s">
        <v>2712</v>
      </c>
      <c r="EG11" s="186" t="s">
        <v>703</v>
      </c>
      <c r="EH11" s="186" t="s">
        <v>703</v>
      </c>
      <c r="EI11" s="186" t="s">
        <v>2712</v>
      </c>
      <c r="EJ11" s="186" t="s">
        <v>703</v>
      </c>
      <c r="EK11" s="186" t="s">
        <v>703</v>
      </c>
      <c r="EL11" s="186" t="s">
        <v>2712</v>
      </c>
      <c r="EM11" s="186" t="s">
        <v>703</v>
      </c>
      <c r="EN11" s="186" t="s">
        <v>703</v>
      </c>
      <c r="EO11" s="186" t="s">
        <v>2712</v>
      </c>
      <c r="EP11" s="186" t="s">
        <v>703</v>
      </c>
      <c r="EQ11" s="186" t="s">
        <v>703</v>
      </c>
      <c r="ER11" s="186" t="s">
        <v>2712</v>
      </c>
      <c r="ES11" s="186" t="s">
        <v>703</v>
      </c>
      <c r="ET11" s="186" t="s">
        <v>703</v>
      </c>
    </row>
    <row r="12" spans="1:150" x14ac:dyDescent="0.3">
      <c r="A12" s="1"/>
      <c r="B12" s="185" t="s">
        <v>2716</v>
      </c>
      <c r="C12" s="185" t="s">
        <v>153</v>
      </c>
      <c r="D12" s="185" t="s">
        <v>915</v>
      </c>
      <c r="E12" s="185" t="s">
        <v>2717</v>
      </c>
      <c r="F12" s="185" t="s">
        <v>2718</v>
      </c>
      <c r="G12" s="186" t="s">
        <v>2712</v>
      </c>
      <c r="H12" s="186" t="s">
        <v>703</v>
      </c>
      <c r="I12" s="186" t="s">
        <v>703</v>
      </c>
      <c r="J12" s="186" t="s">
        <v>2712</v>
      </c>
      <c r="K12" s="186" t="s">
        <v>703</v>
      </c>
      <c r="L12" s="186" t="s">
        <v>703</v>
      </c>
      <c r="M12" s="186" t="s">
        <v>2712</v>
      </c>
      <c r="N12" s="186" t="s">
        <v>703</v>
      </c>
      <c r="O12" s="186" t="s">
        <v>703</v>
      </c>
      <c r="P12" s="186" t="s">
        <v>2712</v>
      </c>
      <c r="Q12" s="186" t="s">
        <v>703</v>
      </c>
      <c r="R12" s="186" t="s">
        <v>703</v>
      </c>
      <c r="S12" s="186" t="s">
        <v>2712</v>
      </c>
      <c r="T12" s="186" t="s">
        <v>703</v>
      </c>
      <c r="U12" s="186" t="s">
        <v>703</v>
      </c>
      <c r="V12" s="186" t="s">
        <v>2712</v>
      </c>
      <c r="W12" s="186" t="s">
        <v>703</v>
      </c>
      <c r="X12" s="186" t="s">
        <v>703</v>
      </c>
      <c r="Y12" s="186" t="s">
        <v>2712</v>
      </c>
      <c r="Z12" s="186" t="s">
        <v>703</v>
      </c>
      <c r="AA12" s="186" t="s">
        <v>703</v>
      </c>
      <c r="AB12" s="186" t="s">
        <v>2712</v>
      </c>
      <c r="AC12" s="186" t="s">
        <v>703</v>
      </c>
      <c r="AD12" s="186" t="s">
        <v>703</v>
      </c>
      <c r="AE12" s="186" t="s">
        <v>2712</v>
      </c>
      <c r="AF12" s="186" t="s">
        <v>703</v>
      </c>
      <c r="AG12" s="186" t="s">
        <v>703</v>
      </c>
      <c r="AH12" s="186" t="s">
        <v>2712</v>
      </c>
      <c r="AI12" s="186" t="s">
        <v>703</v>
      </c>
      <c r="AJ12" s="186" t="s">
        <v>703</v>
      </c>
      <c r="AK12" s="186" t="s">
        <v>2712</v>
      </c>
      <c r="AL12" s="186" t="s">
        <v>703</v>
      </c>
      <c r="AM12" s="186" t="s">
        <v>703</v>
      </c>
      <c r="AN12" s="186" t="s">
        <v>2712</v>
      </c>
      <c r="AO12" s="186" t="s">
        <v>703</v>
      </c>
      <c r="AP12" s="186" t="s">
        <v>703</v>
      </c>
      <c r="AQ12" s="186" t="s">
        <v>2712</v>
      </c>
      <c r="AR12" s="186" t="s">
        <v>703</v>
      </c>
      <c r="AS12" s="186" t="s">
        <v>703</v>
      </c>
      <c r="AT12" s="186" t="s">
        <v>2712</v>
      </c>
      <c r="AU12" s="186" t="s">
        <v>703</v>
      </c>
      <c r="AV12" s="186" t="s">
        <v>703</v>
      </c>
      <c r="AW12" s="186" t="s">
        <v>2712</v>
      </c>
      <c r="AX12" s="186" t="s">
        <v>703</v>
      </c>
      <c r="AY12" s="186" t="s">
        <v>703</v>
      </c>
      <c r="AZ12" s="186" t="s">
        <v>2712</v>
      </c>
      <c r="BA12" s="186" t="s">
        <v>703</v>
      </c>
      <c r="BB12" s="186" t="s">
        <v>703</v>
      </c>
      <c r="BC12" s="186" t="s">
        <v>2712</v>
      </c>
      <c r="BD12" s="186" t="s">
        <v>703</v>
      </c>
      <c r="BE12" s="186" t="s">
        <v>703</v>
      </c>
      <c r="BF12" s="186" t="s">
        <v>2712</v>
      </c>
      <c r="BG12" s="186" t="s">
        <v>703</v>
      </c>
      <c r="BH12" s="186" t="s">
        <v>703</v>
      </c>
      <c r="BI12" s="186" t="s">
        <v>2712</v>
      </c>
      <c r="BJ12" s="186" t="s">
        <v>703</v>
      </c>
      <c r="BK12" s="186" t="s">
        <v>703</v>
      </c>
      <c r="BL12" s="186" t="s">
        <v>2712</v>
      </c>
      <c r="BM12" s="186" t="s">
        <v>703</v>
      </c>
      <c r="BN12" s="186" t="s">
        <v>703</v>
      </c>
      <c r="BO12" s="186" t="s">
        <v>2712</v>
      </c>
      <c r="BP12" s="186" t="s">
        <v>703</v>
      </c>
      <c r="BQ12" s="186" t="s">
        <v>703</v>
      </c>
      <c r="BR12" s="186" t="s">
        <v>2712</v>
      </c>
      <c r="BS12" s="186" t="s">
        <v>703</v>
      </c>
      <c r="BT12" s="186" t="s">
        <v>703</v>
      </c>
      <c r="BU12" s="186" t="s">
        <v>2712</v>
      </c>
      <c r="BV12" s="186" t="s">
        <v>703</v>
      </c>
      <c r="BW12" s="186" t="s">
        <v>703</v>
      </c>
      <c r="BX12" s="186" t="s">
        <v>2712</v>
      </c>
      <c r="BY12" s="186" t="s">
        <v>703</v>
      </c>
      <c r="BZ12" s="186" t="s">
        <v>703</v>
      </c>
      <c r="CA12" s="186" t="s">
        <v>2712</v>
      </c>
      <c r="CB12" s="186" t="s">
        <v>703</v>
      </c>
      <c r="CC12" s="186" t="s">
        <v>703</v>
      </c>
      <c r="CD12" s="186" t="s">
        <v>2712</v>
      </c>
      <c r="CE12" s="186" t="s">
        <v>703</v>
      </c>
      <c r="CF12" s="186" t="s">
        <v>703</v>
      </c>
      <c r="CG12" s="186" t="s">
        <v>2712</v>
      </c>
      <c r="CH12" s="186" t="s">
        <v>703</v>
      </c>
      <c r="CI12" s="186" t="s">
        <v>703</v>
      </c>
      <c r="CJ12" s="186" t="s">
        <v>2712</v>
      </c>
      <c r="CK12" s="186" t="s">
        <v>703</v>
      </c>
      <c r="CL12" s="186" t="s">
        <v>703</v>
      </c>
      <c r="CM12" s="186" t="s">
        <v>2712</v>
      </c>
      <c r="CN12" s="186" t="s">
        <v>703</v>
      </c>
      <c r="CO12" s="186" t="s">
        <v>703</v>
      </c>
      <c r="CP12" s="186" t="s">
        <v>2712</v>
      </c>
      <c r="CQ12" s="186" t="s">
        <v>703</v>
      </c>
      <c r="CR12" s="186" t="s">
        <v>703</v>
      </c>
      <c r="CS12" s="186" t="s">
        <v>2712</v>
      </c>
      <c r="CT12" s="186" t="s">
        <v>703</v>
      </c>
      <c r="CU12" s="186" t="s">
        <v>703</v>
      </c>
      <c r="CV12" s="186" t="s">
        <v>2712</v>
      </c>
      <c r="CW12" s="186" t="s">
        <v>703</v>
      </c>
      <c r="CX12" s="186" t="s">
        <v>703</v>
      </c>
      <c r="CY12" s="186" t="s">
        <v>2712</v>
      </c>
      <c r="CZ12" s="186" t="s">
        <v>703</v>
      </c>
      <c r="DA12" s="186" t="s">
        <v>703</v>
      </c>
      <c r="DB12" s="186" t="s">
        <v>2712</v>
      </c>
      <c r="DC12" s="186" t="s">
        <v>703</v>
      </c>
      <c r="DD12" s="186" t="s">
        <v>703</v>
      </c>
      <c r="DE12" s="186" t="s">
        <v>2712</v>
      </c>
      <c r="DF12" s="186" t="s">
        <v>703</v>
      </c>
      <c r="DG12" s="186" t="s">
        <v>703</v>
      </c>
      <c r="DH12" s="186" t="s">
        <v>2712</v>
      </c>
      <c r="DI12" s="186" t="s">
        <v>703</v>
      </c>
      <c r="DJ12" s="186" t="s">
        <v>703</v>
      </c>
      <c r="DK12" s="186" t="s">
        <v>2712</v>
      </c>
      <c r="DL12" s="186" t="s">
        <v>703</v>
      </c>
      <c r="DM12" s="186" t="s">
        <v>703</v>
      </c>
      <c r="DN12" s="186" t="s">
        <v>2712</v>
      </c>
      <c r="DO12" s="186" t="s">
        <v>703</v>
      </c>
      <c r="DP12" s="186" t="s">
        <v>703</v>
      </c>
      <c r="DQ12" s="186" t="s">
        <v>2712</v>
      </c>
      <c r="DR12" s="186" t="s">
        <v>703</v>
      </c>
      <c r="DS12" s="186" t="s">
        <v>703</v>
      </c>
      <c r="DT12" s="186" t="s">
        <v>2712</v>
      </c>
      <c r="DU12" s="186" t="s">
        <v>703</v>
      </c>
      <c r="DV12" s="186" t="s">
        <v>703</v>
      </c>
      <c r="DW12" s="186" t="s">
        <v>2712</v>
      </c>
      <c r="DX12" s="186" t="s">
        <v>703</v>
      </c>
      <c r="DY12" s="186" t="s">
        <v>703</v>
      </c>
      <c r="DZ12" s="186" t="s">
        <v>2712</v>
      </c>
      <c r="EA12" s="186" t="s">
        <v>703</v>
      </c>
      <c r="EB12" s="186" t="s">
        <v>703</v>
      </c>
      <c r="EC12" s="186" t="s">
        <v>2712</v>
      </c>
      <c r="ED12" s="186" t="s">
        <v>703</v>
      </c>
      <c r="EE12" s="186" t="s">
        <v>703</v>
      </c>
      <c r="EF12" s="186" t="s">
        <v>2712</v>
      </c>
      <c r="EG12" s="186" t="s">
        <v>703</v>
      </c>
      <c r="EH12" s="186" t="s">
        <v>703</v>
      </c>
      <c r="EI12" s="186" t="s">
        <v>2712</v>
      </c>
      <c r="EJ12" s="186" t="s">
        <v>703</v>
      </c>
      <c r="EK12" s="186" t="s">
        <v>703</v>
      </c>
      <c r="EL12" s="186" t="s">
        <v>2712</v>
      </c>
      <c r="EM12" s="186" t="s">
        <v>703</v>
      </c>
      <c r="EN12" s="186" t="s">
        <v>703</v>
      </c>
      <c r="EO12" s="186" t="s">
        <v>2712</v>
      </c>
      <c r="EP12" s="186" t="s">
        <v>703</v>
      </c>
      <c r="EQ12" s="186" t="s">
        <v>703</v>
      </c>
      <c r="ER12" s="186" t="s">
        <v>2712</v>
      </c>
      <c r="ES12" s="186" t="s">
        <v>703</v>
      </c>
      <c r="ET12" s="186" t="s">
        <v>703</v>
      </c>
    </row>
    <row r="13" spans="1:150" x14ac:dyDescent="0.3">
      <c r="A13" s="1"/>
      <c r="B13" s="185" t="s">
        <v>2719</v>
      </c>
      <c r="C13" s="185" t="s">
        <v>153</v>
      </c>
      <c r="D13" s="185" t="s">
        <v>915</v>
      </c>
      <c r="E13" s="185" t="s">
        <v>2720</v>
      </c>
      <c r="F13" s="185" t="s">
        <v>2721</v>
      </c>
      <c r="G13" s="186" t="s">
        <v>2712</v>
      </c>
      <c r="H13" s="186" t="s">
        <v>703</v>
      </c>
      <c r="I13" s="186" t="s">
        <v>703</v>
      </c>
      <c r="J13" s="186" t="s">
        <v>2712</v>
      </c>
      <c r="K13" s="186" t="s">
        <v>703</v>
      </c>
      <c r="L13" s="186" t="s">
        <v>703</v>
      </c>
      <c r="M13" s="186" t="s">
        <v>2712</v>
      </c>
      <c r="N13" s="186" t="s">
        <v>703</v>
      </c>
      <c r="O13" s="186" t="s">
        <v>703</v>
      </c>
      <c r="P13" s="186" t="s">
        <v>2712</v>
      </c>
      <c r="Q13" s="186" t="s">
        <v>703</v>
      </c>
      <c r="R13" s="186" t="s">
        <v>703</v>
      </c>
      <c r="S13" s="186" t="s">
        <v>2712</v>
      </c>
      <c r="T13" s="186" t="s">
        <v>703</v>
      </c>
      <c r="U13" s="186" t="s">
        <v>703</v>
      </c>
      <c r="V13" s="186" t="s">
        <v>2712</v>
      </c>
      <c r="W13" s="186" t="s">
        <v>703</v>
      </c>
      <c r="X13" s="186" t="s">
        <v>703</v>
      </c>
      <c r="Y13" s="186" t="s">
        <v>2712</v>
      </c>
      <c r="Z13" s="186" t="s">
        <v>703</v>
      </c>
      <c r="AA13" s="186" t="s">
        <v>703</v>
      </c>
      <c r="AB13" s="186" t="s">
        <v>2712</v>
      </c>
      <c r="AC13" s="186" t="s">
        <v>703</v>
      </c>
      <c r="AD13" s="186" t="s">
        <v>703</v>
      </c>
      <c r="AE13" s="186" t="s">
        <v>2712</v>
      </c>
      <c r="AF13" s="186" t="s">
        <v>703</v>
      </c>
      <c r="AG13" s="186" t="s">
        <v>703</v>
      </c>
      <c r="AH13" s="186" t="s">
        <v>2712</v>
      </c>
      <c r="AI13" s="186" t="s">
        <v>703</v>
      </c>
      <c r="AJ13" s="186" t="s">
        <v>703</v>
      </c>
      <c r="AK13" s="186" t="s">
        <v>2712</v>
      </c>
      <c r="AL13" s="186" t="s">
        <v>703</v>
      </c>
      <c r="AM13" s="186" t="s">
        <v>703</v>
      </c>
      <c r="AN13" s="186" t="s">
        <v>2712</v>
      </c>
      <c r="AO13" s="186" t="s">
        <v>703</v>
      </c>
      <c r="AP13" s="186" t="s">
        <v>703</v>
      </c>
      <c r="AQ13" s="186" t="s">
        <v>2712</v>
      </c>
      <c r="AR13" s="186" t="s">
        <v>703</v>
      </c>
      <c r="AS13" s="186" t="s">
        <v>703</v>
      </c>
      <c r="AT13" s="186" t="s">
        <v>2712</v>
      </c>
      <c r="AU13" s="186" t="s">
        <v>703</v>
      </c>
      <c r="AV13" s="186" t="s">
        <v>703</v>
      </c>
      <c r="AW13" s="186" t="s">
        <v>2712</v>
      </c>
      <c r="AX13" s="186" t="s">
        <v>703</v>
      </c>
      <c r="AY13" s="186" t="s">
        <v>703</v>
      </c>
      <c r="AZ13" s="186" t="s">
        <v>2712</v>
      </c>
      <c r="BA13" s="186" t="s">
        <v>703</v>
      </c>
      <c r="BB13" s="186" t="s">
        <v>703</v>
      </c>
      <c r="BC13" s="186" t="s">
        <v>2712</v>
      </c>
      <c r="BD13" s="186" t="s">
        <v>703</v>
      </c>
      <c r="BE13" s="186" t="s">
        <v>703</v>
      </c>
      <c r="BF13" s="186" t="s">
        <v>2712</v>
      </c>
      <c r="BG13" s="186" t="s">
        <v>703</v>
      </c>
      <c r="BH13" s="186" t="s">
        <v>703</v>
      </c>
      <c r="BI13" s="186" t="s">
        <v>2712</v>
      </c>
      <c r="BJ13" s="186" t="s">
        <v>703</v>
      </c>
      <c r="BK13" s="186" t="s">
        <v>703</v>
      </c>
      <c r="BL13" s="186" t="s">
        <v>2712</v>
      </c>
      <c r="BM13" s="186" t="s">
        <v>703</v>
      </c>
      <c r="BN13" s="186" t="s">
        <v>703</v>
      </c>
      <c r="BO13" s="186" t="s">
        <v>2712</v>
      </c>
      <c r="BP13" s="186" t="s">
        <v>703</v>
      </c>
      <c r="BQ13" s="186" t="s">
        <v>703</v>
      </c>
      <c r="BR13" s="186" t="s">
        <v>2712</v>
      </c>
      <c r="BS13" s="186" t="s">
        <v>703</v>
      </c>
      <c r="BT13" s="186" t="s">
        <v>703</v>
      </c>
      <c r="BU13" s="186" t="s">
        <v>2712</v>
      </c>
      <c r="BV13" s="186" t="s">
        <v>703</v>
      </c>
      <c r="BW13" s="186" t="s">
        <v>703</v>
      </c>
      <c r="BX13" s="186" t="s">
        <v>2712</v>
      </c>
      <c r="BY13" s="186" t="s">
        <v>703</v>
      </c>
      <c r="BZ13" s="186" t="s">
        <v>703</v>
      </c>
      <c r="CA13" s="186" t="s">
        <v>2712</v>
      </c>
      <c r="CB13" s="186" t="s">
        <v>703</v>
      </c>
      <c r="CC13" s="186" t="s">
        <v>703</v>
      </c>
      <c r="CD13" s="186" t="s">
        <v>2712</v>
      </c>
      <c r="CE13" s="186" t="s">
        <v>703</v>
      </c>
      <c r="CF13" s="186" t="s">
        <v>703</v>
      </c>
      <c r="CG13" s="186" t="s">
        <v>2712</v>
      </c>
      <c r="CH13" s="186" t="s">
        <v>703</v>
      </c>
      <c r="CI13" s="186" t="s">
        <v>703</v>
      </c>
      <c r="CJ13" s="186" t="s">
        <v>2712</v>
      </c>
      <c r="CK13" s="186" t="s">
        <v>703</v>
      </c>
      <c r="CL13" s="186" t="s">
        <v>703</v>
      </c>
      <c r="CM13" s="186" t="s">
        <v>2712</v>
      </c>
      <c r="CN13" s="186" t="s">
        <v>703</v>
      </c>
      <c r="CO13" s="186" t="s">
        <v>703</v>
      </c>
      <c r="CP13" s="186" t="s">
        <v>2712</v>
      </c>
      <c r="CQ13" s="186" t="s">
        <v>703</v>
      </c>
      <c r="CR13" s="186" t="s">
        <v>703</v>
      </c>
      <c r="CS13" s="186" t="s">
        <v>2712</v>
      </c>
      <c r="CT13" s="186" t="s">
        <v>703</v>
      </c>
      <c r="CU13" s="186" t="s">
        <v>703</v>
      </c>
      <c r="CV13" s="186" t="s">
        <v>2712</v>
      </c>
      <c r="CW13" s="186" t="s">
        <v>703</v>
      </c>
      <c r="CX13" s="186" t="s">
        <v>703</v>
      </c>
      <c r="CY13" s="186" t="s">
        <v>2712</v>
      </c>
      <c r="CZ13" s="186" t="s">
        <v>703</v>
      </c>
      <c r="DA13" s="186" t="s">
        <v>703</v>
      </c>
      <c r="DB13" s="186" t="s">
        <v>2712</v>
      </c>
      <c r="DC13" s="186" t="s">
        <v>703</v>
      </c>
      <c r="DD13" s="186" t="s">
        <v>703</v>
      </c>
      <c r="DE13" s="186" t="s">
        <v>2712</v>
      </c>
      <c r="DF13" s="186" t="s">
        <v>703</v>
      </c>
      <c r="DG13" s="186" t="s">
        <v>703</v>
      </c>
      <c r="DH13" s="186" t="s">
        <v>2712</v>
      </c>
      <c r="DI13" s="186" t="s">
        <v>703</v>
      </c>
      <c r="DJ13" s="186" t="s">
        <v>703</v>
      </c>
      <c r="DK13" s="186" t="s">
        <v>2712</v>
      </c>
      <c r="DL13" s="186" t="s">
        <v>703</v>
      </c>
      <c r="DM13" s="186" t="s">
        <v>703</v>
      </c>
      <c r="DN13" s="186" t="s">
        <v>2712</v>
      </c>
      <c r="DO13" s="186" t="s">
        <v>703</v>
      </c>
      <c r="DP13" s="186" t="s">
        <v>703</v>
      </c>
      <c r="DQ13" s="186" t="s">
        <v>2712</v>
      </c>
      <c r="DR13" s="186" t="s">
        <v>703</v>
      </c>
      <c r="DS13" s="186" t="s">
        <v>703</v>
      </c>
      <c r="DT13" s="186" t="s">
        <v>2712</v>
      </c>
      <c r="DU13" s="186" t="s">
        <v>703</v>
      </c>
      <c r="DV13" s="186" t="s">
        <v>703</v>
      </c>
      <c r="DW13" s="186" t="s">
        <v>2712</v>
      </c>
      <c r="DX13" s="186" t="s">
        <v>703</v>
      </c>
      <c r="DY13" s="186" t="s">
        <v>703</v>
      </c>
      <c r="DZ13" s="186" t="s">
        <v>2712</v>
      </c>
      <c r="EA13" s="186" t="s">
        <v>703</v>
      </c>
      <c r="EB13" s="186" t="s">
        <v>703</v>
      </c>
      <c r="EC13" s="186" t="s">
        <v>2712</v>
      </c>
      <c r="ED13" s="186" t="s">
        <v>703</v>
      </c>
      <c r="EE13" s="186" t="s">
        <v>703</v>
      </c>
      <c r="EF13" s="186" t="s">
        <v>2712</v>
      </c>
      <c r="EG13" s="186" t="s">
        <v>703</v>
      </c>
      <c r="EH13" s="186" t="s">
        <v>703</v>
      </c>
      <c r="EI13" s="186" t="s">
        <v>2712</v>
      </c>
      <c r="EJ13" s="186" t="s">
        <v>703</v>
      </c>
      <c r="EK13" s="186" t="s">
        <v>703</v>
      </c>
      <c r="EL13" s="186" t="s">
        <v>2712</v>
      </c>
      <c r="EM13" s="186" t="s">
        <v>703</v>
      </c>
      <c r="EN13" s="186" t="s">
        <v>703</v>
      </c>
      <c r="EO13" s="186" t="s">
        <v>2712</v>
      </c>
      <c r="EP13" s="186" t="s">
        <v>703</v>
      </c>
      <c r="EQ13" s="186" t="s">
        <v>703</v>
      </c>
      <c r="ER13" s="186" t="s">
        <v>2712</v>
      </c>
      <c r="ES13" s="186" t="s">
        <v>703</v>
      </c>
      <c r="ET13" s="186" t="s">
        <v>703</v>
      </c>
    </row>
    <row r="14" spans="1:150" x14ac:dyDescent="0.3">
      <c r="A14" s="1"/>
      <c r="B14" s="185" t="s">
        <v>2722</v>
      </c>
      <c r="C14" s="185" t="s">
        <v>153</v>
      </c>
      <c r="D14" s="185" t="s">
        <v>915</v>
      </c>
      <c r="E14" s="185" t="s">
        <v>2723</v>
      </c>
      <c r="F14" s="185" t="s">
        <v>2724</v>
      </c>
      <c r="G14" s="186" t="s">
        <v>2712</v>
      </c>
      <c r="H14" s="186" t="s">
        <v>2600</v>
      </c>
      <c r="I14" s="186" t="s">
        <v>2600</v>
      </c>
      <c r="J14" s="186" t="s">
        <v>2712</v>
      </c>
      <c r="K14" s="186" t="s">
        <v>2600</v>
      </c>
      <c r="L14" s="186" t="s">
        <v>2600</v>
      </c>
      <c r="M14" s="186" t="s">
        <v>2712</v>
      </c>
      <c r="N14" s="186" t="s">
        <v>2600</v>
      </c>
      <c r="O14" s="186" t="s">
        <v>2600</v>
      </c>
      <c r="P14" s="186" t="s">
        <v>2712</v>
      </c>
      <c r="Q14" s="186" t="s">
        <v>2600</v>
      </c>
      <c r="R14" s="186" t="s">
        <v>2600</v>
      </c>
      <c r="S14" s="186" t="s">
        <v>2712</v>
      </c>
      <c r="T14" s="186" t="s">
        <v>2600</v>
      </c>
      <c r="U14" s="186" t="s">
        <v>2600</v>
      </c>
      <c r="V14" s="186" t="s">
        <v>2712</v>
      </c>
      <c r="W14" s="186" t="s">
        <v>2600</v>
      </c>
      <c r="X14" s="186" t="s">
        <v>2600</v>
      </c>
      <c r="Y14" s="186" t="s">
        <v>2712</v>
      </c>
      <c r="Z14" s="186" t="s">
        <v>2600</v>
      </c>
      <c r="AA14" s="186" t="s">
        <v>2600</v>
      </c>
      <c r="AB14" s="186" t="s">
        <v>2712</v>
      </c>
      <c r="AC14" s="186" t="s">
        <v>2600</v>
      </c>
      <c r="AD14" s="186" t="s">
        <v>2600</v>
      </c>
      <c r="AE14" s="186" t="s">
        <v>2712</v>
      </c>
      <c r="AF14" s="186" t="s">
        <v>2600</v>
      </c>
      <c r="AG14" s="186" t="s">
        <v>2600</v>
      </c>
      <c r="AH14" s="186" t="s">
        <v>2712</v>
      </c>
      <c r="AI14" s="186" t="s">
        <v>2600</v>
      </c>
      <c r="AJ14" s="186" t="s">
        <v>2600</v>
      </c>
      <c r="AK14" s="186" t="s">
        <v>2712</v>
      </c>
      <c r="AL14" s="186" t="s">
        <v>2600</v>
      </c>
      <c r="AM14" s="186" t="s">
        <v>2600</v>
      </c>
      <c r="AN14" s="186" t="s">
        <v>2712</v>
      </c>
      <c r="AO14" s="186" t="s">
        <v>2600</v>
      </c>
      <c r="AP14" s="186" t="s">
        <v>2600</v>
      </c>
      <c r="AQ14" s="186" t="s">
        <v>2712</v>
      </c>
      <c r="AR14" s="186" t="s">
        <v>2600</v>
      </c>
      <c r="AS14" s="186" t="s">
        <v>2600</v>
      </c>
      <c r="AT14" s="186" t="s">
        <v>2712</v>
      </c>
      <c r="AU14" s="186" t="s">
        <v>2600</v>
      </c>
      <c r="AV14" s="186" t="s">
        <v>2600</v>
      </c>
      <c r="AW14" s="186" t="s">
        <v>2712</v>
      </c>
      <c r="AX14" s="186" t="s">
        <v>2600</v>
      </c>
      <c r="AY14" s="186" t="s">
        <v>2600</v>
      </c>
      <c r="AZ14" s="186" t="s">
        <v>2712</v>
      </c>
      <c r="BA14" s="186" t="s">
        <v>2600</v>
      </c>
      <c r="BB14" s="186" t="s">
        <v>2600</v>
      </c>
      <c r="BC14" s="186" t="s">
        <v>2712</v>
      </c>
      <c r="BD14" s="186" t="s">
        <v>2600</v>
      </c>
      <c r="BE14" s="186" t="s">
        <v>2600</v>
      </c>
      <c r="BF14" s="186" t="s">
        <v>2712</v>
      </c>
      <c r="BG14" s="186" t="s">
        <v>2600</v>
      </c>
      <c r="BH14" s="186" t="s">
        <v>2600</v>
      </c>
      <c r="BI14" s="186" t="s">
        <v>2712</v>
      </c>
      <c r="BJ14" s="186" t="s">
        <v>2600</v>
      </c>
      <c r="BK14" s="186" t="s">
        <v>2600</v>
      </c>
      <c r="BL14" s="186" t="s">
        <v>2712</v>
      </c>
      <c r="BM14" s="186" t="s">
        <v>2600</v>
      </c>
      <c r="BN14" s="186" t="s">
        <v>2600</v>
      </c>
      <c r="BO14" s="186" t="s">
        <v>2712</v>
      </c>
      <c r="BP14" s="186" t="s">
        <v>2600</v>
      </c>
      <c r="BQ14" s="186" t="s">
        <v>2600</v>
      </c>
      <c r="BR14" s="186" t="s">
        <v>2712</v>
      </c>
      <c r="BS14" s="186" t="s">
        <v>2600</v>
      </c>
      <c r="BT14" s="186" t="s">
        <v>2600</v>
      </c>
      <c r="BU14" s="186" t="s">
        <v>2712</v>
      </c>
      <c r="BV14" s="186" t="s">
        <v>2600</v>
      </c>
      <c r="BW14" s="186" t="s">
        <v>2600</v>
      </c>
      <c r="BX14" s="186" t="s">
        <v>2712</v>
      </c>
      <c r="BY14" s="186" t="s">
        <v>2600</v>
      </c>
      <c r="BZ14" s="186" t="s">
        <v>2600</v>
      </c>
      <c r="CA14" s="186" t="s">
        <v>2712</v>
      </c>
      <c r="CB14" s="186" t="s">
        <v>2600</v>
      </c>
      <c r="CC14" s="186" t="s">
        <v>2600</v>
      </c>
      <c r="CD14" s="186" t="s">
        <v>2712</v>
      </c>
      <c r="CE14" s="186" t="s">
        <v>2600</v>
      </c>
      <c r="CF14" s="186" t="s">
        <v>2600</v>
      </c>
      <c r="CG14" s="186" t="s">
        <v>2712</v>
      </c>
      <c r="CH14" s="186" t="s">
        <v>2600</v>
      </c>
      <c r="CI14" s="186" t="s">
        <v>2600</v>
      </c>
      <c r="CJ14" s="186" t="s">
        <v>2712</v>
      </c>
      <c r="CK14" s="186" t="s">
        <v>2600</v>
      </c>
      <c r="CL14" s="186" t="s">
        <v>2600</v>
      </c>
      <c r="CM14" s="186" t="s">
        <v>2712</v>
      </c>
      <c r="CN14" s="186" t="s">
        <v>2600</v>
      </c>
      <c r="CO14" s="186" t="s">
        <v>2600</v>
      </c>
      <c r="CP14" s="186" t="s">
        <v>2712</v>
      </c>
      <c r="CQ14" s="186" t="s">
        <v>2600</v>
      </c>
      <c r="CR14" s="186" t="s">
        <v>2600</v>
      </c>
      <c r="CS14" s="186" t="s">
        <v>2712</v>
      </c>
      <c r="CT14" s="186" t="s">
        <v>2600</v>
      </c>
      <c r="CU14" s="186" t="s">
        <v>2600</v>
      </c>
      <c r="CV14" s="186" t="s">
        <v>2712</v>
      </c>
      <c r="CW14" s="186" t="s">
        <v>2600</v>
      </c>
      <c r="CX14" s="186" t="s">
        <v>2600</v>
      </c>
      <c r="CY14" s="186" t="s">
        <v>2712</v>
      </c>
      <c r="CZ14" s="186" t="s">
        <v>2600</v>
      </c>
      <c r="DA14" s="186" t="s">
        <v>2600</v>
      </c>
      <c r="DB14" s="186" t="s">
        <v>2712</v>
      </c>
      <c r="DC14" s="186" t="s">
        <v>2600</v>
      </c>
      <c r="DD14" s="186" t="s">
        <v>2600</v>
      </c>
      <c r="DE14" s="186" t="s">
        <v>2712</v>
      </c>
      <c r="DF14" s="186" t="s">
        <v>2600</v>
      </c>
      <c r="DG14" s="186" t="s">
        <v>2600</v>
      </c>
      <c r="DH14" s="186" t="s">
        <v>2712</v>
      </c>
      <c r="DI14" s="186" t="s">
        <v>2600</v>
      </c>
      <c r="DJ14" s="186" t="s">
        <v>2600</v>
      </c>
      <c r="DK14" s="186" t="s">
        <v>2712</v>
      </c>
      <c r="DL14" s="186" t="s">
        <v>2600</v>
      </c>
      <c r="DM14" s="186" t="s">
        <v>2600</v>
      </c>
      <c r="DN14" s="186" t="s">
        <v>2712</v>
      </c>
      <c r="DO14" s="186" t="s">
        <v>2600</v>
      </c>
      <c r="DP14" s="186" t="s">
        <v>2600</v>
      </c>
      <c r="DQ14" s="186" t="s">
        <v>2712</v>
      </c>
      <c r="DR14" s="186" t="s">
        <v>2600</v>
      </c>
      <c r="DS14" s="186" t="s">
        <v>2600</v>
      </c>
      <c r="DT14" s="186" t="s">
        <v>2712</v>
      </c>
      <c r="DU14" s="186" t="s">
        <v>2600</v>
      </c>
      <c r="DV14" s="186" t="s">
        <v>2600</v>
      </c>
      <c r="DW14" s="186" t="s">
        <v>2712</v>
      </c>
      <c r="DX14" s="186" t="s">
        <v>2600</v>
      </c>
      <c r="DY14" s="186" t="s">
        <v>2600</v>
      </c>
      <c r="DZ14" s="186" t="s">
        <v>2712</v>
      </c>
      <c r="EA14" s="186" t="s">
        <v>2600</v>
      </c>
      <c r="EB14" s="186" t="s">
        <v>2600</v>
      </c>
      <c r="EC14" s="186" t="s">
        <v>2712</v>
      </c>
      <c r="ED14" s="186" t="s">
        <v>2600</v>
      </c>
      <c r="EE14" s="186" t="s">
        <v>2600</v>
      </c>
      <c r="EF14" s="186" t="s">
        <v>2712</v>
      </c>
      <c r="EG14" s="186" t="s">
        <v>2600</v>
      </c>
      <c r="EH14" s="186" t="s">
        <v>2600</v>
      </c>
      <c r="EI14" s="186" t="s">
        <v>2712</v>
      </c>
      <c r="EJ14" s="186" t="s">
        <v>2600</v>
      </c>
      <c r="EK14" s="186" t="s">
        <v>2600</v>
      </c>
      <c r="EL14" s="186" t="s">
        <v>2712</v>
      </c>
      <c r="EM14" s="186" t="s">
        <v>2600</v>
      </c>
      <c r="EN14" s="186" t="s">
        <v>2600</v>
      </c>
      <c r="EO14" s="186" t="s">
        <v>2712</v>
      </c>
      <c r="EP14" s="186" t="s">
        <v>2600</v>
      </c>
      <c r="EQ14" s="186" t="s">
        <v>2600</v>
      </c>
      <c r="ER14" s="186" t="s">
        <v>2712</v>
      </c>
      <c r="ES14" s="186" t="s">
        <v>2600</v>
      </c>
      <c r="ET14" s="186" t="s">
        <v>2600</v>
      </c>
    </row>
    <row r="15" spans="1:150" x14ac:dyDescent="0.3">
      <c r="A15" s="1"/>
      <c r="B15" s="184" t="s">
        <v>2725</v>
      </c>
      <c r="C15" s="184" t="s">
        <v>153</v>
      </c>
      <c r="D15" s="184" t="s">
        <v>916</v>
      </c>
      <c r="E15" s="184" t="s">
        <v>2726</v>
      </c>
      <c r="F15" s="184" t="s">
        <v>2727</v>
      </c>
      <c r="G15" s="184" t="s">
        <v>2712</v>
      </c>
      <c r="H15" s="184" t="s">
        <v>2600</v>
      </c>
      <c r="I15" s="184" t="s">
        <v>2600</v>
      </c>
      <c r="J15" s="184" t="s">
        <v>2712</v>
      </c>
      <c r="K15" s="184" t="s">
        <v>2600</v>
      </c>
      <c r="L15" s="184" t="s">
        <v>2600</v>
      </c>
      <c r="M15" s="184" t="s">
        <v>2712</v>
      </c>
      <c r="N15" s="184" t="s">
        <v>2600</v>
      </c>
      <c r="O15" s="184" t="s">
        <v>2600</v>
      </c>
      <c r="P15" s="184" t="s">
        <v>2712</v>
      </c>
      <c r="Q15" s="184" t="s">
        <v>2600</v>
      </c>
      <c r="R15" s="184" t="s">
        <v>2600</v>
      </c>
      <c r="S15" s="184" t="s">
        <v>2712</v>
      </c>
      <c r="T15" s="184" t="s">
        <v>2600</v>
      </c>
      <c r="U15" s="184" t="s">
        <v>2600</v>
      </c>
      <c r="V15" s="184" t="s">
        <v>2712</v>
      </c>
      <c r="W15" s="184" t="s">
        <v>2600</v>
      </c>
      <c r="X15" s="184" t="s">
        <v>2600</v>
      </c>
      <c r="Y15" s="184" t="s">
        <v>2712</v>
      </c>
      <c r="Z15" s="184" t="s">
        <v>2600</v>
      </c>
      <c r="AA15" s="184" t="s">
        <v>2600</v>
      </c>
      <c r="AB15" s="184" t="s">
        <v>2712</v>
      </c>
      <c r="AC15" s="184" t="s">
        <v>2600</v>
      </c>
      <c r="AD15" s="184" t="s">
        <v>2600</v>
      </c>
      <c r="AE15" s="184" t="s">
        <v>2712</v>
      </c>
      <c r="AF15" s="184" t="s">
        <v>2600</v>
      </c>
      <c r="AG15" s="184" t="s">
        <v>2600</v>
      </c>
      <c r="AH15" s="184" t="s">
        <v>2712</v>
      </c>
      <c r="AI15" s="184" t="s">
        <v>2600</v>
      </c>
      <c r="AJ15" s="184" t="s">
        <v>2600</v>
      </c>
      <c r="AK15" s="184" t="s">
        <v>2712</v>
      </c>
      <c r="AL15" s="184" t="s">
        <v>2600</v>
      </c>
      <c r="AM15" s="184" t="s">
        <v>2600</v>
      </c>
      <c r="AN15" s="184" t="s">
        <v>2712</v>
      </c>
      <c r="AO15" s="184" t="s">
        <v>2600</v>
      </c>
      <c r="AP15" s="184" t="s">
        <v>2600</v>
      </c>
      <c r="AQ15" s="184" t="s">
        <v>2712</v>
      </c>
      <c r="AR15" s="184" t="s">
        <v>2600</v>
      </c>
      <c r="AS15" s="184" t="s">
        <v>2600</v>
      </c>
      <c r="AT15" s="184" t="s">
        <v>2712</v>
      </c>
      <c r="AU15" s="184" t="s">
        <v>2600</v>
      </c>
      <c r="AV15" s="184" t="s">
        <v>2600</v>
      </c>
      <c r="AW15" s="184" t="s">
        <v>2712</v>
      </c>
      <c r="AX15" s="184" t="s">
        <v>2600</v>
      </c>
      <c r="AY15" s="184" t="s">
        <v>2600</v>
      </c>
      <c r="AZ15" s="184" t="s">
        <v>2712</v>
      </c>
      <c r="BA15" s="184" t="s">
        <v>2600</v>
      </c>
      <c r="BB15" s="184" t="s">
        <v>2600</v>
      </c>
      <c r="BC15" s="184" t="s">
        <v>2712</v>
      </c>
      <c r="BD15" s="184" t="s">
        <v>2600</v>
      </c>
      <c r="BE15" s="184" t="s">
        <v>2600</v>
      </c>
      <c r="BF15" s="184" t="s">
        <v>2712</v>
      </c>
      <c r="BG15" s="184" t="s">
        <v>2600</v>
      </c>
      <c r="BH15" s="184" t="s">
        <v>2600</v>
      </c>
      <c r="BI15" s="184" t="s">
        <v>2712</v>
      </c>
      <c r="BJ15" s="184" t="s">
        <v>2600</v>
      </c>
      <c r="BK15" s="184" t="s">
        <v>2600</v>
      </c>
      <c r="BL15" s="184" t="s">
        <v>2712</v>
      </c>
      <c r="BM15" s="184" t="s">
        <v>2600</v>
      </c>
      <c r="BN15" s="184" t="s">
        <v>2600</v>
      </c>
      <c r="BO15" s="184" t="s">
        <v>2712</v>
      </c>
      <c r="BP15" s="184" t="s">
        <v>2600</v>
      </c>
      <c r="BQ15" s="184" t="s">
        <v>2600</v>
      </c>
      <c r="BR15" s="184" t="s">
        <v>2712</v>
      </c>
      <c r="BS15" s="184" t="s">
        <v>2600</v>
      </c>
      <c r="BT15" s="184" t="s">
        <v>2600</v>
      </c>
      <c r="BU15" s="184" t="s">
        <v>2712</v>
      </c>
      <c r="BV15" s="184" t="s">
        <v>2600</v>
      </c>
      <c r="BW15" s="184" t="s">
        <v>2600</v>
      </c>
      <c r="BX15" s="184" t="s">
        <v>2712</v>
      </c>
      <c r="BY15" s="184" t="s">
        <v>2600</v>
      </c>
      <c r="BZ15" s="184" t="s">
        <v>2600</v>
      </c>
      <c r="CA15" s="184" t="s">
        <v>2712</v>
      </c>
      <c r="CB15" s="184" t="s">
        <v>2600</v>
      </c>
      <c r="CC15" s="184" t="s">
        <v>2600</v>
      </c>
      <c r="CD15" s="184" t="s">
        <v>2712</v>
      </c>
      <c r="CE15" s="184" t="s">
        <v>2600</v>
      </c>
      <c r="CF15" s="184" t="s">
        <v>2600</v>
      </c>
      <c r="CG15" s="184" t="s">
        <v>2712</v>
      </c>
      <c r="CH15" s="184" t="s">
        <v>2600</v>
      </c>
      <c r="CI15" s="184" t="s">
        <v>2600</v>
      </c>
      <c r="CJ15" s="184" t="s">
        <v>2712</v>
      </c>
      <c r="CK15" s="184" t="s">
        <v>2600</v>
      </c>
      <c r="CL15" s="184" t="s">
        <v>2600</v>
      </c>
      <c r="CM15" s="184" t="s">
        <v>2712</v>
      </c>
      <c r="CN15" s="184" t="s">
        <v>2600</v>
      </c>
      <c r="CO15" s="184" t="s">
        <v>2600</v>
      </c>
      <c r="CP15" s="184" t="s">
        <v>2712</v>
      </c>
      <c r="CQ15" s="184" t="s">
        <v>2600</v>
      </c>
      <c r="CR15" s="184" t="s">
        <v>2600</v>
      </c>
      <c r="CS15" s="184" t="s">
        <v>2712</v>
      </c>
      <c r="CT15" s="184" t="s">
        <v>2600</v>
      </c>
      <c r="CU15" s="184" t="s">
        <v>2600</v>
      </c>
      <c r="CV15" s="184" t="s">
        <v>2712</v>
      </c>
      <c r="CW15" s="184" t="s">
        <v>2600</v>
      </c>
      <c r="CX15" s="184" t="s">
        <v>2600</v>
      </c>
      <c r="CY15" s="184" t="s">
        <v>2712</v>
      </c>
      <c r="CZ15" s="184" t="s">
        <v>2600</v>
      </c>
      <c r="DA15" s="184" t="s">
        <v>2600</v>
      </c>
      <c r="DB15" s="184" t="s">
        <v>2712</v>
      </c>
      <c r="DC15" s="184" t="s">
        <v>2600</v>
      </c>
      <c r="DD15" s="184" t="s">
        <v>2600</v>
      </c>
      <c r="DE15" s="184" t="s">
        <v>2712</v>
      </c>
      <c r="DF15" s="184" t="s">
        <v>2600</v>
      </c>
      <c r="DG15" s="184" t="s">
        <v>2600</v>
      </c>
      <c r="DH15" s="184" t="s">
        <v>2712</v>
      </c>
      <c r="DI15" s="184" t="s">
        <v>2600</v>
      </c>
      <c r="DJ15" s="184" t="s">
        <v>2600</v>
      </c>
      <c r="DK15" s="184" t="s">
        <v>2712</v>
      </c>
      <c r="DL15" s="184" t="s">
        <v>2600</v>
      </c>
      <c r="DM15" s="184" t="s">
        <v>2600</v>
      </c>
      <c r="DN15" s="184" t="s">
        <v>2712</v>
      </c>
      <c r="DO15" s="184" t="s">
        <v>2600</v>
      </c>
      <c r="DP15" s="184" t="s">
        <v>2600</v>
      </c>
      <c r="DQ15" s="184" t="s">
        <v>2712</v>
      </c>
      <c r="DR15" s="184" t="s">
        <v>2600</v>
      </c>
      <c r="DS15" s="184" t="s">
        <v>2600</v>
      </c>
      <c r="DT15" s="184" t="s">
        <v>2712</v>
      </c>
      <c r="DU15" s="184" t="s">
        <v>2600</v>
      </c>
      <c r="DV15" s="184" t="s">
        <v>2600</v>
      </c>
      <c r="DW15" s="184" t="s">
        <v>2712</v>
      </c>
      <c r="DX15" s="184" t="s">
        <v>2600</v>
      </c>
      <c r="DY15" s="184" t="s">
        <v>2600</v>
      </c>
      <c r="DZ15" s="184" t="s">
        <v>2712</v>
      </c>
      <c r="EA15" s="184" t="s">
        <v>2600</v>
      </c>
      <c r="EB15" s="184" t="s">
        <v>2600</v>
      </c>
      <c r="EC15" s="184" t="s">
        <v>2712</v>
      </c>
      <c r="ED15" s="184" t="s">
        <v>2600</v>
      </c>
      <c r="EE15" s="184" t="s">
        <v>2600</v>
      </c>
      <c r="EF15" s="184" t="s">
        <v>2712</v>
      </c>
      <c r="EG15" s="184" t="s">
        <v>2600</v>
      </c>
      <c r="EH15" s="184" t="s">
        <v>2600</v>
      </c>
      <c r="EI15" s="184" t="s">
        <v>2712</v>
      </c>
      <c r="EJ15" s="184" t="s">
        <v>2600</v>
      </c>
      <c r="EK15" s="184" t="s">
        <v>2600</v>
      </c>
      <c r="EL15" s="184" t="s">
        <v>2712</v>
      </c>
      <c r="EM15" s="184" t="s">
        <v>2600</v>
      </c>
      <c r="EN15" s="184" t="s">
        <v>2600</v>
      </c>
      <c r="EO15" s="184" t="s">
        <v>2712</v>
      </c>
      <c r="EP15" s="184" t="s">
        <v>2600</v>
      </c>
      <c r="EQ15" s="184" t="s">
        <v>2600</v>
      </c>
      <c r="ER15" s="184" t="s">
        <v>2712</v>
      </c>
      <c r="ES15" s="184" t="s">
        <v>2600</v>
      </c>
      <c r="ET15" s="184" t="s">
        <v>2600</v>
      </c>
    </row>
    <row r="16" spans="1:150" x14ac:dyDescent="0.3">
      <c r="A16" s="1"/>
      <c r="B16" s="185" t="s">
        <v>2728</v>
      </c>
      <c r="C16" s="185" t="s">
        <v>153</v>
      </c>
      <c r="D16" s="185" t="s">
        <v>916</v>
      </c>
      <c r="E16" s="185" t="s">
        <v>2729</v>
      </c>
      <c r="F16" s="185" t="s">
        <v>2730</v>
      </c>
      <c r="G16" s="186" t="s">
        <v>2712</v>
      </c>
      <c r="H16" s="186" t="s">
        <v>2600</v>
      </c>
      <c r="I16" s="186" t="s">
        <v>2600</v>
      </c>
      <c r="J16" s="186" t="s">
        <v>2712</v>
      </c>
      <c r="K16" s="186" t="s">
        <v>2600</v>
      </c>
      <c r="L16" s="186" t="s">
        <v>2600</v>
      </c>
      <c r="M16" s="186" t="s">
        <v>2712</v>
      </c>
      <c r="N16" s="186" t="s">
        <v>2600</v>
      </c>
      <c r="O16" s="186" t="s">
        <v>2600</v>
      </c>
      <c r="P16" s="186" t="s">
        <v>2712</v>
      </c>
      <c r="Q16" s="186" t="s">
        <v>2600</v>
      </c>
      <c r="R16" s="186" t="s">
        <v>2600</v>
      </c>
      <c r="S16" s="186" t="s">
        <v>2712</v>
      </c>
      <c r="T16" s="186" t="s">
        <v>2600</v>
      </c>
      <c r="U16" s="186" t="s">
        <v>2600</v>
      </c>
      <c r="V16" s="186" t="s">
        <v>2712</v>
      </c>
      <c r="W16" s="186" t="s">
        <v>2600</v>
      </c>
      <c r="X16" s="186" t="s">
        <v>2600</v>
      </c>
      <c r="Y16" s="186" t="s">
        <v>2712</v>
      </c>
      <c r="Z16" s="186" t="s">
        <v>2600</v>
      </c>
      <c r="AA16" s="186" t="s">
        <v>2600</v>
      </c>
      <c r="AB16" s="186" t="s">
        <v>2712</v>
      </c>
      <c r="AC16" s="186" t="s">
        <v>2600</v>
      </c>
      <c r="AD16" s="186" t="s">
        <v>2600</v>
      </c>
      <c r="AE16" s="186" t="s">
        <v>2712</v>
      </c>
      <c r="AF16" s="186" t="s">
        <v>2600</v>
      </c>
      <c r="AG16" s="186" t="s">
        <v>2600</v>
      </c>
      <c r="AH16" s="186" t="s">
        <v>2712</v>
      </c>
      <c r="AI16" s="186" t="s">
        <v>2600</v>
      </c>
      <c r="AJ16" s="186" t="s">
        <v>2600</v>
      </c>
      <c r="AK16" s="186" t="s">
        <v>2712</v>
      </c>
      <c r="AL16" s="186" t="s">
        <v>2600</v>
      </c>
      <c r="AM16" s="186" t="s">
        <v>2600</v>
      </c>
      <c r="AN16" s="186" t="s">
        <v>2712</v>
      </c>
      <c r="AO16" s="186" t="s">
        <v>2600</v>
      </c>
      <c r="AP16" s="186" t="s">
        <v>2600</v>
      </c>
      <c r="AQ16" s="186" t="s">
        <v>2712</v>
      </c>
      <c r="AR16" s="186" t="s">
        <v>2600</v>
      </c>
      <c r="AS16" s="186" t="s">
        <v>2600</v>
      </c>
      <c r="AT16" s="186" t="s">
        <v>2712</v>
      </c>
      <c r="AU16" s="186" t="s">
        <v>2600</v>
      </c>
      <c r="AV16" s="186" t="s">
        <v>2600</v>
      </c>
      <c r="AW16" s="186" t="s">
        <v>2712</v>
      </c>
      <c r="AX16" s="186" t="s">
        <v>2600</v>
      </c>
      <c r="AY16" s="186" t="s">
        <v>2600</v>
      </c>
      <c r="AZ16" s="186" t="s">
        <v>2712</v>
      </c>
      <c r="BA16" s="186" t="s">
        <v>2600</v>
      </c>
      <c r="BB16" s="186" t="s">
        <v>2600</v>
      </c>
      <c r="BC16" s="186" t="s">
        <v>2712</v>
      </c>
      <c r="BD16" s="186" t="s">
        <v>2600</v>
      </c>
      <c r="BE16" s="186" t="s">
        <v>2600</v>
      </c>
      <c r="BF16" s="186" t="s">
        <v>2712</v>
      </c>
      <c r="BG16" s="186" t="s">
        <v>2600</v>
      </c>
      <c r="BH16" s="186" t="s">
        <v>2600</v>
      </c>
      <c r="BI16" s="186" t="s">
        <v>2712</v>
      </c>
      <c r="BJ16" s="186" t="s">
        <v>2600</v>
      </c>
      <c r="BK16" s="186" t="s">
        <v>2600</v>
      </c>
      <c r="BL16" s="186" t="s">
        <v>2712</v>
      </c>
      <c r="BM16" s="186" t="s">
        <v>2600</v>
      </c>
      <c r="BN16" s="186" t="s">
        <v>2600</v>
      </c>
      <c r="BO16" s="186" t="s">
        <v>2712</v>
      </c>
      <c r="BP16" s="186" t="s">
        <v>2600</v>
      </c>
      <c r="BQ16" s="186" t="s">
        <v>2600</v>
      </c>
      <c r="BR16" s="186" t="s">
        <v>2712</v>
      </c>
      <c r="BS16" s="186" t="s">
        <v>2600</v>
      </c>
      <c r="BT16" s="186" t="s">
        <v>2600</v>
      </c>
      <c r="BU16" s="186" t="s">
        <v>2712</v>
      </c>
      <c r="BV16" s="186" t="s">
        <v>2600</v>
      </c>
      <c r="BW16" s="186" t="s">
        <v>2600</v>
      </c>
      <c r="BX16" s="186" t="s">
        <v>2712</v>
      </c>
      <c r="BY16" s="186" t="s">
        <v>2600</v>
      </c>
      <c r="BZ16" s="186" t="s">
        <v>2600</v>
      </c>
      <c r="CA16" s="186" t="s">
        <v>2712</v>
      </c>
      <c r="CB16" s="186" t="s">
        <v>2600</v>
      </c>
      <c r="CC16" s="186" t="s">
        <v>2600</v>
      </c>
      <c r="CD16" s="186" t="s">
        <v>2712</v>
      </c>
      <c r="CE16" s="186" t="s">
        <v>2600</v>
      </c>
      <c r="CF16" s="186" t="s">
        <v>2600</v>
      </c>
      <c r="CG16" s="186" t="s">
        <v>2712</v>
      </c>
      <c r="CH16" s="186" t="s">
        <v>2600</v>
      </c>
      <c r="CI16" s="186" t="s">
        <v>2600</v>
      </c>
      <c r="CJ16" s="186" t="s">
        <v>2712</v>
      </c>
      <c r="CK16" s="186" t="s">
        <v>2600</v>
      </c>
      <c r="CL16" s="186" t="s">
        <v>2600</v>
      </c>
      <c r="CM16" s="186" t="s">
        <v>2712</v>
      </c>
      <c r="CN16" s="186" t="s">
        <v>2600</v>
      </c>
      <c r="CO16" s="186" t="s">
        <v>2600</v>
      </c>
      <c r="CP16" s="186" t="s">
        <v>2712</v>
      </c>
      <c r="CQ16" s="186" t="s">
        <v>2600</v>
      </c>
      <c r="CR16" s="186" t="s">
        <v>2600</v>
      </c>
      <c r="CS16" s="186" t="s">
        <v>2712</v>
      </c>
      <c r="CT16" s="186" t="s">
        <v>2600</v>
      </c>
      <c r="CU16" s="186" t="s">
        <v>2600</v>
      </c>
      <c r="CV16" s="186" t="s">
        <v>2712</v>
      </c>
      <c r="CW16" s="186" t="s">
        <v>2600</v>
      </c>
      <c r="CX16" s="186" t="s">
        <v>2600</v>
      </c>
      <c r="CY16" s="186" t="s">
        <v>2712</v>
      </c>
      <c r="CZ16" s="186" t="s">
        <v>2600</v>
      </c>
      <c r="DA16" s="186" t="s">
        <v>2600</v>
      </c>
      <c r="DB16" s="186" t="s">
        <v>2712</v>
      </c>
      <c r="DC16" s="186" t="s">
        <v>2600</v>
      </c>
      <c r="DD16" s="186" t="s">
        <v>2600</v>
      </c>
      <c r="DE16" s="186" t="s">
        <v>2712</v>
      </c>
      <c r="DF16" s="186" t="s">
        <v>2600</v>
      </c>
      <c r="DG16" s="186" t="s">
        <v>2600</v>
      </c>
      <c r="DH16" s="186" t="s">
        <v>2712</v>
      </c>
      <c r="DI16" s="186" t="s">
        <v>2600</v>
      </c>
      <c r="DJ16" s="186" t="s">
        <v>2600</v>
      </c>
      <c r="DK16" s="186" t="s">
        <v>2712</v>
      </c>
      <c r="DL16" s="186" t="s">
        <v>2600</v>
      </c>
      <c r="DM16" s="186" t="s">
        <v>2600</v>
      </c>
      <c r="DN16" s="186" t="s">
        <v>2712</v>
      </c>
      <c r="DO16" s="186" t="s">
        <v>2600</v>
      </c>
      <c r="DP16" s="186" t="s">
        <v>2600</v>
      </c>
      <c r="DQ16" s="186" t="s">
        <v>2712</v>
      </c>
      <c r="DR16" s="186" t="s">
        <v>2600</v>
      </c>
      <c r="DS16" s="186" t="s">
        <v>2600</v>
      </c>
      <c r="DT16" s="186" t="s">
        <v>2712</v>
      </c>
      <c r="DU16" s="186" t="s">
        <v>2600</v>
      </c>
      <c r="DV16" s="186" t="s">
        <v>2600</v>
      </c>
      <c r="DW16" s="186" t="s">
        <v>2712</v>
      </c>
      <c r="DX16" s="186" t="s">
        <v>2600</v>
      </c>
      <c r="DY16" s="186" t="s">
        <v>2600</v>
      </c>
      <c r="DZ16" s="186" t="s">
        <v>2712</v>
      </c>
      <c r="EA16" s="186" t="s">
        <v>2600</v>
      </c>
      <c r="EB16" s="186" t="s">
        <v>2600</v>
      </c>
      <c r="EC16" s="186" t="s">
        <v>2712</v>
      </c>
      <c r="ED16" s="186" t="s">
        <v>2600</v>
      </c>
      <c r="EE16" s="186" t="s">
        <v>2600</v>
      </c>
      <c r="EF16" s="186" t="s">
        <v>2712</v>
      </c>
      <c r="EG16" s="186" t="s">
        <v>2600</v>
      </c>
      <c r="EH16" s="186" t="s">
        <v>2600</v>
      </c>
      <c r="EI16" s="186" t="s">
        <v>2712</v>
      </c>
      <c r="EJ16" s="186" t="s">
        <v>2600</v>
      </c>
      <c r="EK16" s="186" t="s">
        <v>2600</v>
      </c>
      <c r="EL16" s="186" t="s">
        <v>2712</v>
      </c>
      <c r="EM16" s="186" t="s">
        <v>2600</v>
      </c>
      <c r="EN16" s="186" t="s">
        <v>2600</v>
      </c>
      <c r="EO16" s="186" t="s">
        <v>2712</v>
      </c>
      <c r="EP16" s="186" t="s">
        <v>2600</v>
      </c>
      <c r="EQ16" s="186" t="s">
        <v>2600</v>
      </c>
      <c r="ER16" s="186" t="s">
        <v>2712</v>
      </c>
      <c r="ES16" s="186" t="s">
        <v>2600</v>
      </c>
      <c r="ET16" s="186" t="s">
        <v>2600</v>
      </c>
    </row>
    <row r="17" spans="1:150" x14ac:dyDescent="0.3">
      <c r="A17" s="1"/>
      <c r="B17" s="185" t="s">
        <v>2731</v>
      </c>
      <c r="C17" s="185" t="s">
        <v>153</v>
      </c>
      <c r="D17" s="185" t="s">
        <v>916</v>
      </c>
      <c r="E17" s="185" t="s">
        <v>2732</v>
      </c>
      <c r="F17" s="185" t="s">
        <v>2733</v>
      </c>
      <c r="G17" s="186" t="s">
        <v>2712</v>
      </c>
      <c r="H17" s="186" t="s">
        <v>703</v>
      </c>
      <c r="I17" s="186" t="s">
        <v>703</v>
      </c>
      <c r="J17" s="186" t="s">
        <v>2712</v>
      </c>
      <c r="K17" s="186" t="s">
        <v>703</v>
      </c>
      <c r="L17" s="186" t="s">
        <v>703</v>
      </c>
      <c r="M17" s="186" t="s">
        <v>2712</v>
      </c>
      <c r="N17" s="186" t="s">
        <v>703</v>
      </c>
      <c r="O17" s="186" t="s">
        <v>703</v>
      </c>
      <c r="P17" s="186" t="s">
        <v>2712</v>
      </c>
      <c r="Q17" s="186" t="s">
        <v>703</v>
      </c>
      <c r="R17" s="186" t="s">
        <v>703</v>
      </c>
      <c r="S17" s="186" t="s">
        <v>2712</v>
      </c>
      <c r="T17" s="186" t="s">
        <v>703</v>
      </c>
      <c r="U17" s="186" t="s">
        <v>703</v>
      </c>
      <c r="V17" s="186" t="s">
        <v>2712</v>
      </c>
      <c r="W17" s="186" t="s">
        <v>703</v>
      </c>
      <c r="X17" s="186" t="s">
        <v>703</v>
      </c>
      <c r="Y17" s="186" t="s">
        <v>2712</v>
      </c>
      <c r="Z17" s="186" t="s">
        <v>703</v>
      </c>
      <c r="AA17" s="186" t="s">
        <v>703</v>
      </c>
      <c r="AB17" s="186" t="s">
        <v>2712</v>
      </c>
      <c r="AC17" s="186" t="s">
        <v>703</v>
      </c>
      <c r="AD17" s="186" t="s">
        <v>703</v>
      </c>
      <c r="AE17" s="186" t="s">
        <v>2712</v>
      </c>
      <c r="AF17" s="186" t="s">
        <v>703</v>
      </c>
      <c r="AG17" s="186" t="s">
        <v>703</v>
      </c>
      <c r="AH17" s="186" t="s">
        <v>2712</v>
      </c>
      <c r="AI17" s="186" t="s">
        <v>703</v>
      </c>
      <c r="AJ17" s="186" t="s">
        <v>703</v>
      </c>
      <c r="AK17" s="186" t="s">
        <v>2712</v>
      </c>
      <c r="AL17" s="186" t="s">
        <v>703</v>
      </c>
      <c r="AM17" s="186" t="s">
        <v>703</v>
      </c>
      <c r="AN17" s="186" t="s">
        <v>2712</v>
      </c>
      <c r="AO17" s="186" t="s">
        <v>703</v>
      </c>
      <c r="AP17" s="186" t="s">
        <v>703</v>
      </c>
      <c r="AQ17" s="186" t="s">
        <v>2712</v>
      </c>
      <c r="AR17" s="186" t="s">
        <v>703</v>
      </c>
      <c r="AS17" s="186" t="s">
        <v>703</v>
      </c>
      <c r="AT17" s="186" t="s">
        <v>2712</v>
      </c>
      <c r="AU17" s="186" t="s">
        <v>703</v>
      </c>
      <c r="AV17" s="186" t="s">
        <v>703</v>
      </c>
      <c r="AW17" s="186" t="s">
        <v>2712</v>
      </c>
      <c r="AX17" s="186" t="s">
        <v>703</v>
      </c>
      <c r="AY17" s="186" t="s">
        <v>703</v>
      </c>
      <c r="AZ17" s="186" t="s">
        <v>2712</v>
      </c>
      <c r="BA17" s="186" t="s">
        <v>703</v>
      </c>
      <c r="BB17" s="186" t="s">
        <v>703</v>
      </c>
      <c r="BC17" s="186" t="s">
        <v>2712</v>
      </c>
      <c r="BD17" s="186" t="s">
        <v>703</v>
      </c>
      <c r="BE17" s="186" t="s">
        <v>703</v>
      </c>
      <c r="BF17" s="186" t="s">
        <v>2712</v>
      </c>
      <c r="BG17" s="186" t="s">
        <v>703</v>
      </c>
      <c r="BH17" s="186" t="s">
        <v>703</v>
      </c>
      <c r="BI17" s="186" t="s">
        <v>2712</v>
      </c>
      <c r="BJ17" s="186" t="s">
        <v>703</v>
      </c>
      <c r="BK17" s="186" t="s">
        <v>703</v>
      </c>
      <c r="BL17" s="186" t="s">
        <v>2712</v>
      </c>
      <c r="BM17" s="186" t="s">
        <v>703</v>
      </c>
      <c r="BN17" s="186" t="s">
        <v>703</v>
      </c>
      <c r="BO17" s="186" t="s">
        <v>2712</v>
      </c>
      <c r="BP17" s="186" t="s">
        <v>703</v>
      </c>
      <c r="BQ17" s="186" t="s">
        <v>703</v>
      </c>
      <c r="BR17" s="186" t="s">
        <v>2712</v>
      </c>
      <c r="BS17" s="186" t="s">
        <v>703</v>
      </c>
      <c r="BT17" s="186" t="s">
        <v>703</v>
      </c>
      <c r="BU17" s="186" t="s">
        <v>2712</v>
      </c>
      <c r="BV17" s="186" t="s">
        <v>703</v>
      </c>
      <c r="BW17" s="186" t="s">
        <v>703</v>
      </c>
      <c r="BX17" s="186" t="s">
        <v>2712</v>
      </c>
      <c r="BY17" s="186" t="s">
        <v>703</v>
      </c>
      <c r="BZ17" s="186" t="s">
        <v>703</v>
      </c>
      <c r="CA17" s="186" t="s">
        <v>2712</v>
      </c>
      <c r="CB17" s="186" t="s">
        <v>703</v>
      </c>
      <c r="CC17" s="186" t="s">
        <v>703</v>
      </c>
      <c r="CD17" s="186" t="s">
        <v>2712</v>
      </c>
      <c r="CE17" s="186" t="s">
        <v>703</v>
      </c>
      <c r="CF17" s="186" t="s">
        <v>703</v>
      </c>
      <c r="CG17" s="186" t="s">
        <v>2712</v>
      </c>
      <c r="CH17" s="186" t="s">
        <v>703</v>
      </c>
      <c r="CI17" s="186" t="s">
        <v>703</v>
      </c>
      <c r="CJ17" s="186" t="s">
        <v>2712</v>
      </c>
      <c r="CK17" s="186" t="s">
        <v>703</v>
      </c>
      <c r="CL17" s="186" t="s">
        <v>703</v>
      </c>
      <c r="CM17" s="186" t="s">
        <v>2712</v>
      </c>
      <c r="CN17" s="186" t="s">
        <v>703</v>
      </c>
      <c r="CO17" s="186" t="s">
        <v>703</v>
      </c>
      <c r="CP17" s="186" t="s">
        <v>2712</v>
      </c>
      <c r="CQ17" s="186" t="s">
        <v>703</v>
      </c>
      <c r="CR17" s="186" t="s">
        <v>703</v>
      </c>
      <c r="CS17" s="186" t="s">
        <v>2712</v>
      </c>
      <c r="CT17" s="186" t="s">
        <v>703</v>
      </c>
      <c r="CU17" s="186" t="s">
        <v>703</v>
      </c>
      <c r="CV17" s="186" t="s">
        <v>2712</v>
      </c>
      <c r="CW17" s="186" t="s">
        <v>703</v>
      </c>
      <c r="CX17" s="186" t="s">
        <v>703</v>
      </c>
      <c r="CY17" s="186" t="s">
        <v>2712</v>
      </c>
      <c r="CZ17" s="186" t="s">
        <v>703</v>
      </c>
      <c r="DA17" s="186" t="s">
        <v>703</v>
      </c>
      <c r="DB17" s="186" t="s">
        <v>2712</v>
      </c>
      <c r="DC17" s="186" t="s">
        <v>703</v>
      </c>
      <c r="DD17" s="186" t="s">
        <v>703</v>
      </c>
      <c r="DE17" s="186" t="s">
        <v>2712</v>
      </c>
      <c r="DF17" s="186" t="s">
        <v>703</v>
      </c>
      <c r="DG17" s="186" t="s">
        <v>703</v>
      </c>
      <c r="DH17" s="186" t="s">
        <v>2712</v>
      </c>
      <c r="DI17" s="186" t="s">
        <v>703</v>
      </c>
      <c r="DJ17" s="186" t="s">
        <v>703</v>
      </c>
      <c r="DK17" s="186" t="s">
        <v>2712</v>
      </c>
      <c r="DL17" s="186" t="s">
        <v>703</v>
      </c>
      <c r="DM17" s="186" t="s">
        <v>703</v>
      </c>
      <c r="DN17" s="186" t="s">
        <v>2712</v>
      </c>
      <c r="DO17" s="186" t="s">
        <v>703</v>
      </c>
      <c r="DP17" s="186" t="s">
        <v>703</v>
      </c>
      <c r="DQ17" s="186" t="s">
        <v>2712</v>
      </c>
      <c r="DR17" s="186" t="s">
        <v>703</v>
      </c>
      <c r="DS17" s="186" t="s">
        <v>703</v>
      </c>
      <c r="DT17" s="186" t="s">
        <v>2712</v>
      </c>
      <c r="DU17" s="186" t="s">
        <v>703</v>
      </c>
      <c r="DV17" s="186" t="s">
        <v>703</v>
      </c>
      <c r="DW17" s="186" t="s">
        <v>2712</v>
      </c>
      <c r="DX17" s="186" t="s">
        <v>703</v>
      </c>
      <c r="DY17" s="186" t="s">
        <v>703</v>
      </c>
      <c r="DZ17" s="186" t="s">
        <v>2712</v>
      </c>
      <c r="EA17" s="186" t="s">
        <v>703</v>
      </c>
      <c r="EB17" s="186" t="s">
        <v>703</v>
      </c>
      <c r="EC17" s="186" t="s">
        <v>2712</v>
      </c>
      <c r="ED17" s="186" t="s">
        <v>703</v>
      </c>
      <c r="EE17" s="186" t="s">
        <v>703</v>
      </c>
      <c r="EF17" s="186" t="s">
        <v>2712</v>
      </c>
      <c r="EG17" s="186" t="s">
        <v>703</v>
      </c>
      <c r="EH17" s="186" t="s">
        <v>703</v>
      </c>
      <c r="EI17" s="186" t="s">
        <v>2712</v>
      </c>
      <c r="EJ17" s="186" t="s">
        <v>703</v>
      </c>
      <c r="EK17" s="186" t="s">
        <v>703</v>
      </c>
      <c r="EL17" s="186" t="s">
        <v>2712</v>
      </c>
      <c r="EM17" s="186" t="s">
        <v>703</v>
      </c>
      <c r="EN17" s="186" t="s">
        <v>703</v>
      </c>
      <c r="EO17" s="186" t="s">
        <v>2712</v>
      </c>
      <c r="EP17" s="186" t="s">
        <v>703</v>
      </c>
      <c r="EQ17" s="186" t="s">
        <v>703</v>
      </c>
      <c r="ER17" s="186" t="s">
        <v>2712</v>
      </c>
      <c r="ES17" s="186" t="s">
        <v>703</v>
      </c>
      <c r="ET17" s="186" t="s">
        <v>703</v>
      </c>
    </row>
    <row r="18" spans="1:150" x14ac:dyDescent="0.3">
      <c r="A18" s="1"/>
      <c r="B18" s="184" t="s">
        <v>2734</v>
      </c>
      <c r="C18" s="184" t="s">
        <v>30</v>
      </c>
      <c r="D18" s="184" t="s">
        <v>773</v>
      </c>
      <c r="E18" s="184" t="s">
        <v>2735</v>
      </c>
      <c r="F18" s="184" t="s">
        <v>2736</v>
      </c>
      <c r="G18" s="184" t="s">
        <v>2712</v>
      </c>
      <c r="H18" s="184" t="s">
        <v>2600</v>
      </c>
      <c r="I18" s="184" t="s">
        <v>2600</v>
      </c>
      <c r="J18" s="184" t="s">
        <v>2712</v>
      </c>
      <c r="K18" s="184" t="s">
        <v>2600</v>
      </c>
      <c r="L18" s="184" t="s">
        <v>2600</v>
      </c>
      <c r="M18" s="184" t="s">
        <v>2712</v>
      </c>
      <c r="N18" s="184" t="s">
        <v>2600</v>
      </c>
      <c r="O18" s="184" t="s">
        <v>2600</v>
      </c>
      <c r="P18" s="184" t="s">
        <v>2712</v>
      </c>
      <c r="Q18" s="184" t="s">
        <v>2600</v>
      </c>
      <c r="R18" s="184" t="s">
        <v>2600</v>
      </c>
      <c r="S18" s="184" t="s">
        <v>2712</v>
      </c>
      <c r="T18" s="184" t="s">
        <v>2600</v>
      </c>
      <c r="U18" s="184" t="s">
        <v>2600</v>
      </c>
      <c r="V18" s="184" t="s">
        <v>2712</v>
      </c>
      <c r="W18" s="184" t="s">
        <v>2600</v>
      </c>
      <c r="X18" s="184" t="s">
        <v>2600</v>
      </c>
      <c r="Y18" s="184" t="s">
        <v>2712</v>
      </c>
      <c r="Z18" s="184" t="s">
        <v>2600</v>
      </c>
      <c r="AA18" s="184" t="s">
        <v>2600</v>
      </c>
      <c r="AB18" s="184" t="s">
        <v>2712</v>
      </c>
      <c r="AC18" s="184" t="s">
        <v>2600</v>
      </c>
      <c r="AD18" s="184" t="s">
        <v>2600</v>
      </c>
      <c r="AE18" s="184" t="s">
        <v>2712</v>
      </c>
      <c r="AF18" s="184" t="s">
        <v>2600</v>
      </c>
      <c r="AG18" s="184" t="s">
        <v>2600</v>
      </c>
      <c r="AH18" s="184" t="s">
        <v>2712</v>
      </c>
      <c r="AI18" s="184" t="s">
        <v>2600</v>
      </c>
      <c r="AJ18" s="184" t="s">
        <v>2600</v>
      </c>
      <c r="AK18" s="184" t="s">
        <v>2712</v>
      </c>
      <c r="AL18" s="184" t="s">
        <v>2600</v>
      </c>
      <c r="AM18" s="184" t="s">
        <v>2600</v>
      </c>
      <c r="AN18" s="184" t="s">
        <v>2712</v>
      </c>
      <c r="AO18" s="184" t="s">
        <v>2600</v>
      </c>
      <c r="AP18" s="184" t="s">
        <v>2600</v>
      </c>
      <c r="AQ18" s="184" t="s">
        <v>2712</v>
      </c>
      <c r="AR18" s="184" t="s">
        <v>2600</v>
      </c>
      <c r="AS18" s="184" t="s">
        <v>2600</v>
      </c>
      <c r="AT18" s="184" t="s">
        <v>2712</v>
      </c>
      <c r="AU18" s="184" t="s">
        <v>2600</v>
      </c>
      <c r="AV18" s="184" t="s">
        <v>2600</v>
      </c>
      <c r="AW18" s="184" t="s">
        <v>2712</v>
      </c>
      <c r="AX18" s="184" t="s">
        <v>2600</v>
      </c>
      <c r="AY18" s="184" t="s">
        <v>2600</v>
      </c>
      <c r="AZ18" s="184" t="s">
        <v>2712</v>
      </c>
      <c r="BA18" s="184" t="s">
        <v>2600</v>
      </c>
      <c r="BB18" s="184" t="s">
        <v>2600</v>
      </c>
      <c r="BC18" s="184" t="s">
        <v>2712</v>
      </c>
      <c r="BD18" s="184" t="s">
        <v>2600</v>
      </c>
      <c r="BE18" s="184" t="s">
        <v>2600</v>
      </c>
      <c r="BF18" s="184" t="s">
        <v>2712</v>
      </c>
      <c r="BG18" s="184" t="s">
        <v>2600</v>
      </c>
      <c r="BH18" s="184" t="s">
        <v>2600</v>
      </c>
      <c r="BI18" s="184" t="s">
        <v>2712</v>
      </c>
      <c r="BJ18" s="184" t="s">
        <v>2600</v>
      </c>
      <c r="BK18" s="184" t="s">
        <v>2600</v>
      </c>
      <c r="BL18" s="184" t="s">
        <v>2712</v>
      </c>
      <c r="BM18" s="184" t="s">
        <v>2600</v>
      </c>
      <c r="BN18" s="184" t="s">
        <v>2600</v>
      </c>
      <c r="BO18" s="184" t="s">
        <v>2712</v>
      </c>
      <c r="BP18" s="184" t="s">
        <v>2600</v>
      </c>
      <c r="BQ18" s="184" t="s">
        <v>2600</v>
      </c>
      <c r="BR18" s="184" t="s">
        <v>2712</v>
      </c>
      <c r="BS18" s="184" t="s">
        <v>2600</v>
      </c>
      <c r="BT18" s="184" t="s">
        <v>2600</v>
      </c>
      <c r="BU18" s="184" t="s">
        <v>2712</v>
      </c>
      <c r="BV18" s="184" t="s">
        <v>2600</v>
      </c>
      <c r="BW18" s="184" t="s">
        <v>2600</v>
      </c>
      <c r="BX18" s="184" t="s">
        <v>2712</v>
      </c>
      <c r="BY18" s="184" t="s">
        <v>2600</v>
      </c>
      <c r="BZ18" s="184" t="s">
        <v>2600</v>
      </c>
      <c r="CA18" s="184" t="s">
        <v>2712</v>
      </c>
      <c r="CB18" s="184" t="s">
        <v>2600</v>
      </c>
      <c r="CC18" s="184" t="s">
        <v>2600</v>
      </c>
      <c r="CD18" s="184" t="s">
        <v>2712</v>
      </c>
      <c r="CE18" s="184" t="s">
        <v>2600</v>
      </c>
      <c r="CF18" s="184" t="s">
        <v>2600</v>
      </c>
      <c r="CG18" s="184" t="s">
        <v>2712</v>
      </c>
      <c r="CH18" s="184" t="s">
        <v>2600</v>
      </c>
      <c r="CI18" s="184" t="s">
        <v>2600</v>
      </c>
      <c r="CJ18" s="184" t="s">
        <v>2712</v>
      </c>
      <c r="CK18" s="184" t="s">
        <v>2600</v>
      </c>
      <c r="CL18" s="184" t="s">
        <v>2600</v>
      </c>
      <c r="CM18" s="184" t="s">
        <v>2712</v>
      </c>
      <c r="CN18" s="184" t="s">
        <v>2600</v>
      </c>
      <c r="CO18" s="184" t="s">
        <v>2600</v>
      </c>
      <c r="CP18" s="184" t="s">
        <v>2712</v>
      </c>
      <c r="CQ18" s="184" t="s">
        <v>2600</v>
      </c>
      <c r="CR18" s="184" t="s">
        <v>2600</v>
      </c>
      <c r="CS18" s="184" t="s">
        <v>2712</v>
      </c>
      <c r="CT18" s="184" t="s">
        <v>2600</v>
      </c>
      <c r="CU18" s="184" t="s">
        <v>2600</v>
      </c>
      <c r="CV18" s="184" t="s">
        <v>2712</v>
      </c>
      <c r="CW18" s="184" t="s">
        <v>2600</v>
      </c>
      <c r="CX18" s="184" t="s">
        <v>2600</v>
      </c>
      <c r="CY18" s="184" t="s">
        <v>2712</v>
      </c>
      <c r="CZ18" s="184" t="s">
        <v>2600</v>
      </c>
      <c r="DA18" s="184" t="s">
        <v>2600</v>
      </c>
      <c r="DB18" s="184" t="s">
        <v>2712</v>
      </c>
      <c r="DC18" s="184" t="s">
        <v>2600</v>
      </c>
      <c r="DD18" s="184" t="s">
        <v>2600</v>
      </c>
      <c r="DE18" s="184" t="s">
        <v>2712</v>
      </c>
      <c r="DF18" s="184" t="s">
        <v>2600</v>
      </c>
      <c r="DG18" s="184" t="s">
        <v>2600</v>
      </c>
      <c r="DH18" s="184" t="s">
        <v>2712</v>
      </c>
      <c r="DI18" s="184" t="s">
        <v>2600</v>
      </c>
      <c r="DJ18" s="184" t="s">
        <v>2600</v>
      </c>
      <c r="DK18" s="184" t="s">
        <v>2712</v>
      </c>
      <c r="DL18" s="184" t="s">
        <v>2600</v>
      </c>
      <c r="DM18" s="184" t="s">
        <v>2600</v>
      </c>
      <c r="DN18" s="184" t="s">
        <v>2712</v>
      </c>
      <c r="DO18" s="184" t="s">
        <v>2600</v>
      </c>
      <c r="DP18" s="184" t="s">
        <v>2600</v>
      </c>
      <c r="DQ18" s="184" t="s">
        <v>2712</v>
      </c>
      <c r="DR18" s="184" t="s">
        <v>2600</v>
      </c>
      <c r="DS18" s="184" t="s">
        <v>2600</v>
      </c>
      <c r="DT18" s="184" t="s">
        <v>2712</v>
      </c>
      <c r="DU18" s="184" t="s">
        <v>2600</v>
      </c>
      <c r="DV18" s="184" t="s">
        <v>2600</v>
      </c>
      <c r="DW18" s="184" t="s">
        <v>2712</v>
      </c>
      <c r="DX18" s="184" t="s">
        <v>2600</v>
      </c>
      <c r="DY18" s="184" t="s">
        <v>2600</v>
      </c>
      <c r="DZ18" s="184" t="s">
        <v>2712</v>
      </c>
      <c r="EA18" s="184" t="s">
        <v>2600</v>
      </c>
      <c r="EB18" s="184" t="s">
        <v>2600</v>
      </c>
      <c r="EC18" s="184" t="s">
        <v>2712</v>
      </c>
      <c r="ED18" s="184" t="s">
        <v>2600</v>
      </c>
      <c r="EE18" s="184" t="s">
        <v>2600</v>
      </c>
      <c r="EF18" s="184" t="s">
        <v>2712</v>
      </c>
      <c r="EG18" s="184" t="s">
        <v>2600</v>
      </c>
      <c r="EH18" s="184" t="s">
        <v>2600</v>
      </c>
      <c r="EI18" s="184" t="s">
        <v>2712</v>
      </c>
      <c r="EJ18" s="184" t="s">
        <v>2600</v>
      </c>
      <c r="EK18" s="184" t="s">
        <v>2600</v>
      </c>
      <c r="EL18" s="184" t="s">
        <v>2712</v>
      </c>
      <c r="EM18" s="184" t="s">
        <v>2600</v>
      </c>
      <c r="EN18" s="184" t="s">
        <v>2600</v>
      </c>
      <c r="EO18" s="184" t="s">
        <v>2712</v>
      </c>
      <c r="EP18" s="184" t="s">
        <v>2600</v>
      </c>
      <c r="EQ18" s="184" t="s">
        <v>2600</v>
      </c>
      <c r="ER18" s="184" t="s">
        <v>2712</v>
      </c>
      <c r="ES18" s="184" t="s">
        <v>2600</v>
      </c>
      <c r="ET18" s="184" t="s">
        <v>2600</v>
      </c>
    </row>
    <row r="19" spans="1:150" x14ac:dyDescent="0.3">
      <c r="A19" s="1"/>
      <c r="B19" s="185" t="s">
        <v>2737</v>
      </c>
      <c r="C19" s="185" t="s">
        <v>30</v>
      </c>
      <c r="D19" s="185" t="s">
        <v>773</v>
      </c>
      <c r="E19" s="185" t="s">
        <v>2738</v>
      </c>
      <c r="F19" s="185" t="s">
        <v>2739</v>
      </c>
      <c r="G19" s="186" t="s">
        <v>2712</v>
      </c>
      <c r="H19" s="186" t="s">
        <v>2600</v>
      </c>
      <c r="I19" s="186" t="s">
        <v>2600</v>
      </c>
      <c r="J19" s="186" t="s">
        <v>2712</v>
      </c>
      <c r="K19" s="186" t="s">
        <v>2600</v>
      </c>
      <c r="L19" s="186" t="s">
        <v>2600</v>
      </c>
      <c r="M19" s="186" t="s">
        <v>2712</v>
      </c>
      <c r="N19" s="186" t="s">
        <v>2600</v>
      </c>
      <c r="O19" s="186" t="s">
        <v>2600</v>
      </c>
      <c r="P19" s="186" t="s">
        <v>2712</v>
      </c>
      <c r="Q19" s="186" t="s">
        <v>2600</v>
      </c>
      <c r="R19" s="186" t="s">
        <v>2600</v>
      </c>
      <c r="S19" s="186" t="s">
        <v>2712</v>
      </c>
      <c r="T19" s="186" t="s">
        <v>2600</v>
      </c>
      <c r="U19" s="186" t="s">
        <v>2600</v>
      </c>
      <c r="V19" s="186" t="s">
        <v>2712</v>
      </c>
      <c r="W19" s="186" t="s">
        <v>2600</v>
      </c>
      <c r="X19" s="186" t="s">
        <v>2600</v>
      </c>
      <c r="Y19" s="186" t="s">
        <v>2712</v>
      </c>
      <c r="Z19" s="186" t="s">
        <v>2600</v>
      </c>
      <c r="AA19" s="186" t="s">
        <v>2600</v>
      </c>
      <c r="AB19" s="186" t="s">
        <v>2712</v>
      </c>
      <c r="AC19" s="186" t="s">
        <v>2600</v>
      </c>
      <c r="AD19" s="186" t="s">
        <v>2600</v>
      </c>
      <c r="AE19" s="186" t="s">
        <v>2712</v>
      </c>
      <c r="AF19" s="186" t="s">
        <v>2600</v>
      </c>
      <c r="AG19" s="186" t="s">
        <v>2600</v>
      </c>
      <c r="AH19" s="186" t="s">
        <v>2712</v>
      </c>
      <c r="AI19" s="186" t="s">
        <v>2600</v>
      </c>
      <c r="AJ19" s="186" t="s">
        <v>2600</v>
      </c>
      <c r="AK19" s="186" t="s">
        <v>2712</v>
      </c>
      <c r="AL19" s="186" t="s">
        <v>2600</v>
      </c>
      <c r="AM19" s="186" t="s">
        <v>2600</v>
      </c>
      <c r="AN19" s="186" t="s">
        <v>2712</v>
      </c>
      <c r="AO19" s="186" t="s">
        <v>2600</v>
      </c>
      <c r="AP19" s="186" t="s">
        <v>2600</v>
      </c>
      <c r="AQ19" s="186" t="s">
        <v>2712</v>
      </c>
      <c r="AR19" s="186" t="s">
        <v>2600</v>
      </c>
      <c r="AS19" s="186" t="s">
        <v>2600</v>
      </c>
      <c r="AT19" s="186" t="s">
        <v>2712</v>
      </c>
      <c r="AU19" s="186" t="s">
        <v>2600</v>
      </c>
      <c r="AV19" s="186" t="s">
        <v>2600</v>
      </c>
      <c r="AW19" s="186" t="s">
        <v>2712</v>
      </c>
      <c r="AX19" s="186" t="s">
        <v>2600</v>
      </c>
      <c r="AY19" s="186" t="s">
        <v>2600</v>
      </c>
      <c r="AZ19" s="186" t="s">
        <v>2712</v>
      </c>
      <c r="BA19" s="186" t="s">
        <v>2600</v>
      </c>
      <c r="BB19" s="186" t="s">
        <v>2600</v>
      </c>
      <c r="BC19" s="186" t="s">
        <v>2712</v>
      </c>
      <c r="BD19" s="186" t="s">
        <v>2600</v>
      </c>
      <c r="BE19" s="186" t="s">
        <v>2600</v>
      </c>
      <c r="BF19" s="186" t="s">
        <v>2712</v>
      </c>
      <c r="BG19" s="186" t="s">
        <v>2600</v>
      </c>
      <c r="BH19" s="186" t="s">
        <v>2600</v>
      </c>
      <c r="BI19" s="186" t="s">
        <v>2712</v>
      </c>
      <c r="BJ19" s="186" t="s">
        <v>2600</v>
      </c>
      <c r="BK19" s="186" t="s">
        <v>2600</v>
      </c>
      <c r="BL19" s="186" t="s">
        <v>2712</v>
      </c>
      <c r="BM19" s="186" t="s">
        <v>2600</v>
      </c>
      <c r="BN19" s="186" t="s">
        <v>2600</v>
      </c>
      <c r="BO19" s="186" t="s">
        <v>2712</v>
      </c>
      <c r="BP19" s="186" t="s">
        <v>2600</v>
      </c>
      <c r="BQ19" s="186" t="s">
        <v>2600</v>
      </c>
      <c r="BR19" s="186" t="s">
        <v>2712</v>
      </c>
      <c r="BS19" s="186" t="s">
        <v>2600</v>
      </c>
      <c r="BT19" s="186" t="s">
        <v>2600</v>
      </c>
      <c r="BU19" s="186" t="s">
        <v>2712</v>
      </c>
      <c r="BV19" s="186" t="s">
        <v>2600</v>
      </c>
      <c r="BW19" s="186" t="s">
        <v>2600</v>
      </c>
      <c r="BX19" s="186" t="s">
        <v>2712</v>
      </c>
      <c r="BY19" s="186" t="s">
        <v>2600</v>
      </c>
      <c r="BZ19" s="186" t="s">
        <v>2600</v>
      </c>
      <c r="CA19" s="186" t="s">
        <v>2712</v>
      </c>
      <c r="CB19" s="186" t="s">
        <v>2600</v>
      </c>
      <c r="CC19" s="186" t="s">
        <v>2600</v>
      </c>
      <c r="CD19" s="186" t="s">
        <v>2712</v>
      </c>
      <c r="CE19" s="186" t="s">
        <v>2600</v>
      </c>
      <c r="CF19" s="186" t="s">
        <v>2600</v>
      </c>
      <c r="CG19" s="186" t="s">
        <v>2712</v>
      </c>
      <c r="CH19" s="186" t="s">
        <v>2600</v>
      </c>
      <c r="CI19" s="186" t="s">
        <v>2600</v>
      </c>
      <c r="CJ19" s="186" t="s">
        <v>2712</v>
      </c>
      <c r="CK19" s="186" t="s">
        <v>2600</v>
      </c>
      <c r="CL19" s="186" t="s">
        <v>2600</v>
      </c>
      <c r="CM19" s="186" t="s">
        <v>2712</v>
      </c>
      <c r="CN19" s="186" t="s">
        <v>2600</v>
      </c>
      <c r="CO19" s="186" t="s">
        <v>2600</v>
      </c>
      <c r="CP19" s="186" t="s">
        <v>2712</v>
      </c>
      <c r="CQ19" s="186" t="s">
        <v>2600</v>
      </c>
      <c r="CR19" s="186" t="s">
        <v>2600</v>
      </c>
      <c r="CS19" s="186" t="s">
        <v>2712</v>
      </c>
      <c r="CT19" s="186" t="s">
        <v>2600</v>
      </c>
      <c r="CU19" s="186" t="s">
        <v>2600</v>
      </c>
      <c r="CV19" s="186" t="s">
        <v>2712</v>
      </c>
      <c r="CW19" s="186" t="s">
        <v>2600</v>
      </c>
      <c r="CX19" s="186" t="s">
        <v>2600</v>
      </c>
      <c r="CY19" s="186" t="s">
        <v>2712</v>
      </c>
      <c r="CZ19" s="186" t="s">
        <v>2600</v>
      </c>
      <c r="DA19" s="186" t="s">
        <v>2600</v>
      </c>
      <c r="DB19" s="186" t="s">
        <v>2712</v>
      </c>
      <c r="DC19" s="186" t="s">
        <v>2600</v>
      </c>
      <c r="DD19" s="186" t="s">
        <v>2600</v>
      </c>
      <c r="DE19" s="186" t="s">
        <v>2712</v>
      </c>
      <c r="DF19" s="186" t="s">
        <v>2600</v>
      </c>
      <c r="DG19" s="186" t="s">
        <v>2600</v>
      </c>
      <c r="DH19" s="186" t="s">
        <v>2712</v>
      </c>
      <c r="DI19" s="186" t="s">
        <v>2600</v>
      </c>
      <c r="DJ19" s="186" t="s">
        <v>2600</v>
      </c>
      <c r="DK19" s="186" t="s">
        <v>2712</v>
      </c>
      <c r="DL19" s="186" t="s">
        <v>2600</v>
      </c>
      <c r="DM19" s="186" t="s">
        <v>2600</v>
      </c>
      <c r="DN19" s="186" t="s">
        <v>2712</v>
      </c>
      <c r="DO19" s="186" t="s">
        <v>2600</v>
      </c>
      <c r="DP19" s="186" t="s">
        <v>2600</v>
      </c>
      <c r="DQ19" s="186" t="s">
        <v>2712</v>
      </c>
      <c r="DR19" s="186" t="s">
        <v>2600</v>
      </c>
      <c r="DS19" s="186" t="s">
        <v>2600</v>
      </c>
      <c r="DT19" s="186" t="s">
        <v>2712</v>
      </c>
      <c r="DU19" s="186" t="s">
        <v>2600</v>
      </c>
      <c r="DV19" s="186" t="s">
        <v>2600</v>
      </c>
      <c r="DW19" s="186" t="s">
        <v>2712</v>
      </c>
      <c r="DX19" s="186" t="s">
        <v>2600</v>
      </c>
      <c r="DY19" s="186" t="s">
        <v>2600</v>
      </c>
      <c r="DZ19" s="186" t="s">
        <v>2712</v>
      </c>
      <c r="EA19" s="186" t="s">
        <v>2600</v>
      </c>
      <c r="EB19" s="186" t="s">
        <v>2600</v>
      </c>
      <c r="EC19" s="186" t="s">
        <v>2712</v>
      </c>
      <c r="ED19" s="186" t="s">
        <v>2600</v>
      </c>
      <c r="EE19" s="186" t="s">
        <v>2600</v>
      </c>
      <c r="EF19" s="186" t="s">
        <v>2712</v>
      </c>
      <c r="EG19" s="186" t="s">
        <v>2600</v>
      </c>
      <c r="EH19" s="186" t="s">
        <v>2600</v>
      </c>
      <c r="EI19" s="186" t="s">
        <v>2712</v>
      </c>
      <c r="EJ19" s="186" t="s">
        <v>2600</v>
      </c>
      <c r="EK19" s="186" t="s">
        <v>2600</v>
      </c>
      <c r="EL19" s="186" t="s">
        <v>2712</v>
      </c>
      <c r="EM19" s="186" t="s">
        <v>2600</v>
      </c>
      <c r="EN19" s="186" t="s">
        <v>2600</v>
      </c>
      <c r="EO19" s="186" t="s">
        <v>2712</v>
      </c>
      <c r="EP19" s="186" t="s">
        <v>2600</v>
      </c>
      <c r="EQ19" s="186" t="s">
        <v>2600</v>
      </c>
      <c r="ER19" s="186" t="s">
        <v>2712</v>
      </c>
      <c r="ES19" s="186" t="s">
        <v>2600</v>
      </c>
      <c r="ET19" s="186" t="s">
        <v>2600</v>
      </c>
    </row>
    <row r="20" spans="1:150" x14ac:dyDescent="0.3">
      <c r="A20" s="1"/>
      <c r="B20" s="185" t="s">
        <v>2740</v>
      </c>
      <c r="C20" s="185" t="s">
        <v>30</v>
      </c>
      <c r="D20" s="185" t="s">
        <v>773</v>
      </c>
      <c r="E20" s="185" t="s">
        <v>2741</v>
      </c>
      <c r="F20" s="185" t="s">
        <v>2742</v>
      </c>
      <c r="G20" s="186" t="s">
        <v>2712</v>
      </c>
      <c r="H20" s="186" t="s">
        <v>2600</v>
      </c>
      <c r="I20" s="186" t="s">
        <v>2600</v>
      </c>
      <c r="J20" s="186" t="s">
        <v>2712</v>
      </c>
      <c r="K20" s="186" t="s">
        <v>2600</v>
      </c>
      <c r="L20" s="186" t="s">
        <v>2600</v>
      </c>
      <c r="M20" s="186" t="s">
        <v>2712</v>
      </c>
      <c r="N20" s="186" t="s">
        <v>2600</v>
      </c>
      <c r="O20" s="186" t="s">
        <v>2600</v>
      </c>
      <c r="P20" s="186" t="s">
        <v>2712</v>
      </c>
      <c r="Q20" s="186" t="s">
        <v>2600</v>
      </c>
      <c r="R20" s="186" t="s">
        <v>2600</v>
      </c>
      <c r="S20" s="186" t="s">
        <v>2712</v>
      </c>
      <c r="T20" s="186" t="s">
        <v>2600</v>
      </c>
      <c r="U20" s="186" t="s">
        <v>2600</v>
      </c>
      <c r="V20" s="186" t="s">
        <v>2712</v>
      </c>
      <c r="W20" s="186" t="s">
        <v>2600</v>
      </c>
      <c r="X20" s="186" t="s">
        <v>2600</v>
      </c>
      <c r="Y20" s="186" t="s">
        <v>2712</v>
      </c>
      <c r="Z20" s="186" t="s">
        <v>2600</v>
      </c>
      <c r="AA20" s="186" t="s">
        <v>2600</v>
      </c>
      <c r="AB20" s="186" t="s">
        <v>2712</v>
      </c>
      <c r="AC20" s="186" t="s">
        <v>2600</v>
      </c>
      <c r="AD20" s="186" t="s">
        <v>2600</v>
      </c>
      <c r="AE20" s="186" t="s">
        <v>2712</v>
      </c>
      <c r="AF20" s="186" t="s">
        <v>2600</v>
      </c>
      <c r="AG20" s="186" t="s">
        <v>2600</v>
      </c>
      <c r="AH20" s="186" t="s">
        <v>2712</v>
      </c>
      <c r="AI20" s="186" t="s">
        <v>2600</v>
      </c>
      <c r="AJ20" s="186" t="s">
        <v>2600</v>
      </c>
      <c r="AK20" s="186" t="s">
        <v>2712</v>
      </c>
      <c r="AL20" s="186" t="s">
        <v>2600</v>
      </c>
      <c r="AM20" s="186" t="s">
        <v>2600</v>
      </c>
      <c r="AN20" s="186" t="s">
        <v>2712</v>
      </c>
      <c r="AO20" s="186" t="s">
        <v>2600</v>
      </c>
      <c r="AP20" s="186" t="s">
        <v>2600</v>
      </c>
      <c r="AQ20" s="186" t="s">
        <v>2712</v>
      </c>
      <c r="AR20" s="186" t="s">
        <v>2600</v>
      </c>
      <c r="AS20" s="186" t="s">
        <v>2600</v>
      </c>
      <c r="AT20" s="186" t="s">
        <v>2712</v>
      </c>
      <c r="AU20" s="186" t="s">
        <v>2600</v>
      </c>
      <c r="AV20" s="186" t="s">
        <v>2600</v>
      </c>
      <c r="AW20" s="186" t="s">
        <v>2712</v>
      </c>
      <c r="AX20" s="186" t="s">
        <v>2600</v>
      </c>
      <c r="AY20" s="186" t="s">
        <v>2600</v>
      </c>
      <c r="AZ20" s="186" t="s">
        <v>2712</v>
      </c>
      <c r="BA20" s="186" t="s">
        <v>2600</v>
      </c>
      <c r="BB20" s="186" t="s">
        <v>2600</v>
      </c>
      <c r="BC20" s="186" t="s">
        <v>2712</v>
      </c>
      <c r="BD20" s="186" t="s">
        <v>2600</v>
      </c>
      <c r="BE20" s="186" t="s">
        <v>2600</v>
      </c>
      <c r="BF20" s="186" t="s">
        <v>2712</v>
      </c>
      <c r="BG20" s="186" t="s">
        <v>2600</v>
      </c>
      <c r="BH20" s="186" t="s">
        <v>2600</v>
      </c>
      <c r="BI20" s="186" t="s">
        <v>2712</v>
      </c>
      <c r="BJ20" s="186" t="s">
        <v>2600</v>
      </c>
      <c r="BK20" s="186" t="s">
        <v>2600</v>
      </c>
      <c r="BL20" s="186" t="s">
        <v>2712</v>
      </c>
      <c r="BM20" s="186" t="s">
        <v>2600</v>
      </c>
      <c r="BN20" s="186" t="s">
        <v>2600</v>
      </c>
      <c r="BO20" s="186" t="s">
        <v>2712</v>
      </c>
      <c r="BP20" s="186" t="s">
        <v>2600</v>
      </c>
      <c r="BQ20" s="186" t="s">
        <v>2600</v>
      </c>
      <c r="BR20" s="186" t="s">
        <v>2712</v>
      </c>
      <c r="BS20" s="186" t="s">
        <v>2600</v>
      </c>
      <c r="BT20" s="186" t="s">
        <v>2600</v>
      </c>
      <c r="BU20" s="186" t="s">
        <v>2712</v>
      </c>
      <c r="BV20" s="186" t="s">
        <v>2600</v>
      </c>
      <c r="BW20" s="186" t="s">
        <v>2600</v>
      </c>
      <c r="BX20" s="186" t="s">
        <v>2712</v>
      </c>
      <c r="BY20" s="186" t="s">
        <v>2600</v>
      </c>
      <c r="BZ20" s="186" t="s">
        <v>2600</v>
      </c>
      <c r="CA20" s="186" t="s">
        <v>2712</v>
      </c>
      <c r="CB20" s="186" t="s">
        <v>2600</v>
      </c>
      <c r="CC20" s="186" t="s">
        <v>2600</v>
      </c>
      <c r="CD20" s="186" t="s">
        <v>2712</v>
      </c>
      <c r="CE20" s="186" t="s">
        <v>2600</v>
      </c>
      <c r="CF20" s="186" t="s">
        <v>2600</v>
      </c>
      <c r="CG20" s="186" t="s">
        <v>2712</v>
      </c>
      <c r="CH20" s="186" t="s">
        <v>2600</v>
      </c>
      <c r="CI20" s="186" t="s">
        <v>2600</v>
      </c>
      <c r="CJ20" s="186" t="s">
        <v>2712</v>
      </c>
      <c r="CK20" s="186" t="s">
        <v>2600</v>
      </c>
      <c r="CL20" s="186" t="s">
        <v>2600</v>
      </c>
      <c r="CM20" s="186" t="s">
        <v>2712</v>
      </c>
      <c r="CN20" s="186" t="s">
        <v>2600</v>
      </c>
      <c r="CO20" s="186" t="s">
        <v>2600</v>
      </c>
      <c r="CP20" s="186" t="s">
        <v>2712</v>
      </c>
      <c r="CQ20" s="186" t="s">
        <v>2600</v>
      </c>
      <c r="CR20" s="186" t="s">
        <v>2600</v>
      </c>
      <c r="CS20" s="186" t="s">
        <v>2712</v>
      </c>
      <c r="CT20" s="186" t="s">
        <v>2600</v>
      </c>
      <c r="CU20" s="186" t="s">
        <v>2600</v>
      </c>
      <c r="CV20" s="186" t="s">
        <v>2712</v>
      </c>
      <c r="CW20" s="186" t="s">
        <v>2600</v>
      </c>
      <c r="CX20" s="186" t="s">
        <v>2600</v>
      </c>
      <c r="CY20" s="186" t="s">
        <v>2712</v>
      </c>
      <c r="CZ20" s="186" t="s">
        <v>2600</v>
      </c>
      <c r="DA20" s="186" t="s">
        <v>2600</v>
      </c>
      <c r="DB20" s="186" t="s">
        <v>2712</v>
      </c>
      <c r="DC20" s="186" t="s">
        <v>2600</v>
      </c>
      <c r="DD20" s="186" t="s">
        <v>2600</v>
      </c>
      <c r="DE20" s="186" t="s">
        <v>2712</v>
      </c>
      <c r="DF20" s="186" t="s">
        <v>2600</v>
      </c>
      <c r="DG20" s="186" t="s">
        <v>2600</v>
      </c>
      <c r="DH20" s="186" t="s">
        <v>2712</v>
      </c>
      <c r="DI20" s="186" t="s">
        <v>2600</v>
      </c>
      <c r="DJ20" s="186" t="s">
        <v>2600</v>
      </c>
      <c r="DK20" s="186" t="s">
        <v>2712</v>
      </c>
      <c r="DL20" s="186" t="s">
        <v>2600</v>
      </c>
      <c r="DM20" s="186" t="s">
        <v>2600</v>
      </c>
      <c r="DN20" s="186" t="s">
        <v>2712</v>
      </c>
      <c r="DO20" s="186" t="s">
        <v>2600</v>
      </c>
      <c r="DP20" s="186" t="s">
        <v>2600</v>
      </c>
      <c r="DQ20" s="186" t="s">
        <v>2712</v>
      </c>
      <c r="DR20" s="186" t="s">
        <v>2600</v>
      </c>
      <c r="DS20" s="186" t="s">
        <v>2600</v>
      </c>
      <c r="DT20" s="186" t="s">
        <v>2712</v>
      </c>
      <c r="DU20" s="186" t="s">
        <v>2600</v>
      </c>
      <c r="DV20" s="186" t="s">
        <v>2600</v>
      </c>
      <c r="DW20" s="186" t="s">
        <v>2712</v>
      </c>
      <c r="DX20" s="186" t="s">
        <v>2600</v>
      </c>
      <c r="DY20" s="186" t="s">
        <v>2600</v>
      </c>
      <c r="DZ20" s="186" t="s">
        <v>2712</v>
      </c>
      <c r="EA20" s="186" t="s">
        <v>2600</v>
      </c>
      <c r="EB20" s="186" t="s">
        <v>2600</v>
      </c>
      <c r="EC20" s="186" t="s">
        <v>2712</v>
      </c>
      <c r="ED20" s="186" t="s">
        <v>2600</v>
      </c>
      <c r="EE20" s="186" t="s">
        <v>2600</v>
      </c>
      <c r="EF20" s="186" t="s">
        <v>2712</v>
      </c>
      <c r="EG20" s="186" t="s">
        <v>2600</v>
      </c>
      <c r="EH20" s="186" t="s">
        <v>2600</v>
      </c>
      <c r="EI20" s="186" t="s">
        <v>2712</v>
      </c>
      <c r="EJ20" s="186" t="s">
        <v>2600</v>
      </c>
      <c r="EK20" s="186" t="s">
        <v>2600</v>
      </c>
      <c r="EL20" s="186" t="s">
        <v>2712</v>
      </c>
      <c r="EM20" s="186" t="s">
        <v>2600</v>
      </c>
      <c r="EN20" s="186" t="s">
        <v>2600</v>
      </c>
      <c r="EO20" s="186" t="s">
        <v>2712</v>
      </c>
      <c r="EP20" s="186" t="s">
        <v>2600</v>
      </c>
      <c r="EQ20" s="186" t="s">
        <v>2600</v>
      </c>
      <c r="ER20" s="186" t="s">
        <v>2712</v>
      </c>
      <c r="ES20" s="186" t="s">
        <v>2600</v>
      </c>
      <c r="ET20" s="186" t="s">
        <v>2600</v>
      </c>
    </row>
    <row r="21" spans="1:150" x14ac:dyDescent="0.3">
      <c r="A21" s="1"/>
      <c r="B21" s="185" t="s">
        <v>2743</v>
      </c>
      <c r="C21" s="185" t="s">
        <v>30</v>
      </c>
      <c r="D21" s="185" t="s">
        <v>773</v>
      </c>
      <c r="E21" s="185" t="s">
        <v>2744</v>
      </c>
      <c r="F21" s="185" t="s">
        <v>2745</v>
      </c>
      <c r="G21" s="186" t="s">
        <v>2712</v>
      </c>
      <c r="H21" s="186" t="s">
        <v>2600</v>
      </c>
      <c r="I21" s="186" t="s">
        <v>2600</v>
      </c>
      <c r="J21" s="186" t="s">
        <v>2712</v>
      </c>
      <c r="K21" s="186" t="s">
        <v>2600</v>
      </c>
      <c r="L21" s="186" t="s">
        <v>2600</v>
      </c>
      <c r="M21" s="186" t="s">
        <v>2712</v>
      </c>
      <c r="N21" s="186" t="s">
        <v>2600</v>
      </c>
      <c r="O21" s="186" t="s">
        <v>2600</v>
      </c>
      <c r="P21" s="186" t="s">
        <v>2712</v>
      </c>
      <c r="Q21" s="186" t="s">
        <v>2600</v>
      </c>
      <c r="R21" s="186" t="s">
        <v>2600</v>
      </c>
      <c r="S21" s="186" t="s">
        <v>2712</v>
      </c>
      <c r="T21" s="186" t="s">
        <v>2600</v>
      </c>
      <c r="U21" s="186" t="s">
        <v>2600</v>
      </c>
      <c r="V21" s="186" t="s">
        <v>2712</v>
      </c>
      <c r="W21" s="186" t="s">
        <v>2600</v>
      </c>
      <c r="X21" s="186" t="s">
        <v>2600</v>
      </c>
      <c r="Y21" s="186" t="s">
        <v>2712</v>
      </c>
      <c r="Z21" s="186" t="s">
        <v>2600</v>
      </c>
      <c r="AA21" s="186" t="s">
        <v>2600</v>
      </c>
      <c r="AB21" s="186" t="s">
        <v>2712</v>
      </c>
      <c r="AC21" s="186" t="s">
        <v>2600</v>
      </c>
      <c r="AD21" s="186" t="s">
        <v>2600</v>
      </c>
      <c r="AE21" s="186" t="s">
        <v>2712</v>
      </c>
      <c r="AF21" s="186" t="s">
        <v>2600</v>
      </c>
      <c r="AG21" s="186" t="s">
        <v>2600</v>
      </c>
      <c r="AH21" s="186" t="s">
        <v>2712</v>
      </c>
      <c r="AI21" s="186" t="s">
        <v>2600</v>
      </c>
      <c r="AJ21" s="186" t="s">
        <v>2600</v>
      </c>
      <c r="AK21" s="186" t="s">
        <v>2712</v>
      </c>
      <c r="AL21" s="186" t="s">
        <v>2600</v>
      </c>
      <c r="AM21" s="186" t="s">
        <v>2600</v>
      </c>
      <c r="AN21" s="186" t="s">
        <v>2712</v>
      </c>
      <c r="AO21" s="186" t="s">
        <v>2600</v>
      </c>
      <c r="AP21" s="186" t="s">
        <v>2600</v>
      </c>
      <c r="AQ21" s="186" t="s">
        <v>2712</v>
      </c>
      <c r="AR21" s="186" t="s">
        <v>2600</v>
      </c>
      <c r="AS21" s="186" t="s">
        <v>2600</v>
      </c>
      <c r="AT21" s="186" t="s">
        <v>2712</v>
      </c>
      <c r="AU21" s="186" t="s">
        <v>2600</v>
      </c>
      <c r="AV21" s="186" t="s">
        <v>2600</v>
      </c>
      <c r="AW21" s="186" t="s">
        <v>2712</v>
      </c>
      <c r="AX21" s="186" t="s">
        <v>2600</v>
      </c>
      <c r="AY21" s="186" t="s">
        <v>2600</v>
      </c>
      <c r="AZ21" s="186" t="s">
        <v>2712</v>
      </c>
      <c r="BA21" s="186" t="s">
        <v>2600</v>
      </c>
      <c r="BB21" s="186" t="s">
        <v>2600</v>
      </c>
      <c r="BC21" s="186" t="s">
        <v>2712</v>
      </c>
      <c r="BD21" s="186" t="s">
        <v>2600</v>
      </c>
      <c r="BE21" s="186" t="s">
        <v>2600</v>
      </c>
      <c r="BF21" s="186" t="s">
        <v>2712</v>
      </c>
      <c r="BG21" s="186" t="s">
        <v>2600</v>
      </c>
      <c r="BH21" s="186" t="s">
        <v>2600</v>
      </c>
      <c r="BI21" s="186" t="s">
        <v>2712</v>
      </c>
      <c r="BJ21" s="186" t="s">
        <v>2600</v>
      </c>
      <c r="BK21" s="186" t="s">
        <v>2600</v>
      </c>
      <c r="BL21" s="186" t="s">
        <v>2712</v>
      </c>
      <c r="BM21" s="186" t="s">
        <v>2600</v>
      </c>
      <c r="BN21" s="186" t="s">
        <v>2600</v>
      </c>
      <c r="BO21" s="186" t="s">
        <v>2712</v>
      </c>
      <c r="BP21" s="186" t="s">
        <v>2600</v>
      </c>
      <c r="BQ21" s="186" t="s">
        <v>2600</v>
      </c>
      <c r="BR21" s="186" t="s">
        <v>2712</v>
      </c>
      <c r="BS21" s="186" t="s">
        <v>2600</v>
      </c>
      <c r="BT21" s="186" t="s">
        <v>2600</v>
      </c>
      <c r="BU21" s="186" t="s">
        <v>2712</v>
      </c>
      <c r="BV21" s="186" t="s">
        <v>2600</v>
      </c>
      <c r="BW21" s="186" t="s">
        <v>2600</v>
      </c>
      <c r="BX21" s="186" t="s">
        <v>2712</v>
      </c>
      <c r="BY21" s="186" t="s">
        <v>2600</v>
      </c>
      <c r="BZ21" s="186" t="s">
        <v>2600</v>
      </c>
      <c r="CA21" s="186" t="s">
        <v>2712</v>
      </c>
      <c r="CB21" s="186" t="s">
        <v>2600</v>
      </c>
      <c r="CC21" s="186" t="s">
        <v>2600</v>
      </c>
      <c r="CD21" s="186" t="s">
        <v>2712</v>
      </c>
      <c r="CE21" s="186" t="s">
        <v>2600</v>
      </c>
      <c r="CF21" s="186" t="s">
        <v>2600</v>
      </c>
      <c r="CG21" s="186" t="s">
        <v>2712</v>
      </c>
      <c r="CH21" s="186" t="s">
        <v>2600</v>
      </c>
      <c r="CI21" s="186" t="s">
        <v>2600</v>
      </c>
      <c r="CJ21" s="186" t="s">
        <v>2712</v>
      </c>
      <c r="CK21" s="186" t="s">
        <v>2600</v>
      </c>
      <c r="CL21" s="186" t="s">
        <v>2600</v>
      </c>
      <c r="CM21" s="186" t="s">
        <v>2712</v>
      </c>
      <c r="CN21" s="186" t="s">
        <v>2600</v>
      </c>
      <c r="CO21" s="186" t="s">
        <v>2600</v>
      </c>
      <c r="CP21" s="186" t="s">
        <v>2712</v>
      </c>
      <c r="CQ21" s="186" t="s">
        <v>2600</v>
      </c>
      <c r="CR21" s="186" t="s">
        <v>2600</v>
      </c>
      <c r="CS21" s="186" t="s">
        <v>2712</v>
      </c>
      <c r="CT21" s="186" t="s">
        <v>2600</v>
      </c>
      <c r="CU21" s="186" t="s">
        <v>2600</v>
      </c>
      <c r="CV21" s="186" t="s">
        <v>2712</v>
      </c>
      <c r="CW21" s="186" t="s">
        <v>2600</v>
      </c>
      <c r="CX21" s="186" t="s">
        <v>2600</v>
      </c>
      <c r="CY21" s="186" t="s">
        <v>2712</v>
      </c>
      <c r="CZ21" s="186" t="s">
        <v>2600</v>
      </c>
      <c r="DA21" s="186" t="s">
        <v>2600</v>
      </c>
      <c r="DB21" s="186" t="s">
        <v>2712</v>
      </c>
      <c r="DC21" s="186" t="s">
        <v>2600</v>
      </c>
      <c r="DD21" s="186" t="s">
        <v>2600</v>
      </c>
      <c r="DE21" s="186" t="s">
        <v>2712</v>
      </c>
      <c r="DF21" s="186" t="s">
        <v>2600</v>
      </c>
      <c r="DG21" s="186" t="s">
        <v>2600</v>
      </c>
      <c r="DH21" s="186" t="s">
        <v>2712</v>
      </c>
      <c r="DI21" s="186" t="s">
        <v>2600</v>
      </c>
      <c r="DJ21" s="186" t="s">
        <v>2600</v>
      </c>
      <c r="DK21" s="186" t="s">
        <v>2712</v>
      </c>
      <c r="DL21" s="186" t="s">
        <v>2600</v>
      </c>
      <c r="DM21" s="186" t="s">
        <v>2600</v>
      </c>
      <c r="DN21" s="186" t="s">
        <v>2712</v>
      </c>
      <c r="DO21" s="186" t="s">
        <v>2600</v>
      </c>
      <c r="DP21" s="186" t="s">
        <v>2600</v>
      </c>
      <c r="DQ21" s="186" t="s">
        <v>2712</v>
      </c>
      <c r="DR21" s="186" t="s">
        <v>2600</v>
      </c>
      <c r="DS21" s="186" t="s">
        <v>2600</v>
      </c>
      <c r="DT21" s="186" t="s">
        <v>2712</v>
      </c>
      <c r="DU21" s="186" t="s">
        <v>2600</v>
      </c>
      <c r="DV21" s="186" t="s">
        <v>2600</v>
      </c>
      <c r="DW21" s="186" t="s">
        <v>2712</v>
      </c>
      <c r="DX21" s="186" t="s">
        <v>2600</v>
      </c>
      <c r="DY21" s="186" t="s">
        <v>2600</v>
      </c>
      <c r="DZ21" s="186" t="s">
        <v>2712</v>
      </c>
      <c r="EA21" s="186" t="s">
        <v>2600</v>
      </c>
      <c r="EB21" s="186" t="s">
        <v>2600</v>
      </c>
      <c r="EC21" s="186" t="s">
        <v>2712</v>
      </c>
      <c r="ED21" s="186" t="s">
        <v>2600</v>
      </c>
      <c r="EE21" s="186" t="s">
        <v>2600</v>
      </c>
      <c r="EF21" s="186" t="s">
        <v>2712</v>
      </c>
      <c r="EG21" s="186" t="s">
        <v>2600</v>
      </c>
      <c r="EH21" s="186" t="s">
        <v>2600</v>
      </c>
      <c r="EI21" s="186" t="s">
        <v>2712</v>
      </c>
      <c r="EJ21" s="186" t="s">
        <v>2600</v>
      </c>
      <c r="EK21" s="186" t="s">
        <v>2600</v>
      </c>
      <c r="EL21" s="186" t="s">
        <v>2712</v>
      </c>
      <c r="EM21" s="186" t="s">
        <v>2600</v>
      </c>
      <c r="EN21" s="186" t="s">
        <v>2600</v>
      </c>
      <c r="EO21" s="186" t="s">
        <v>2712</v>
      </c>
      <c r="EP21" s="186" t="s">
        <v>2600</v>
      </c>
      <c r="EQ21" s="186" t="s">
        <v>2600</v>
      </c>
      <c r="ER21" s="186" t="s">
        <v>2712</v>
      </c>
      <c r="ES21" s="186" t="s">
        <v>2600</v>
      </c>
      <c r="ET21" s="186" t="s">
        <v>2600</v>
      </c>
    </row>
    <row r="22" spans="1:150" x14ac:dyDescent="0.3">
      <c r="A22" s="1"/>
      <c r="B22" s="185" t="s">
        <v>2746</v>
      </c>
      <c r="C22" s="185" t="s">
        <v>30</v>
      </c>
      <c r="D22" s="185" t="s">
        <v>773</v>
      </c>
      <c r="E22" s="185" t="s">
        <v>2747</v>
      </c>
      <c r="F22" s="185" t="s">
        <v>2748</v>
      </c>
      <c r="G22" s="186" t="s">
        <v>2712</v>
      </c>
      <c r="H22" s="186" t="s">
        <v>2600</v>
      </c>
      <c r="I22" s="186" t="s">
        <v>2600</v>
      </c>
      <c r="J22" s="186" t="s">
        <v>2712</v>
      </c>
      <c r="K22" s="186" t="s">
        <v>2600</v>
      </c>
      <c r="L22" s="186" t="s">
        <v>2600</v>
      </c>
      <c r="M22" s="186" t="s">
        <v>2712</v>
      </c>
      <c r="N22" s="186" t="s">
        <v>2600</v>
      </c>
      <c r="O22" s="186" t="s">
        <v>2600</v>
      </c>
      <c r="P22" s="186" t="s">
        <v>2712</v>
      </c>
      <c r="Q22" s="186" t="s">
        <v>2600</v>
      </c>
      <c r="R22" s="186" t="s">
        <v>2600</v>
      </c>
      <c r="S22" s="186" t="s">
        <v>2712</v>
      </c>
      <c r="T22" s="186" t="s">
        <v>2600</v>
      </c>
      <c r="U22" s="186" t="s">
        <v>2600</v>
      </c>
      <c r="V22" s="186" t="s">
        <v>2712</v>
      </c>
      <c r="W22" s="186" t="s">
        <v>2600</v>
      </c>
      <c r="X22" s="186" t="s">
        <v>2600</v>
      </c>
      <c r="Y22" s="186" t="s">
        <v>2712</v>
      </c>
      <c r="Z22" s="186" t="s">
        <v>2600</v>
      </c>
      <c r="AA22" s="186" t="s">
        <v>2600</v>
      </c>
      <c r="AB22" s="186" t="s">
        <v>2712</v>
      </c>
      <c r="AC22" s="186" t="s">
        <v>2600</v>
      </c>
      <c r="AD22" s="186" t="s">
        <v>2600</v>
      </c>
      <c r="AE22" s="186" t="s">
        <v>2712</v>
      </c>
      <c r="AF22" s="186" t="s">
        <v>2600</v>
      </c>
      <c r="AG22" s="186" t="s">
        <v>2600</v>
      </c>
      <c r="AH22" s="186" t="s">
        <v>2712</v>
      </c>
      <c r="AI22" s="186" t="s">
        <v>2600</v>
      </c>
      <c r="AJ22" s="186" t="s">
        <v>2600</v>
      </c>
      <c r="AK22" s="186" t="s">
        <v>2712</v>
      </c>
      <c r="AL22" s="186" t="s">
        <v>2600</v>
      </c>
      <c r="AM22" s="186" t="s">
        <v>2600</v>
      </c>
      <c r="AN22" s="186" t="s">
        <v>2712</v>
      </c>
      <c r="AO22" s="186" t="s">
        <v>2600</v>
      </c>
      <c r="AP22" s="186" t="s">
        <v>2600</v>
      </c>
      <c r="AQ22" s="186" t="s">
        <v>2712</v>
      </c>
      <c r="AR22" s="186" t="s">
        <v>2600</v>
      </c>
      <c r="AS22" s="186" t="s">
        <v>2600</v>
      </c>
      <c r="AT22" s="186" t="s">
        <v>2712</v>
      </c>
      <c r="AU22" s="186" t="s">
        <v>2600</v>
      </c>
      <c r="AV22" s="186" t="s">
        <v>2600</v>
      </c>
      <c r="AW22" s="186" t="s">
        <v>2712</v>
      </c>
      <c r="AX22" s="186" t="s">
        <v>2600</v>
      </c>
      <c r="AY22" s="186" t="s">
        <v>2600</v>
      </c>
      <c r="AZ22" s="186" t="s">
        <v>2712</v>
      </c>
      <c r="BA22" s="186" t="s">
        <v>2600</v>
      </c>
      <c r="BB22" s="186" t="s">
        <v>2600</v>
      </c>
      <c r="BC22" s="186" t="s">
        <v>2712</v>
      </c>
      <c r="BD22" s="186" t="s">
        <v>2600</v>
      </c>
      <c r="BE22" s="186" t="s">
        <v>2600</v>
      </c>
      <c r="BF22" s="186" t="s">
        <v>2712</v>
      </c>
      <c r="BG22" s="186" t="s">
        <v>2600</v>
      </c>
      <c r="BH22" s="186" t="s">
        <v>2600</v>
      </c>
      <c r="BI22" s="186" t="s">
        <v>2712</v>
      </c>
      <c r="BJ22" s="186" t="s">
        <v>2600</v>
      </c>
      <c r="BK22" s="186" t="s">
        <v>2600</v>
      </c>
      <c r="BL22" s="186" t="s">
        <v>2712</v>
      </c>
      <c r="BM22" s="186" t="s">
        <v>2600</v>
      </c>
      <c r="BN22" s="186" t="s">
        <v>2600</v>
      </c>
      <c r="BO22" s="186" t="s">
        <v>2712</v>
      </c>
      <c r="BP22" s="186" t="s">
        <v>2600</v>
      </c>
      <c r="BQ22" s="186" t="s">
        <v>2600</v>
      </c>
      <c r="BR22" s="186" t="s">
        <v>2712</v>
      </c>
      <c r="BS22" s="186" t="s">
        <v>2600</v>
      </c>
      <c r="BT22" s="186" t="s">
        <v>2600</v>
      </c>
      <c r="BU22" s="186" t="s">
        <v>2712</v>
      </c>
      <c r="BV22" s="186" t="s">
        <v>2600</v>
      </c>
      <c r="BW22" s="186" t="s">
        <v>2600</v>
      </c>
      <c r="BX22" s="186" t="s">
        <v>2712</v>
      </c>
      <c r="BY22" s="186" t="s">
        <v>2600</v>
      </c>
      <c r="BZ22" s="186" t="s">
        <v>2600</v>
      </c>
      <c r="CA22" s="186" t="s">
        <v>2712</v>
      </c>
      <c r="CB22" s="186" t="s">
        <v>2600</v>
      </c>
      <c r="CC22" s="186" t="s">
        <v>2600</v>
      </c>
      <c r="CD22" s="186" t="s">
        <v>2712</v>
      </c>
      <c r="CE22" s="186" t="s">
        <v>2600</v>
      </c>
      <c r="CF22" s="186" t="s">
        <v>2600</v>
      </c>
      <c r="CG22" s="186" t="s">
        <v>2712</v>
      </c>
      <c r="CH22" s="186" t="s">
        <v>2600</v>
      </c>
      <c r="CI22" s="186" t="s">
        <v>2600</v>
      </c>
      <c r="CJ22" s="186" t="s">
        <v>2712</v>
      </c>
      <c r="CK22" s="186" t="s">
        <v>2600</v>
      </c>
      <c r="CL22" s="186" t="s">
        <v>2600</v>
      </c>
      <c r="CM22" s="186" t="s">
        <v>2712</v>
      </c>
      <c r="CN22" s="186" t="s">
        <v>2600</v>
      </c>
      <c r="CO22" s="186" t="s">
        <v>2600</v>
      </c>
      <c r="CP22" s="186" t="s">
        <v>2712</v>
      </c>
      <c r="CQ22" s="186" t="s">
        <v>2600</v>
      </c>
      <c r="CR22" s="186" t="s">
        <v>2600</v>
      </c>
      <c r="CS22" s="186" t="s">
        <v>2712</v>
      </c>
      <c r="CT22" s="186" t="s">
        <v>2600</v>
      </c>
      <c r="CU22" s="186" t="s">
        <v>2600</v>
      </c>
      <c r="CV22" s="186" t="s">
        <v>2712</v>
      </c>
      <c r="CW22" s="186" t="s">
        <v>2600</v>
      </c>
      <c r="CX22" s="186" t="s">
        <v>2600</v>
      </c>
      <c r="CY22" s="186" t="s">
        <v>2712</v>
      </c>
      <c r="CZ22" s="186" t="s">
        <v>2600</v>
      </c>
      <c r="DA22" s="186" t="s">
        <v>2600</v>
      </c>
      <c r="DB22" s="186" t="s">
        <v>2712</v>
      </c>
      <c r="DC22" s="186" t="s">
        <v>2600</v>
      </c>
      <c r="DD22" s="186" t="s">
        <v>2600</v>
      </c>
      <c r="DE22" s="186" t="s">
        <v>2712</v>
      </c>
      <c r="DF22" s="186" t="s">
        <v>2600</v>
      </c>
      <c r="DG22" s="186" t="s">
        <v>2600</v>
      </c>
      <c r="DH22" s="186" t="s">
        <v>2712</v>
      </c>
      <c r="DI22" s="186" t="s">
        <v>2600</v>
      </c>
      <c r="DJ22" s="186" t="s">
        <v>2600</v>
      </c>
      <c r="DK22" s="186" t="s">
        <v>2712</v>
      </c>
      <c r="DL22" s="186" t="s">
        <v>2600</v>
      </c>
      <c r="DM22" s="186" t="s">
        <v>2600</v>
      </c>
      <c r="DN22" s="186" t="s">
        <v>2712</v>
      </c>
      <c r="DO22" s="186" t="s">
        <v>2600</v>
      </c>
      <c r="DP22" s="186" t="s">
        <v>2600</v>
      </c>
      <c r="DQ22" s="186" t="s">
        <v>2712</v>
      </c>
      <c r="DR22" s="186" t="s">
        <v>2600</v>
      </c>
      <c r="DS22" s="186" t="s">
        <v>2600</v>
      </c>
      <c r="DT22" s="186" t="s">
        <v>2712</v>
      </c>
      <c r="DU22" s="186" t="s">
        <v>2600</v>
      </c>
      <c r="DV22" s="186" t="s">
        <v>2600</v>
      </c>
      <c r="DW22" s="186" t="s">
        <v>2712</v>
      </c>
      <c r="DX22" s="186" t="s">
        <v>2600</v>
      </c>
      <c r="DY22" s="186" t="s">
        <v>2600</v>
      </c>
      <c r="DZ22" s="186" t="s">
        <v>2712</v>
      </c>
      <c r="EA22" s="186" t="s">
        <v>2600</v>
      </c>
      <c r="EB22" s="186" t="s">
        <v>2600</v>
      </c>
      <c r="EC22" s="186" t="s">
        <v>2712</v>
      </c>
      <c r="ED22" s="186" t="s">
        <v>2600</v>
      </c>
      <c r="EE22" s="186" t="s">
        <v>2600</v>
      </c>
      <c r="EF22" s="186" t="s">
        <v>2712</v>
      </c>
      <c r="EG22" s="186" t="s">
        <v>2600</v>
      </c>
      <c r="EH22" s="186" t="s">
        <v>2600</v>
      </c>
      <c r="EI22" s="186" t="s">
        <v>2712</v>
      </c>
      <c r="EJ22" s="186" t="s">
        <v>2600</v>
      </c>
      <c r="EK22" s="186" t="s">
        <v>2600</v>
      </c>
      <c r="EL22" s="186" t="s">
        <v>2712</v>
      </c>
      <c r="EM22" s="186" t="s">
        <v>2600</v>
      </c>
      <c r="EN22" s="186" t="s">
        <v>2600</v>
      </c>
      <c r="EO22" s="186" t="s">
        <v>2712</v>
      </c>
      <c r="EP22" s="186" t="s">
        <v>2600</v>
      </c>
      <c r="EQ22" s="186" t="s">
        <v>2600</v>
      </c>
      <c r="ER22" s="186" t="s">
        <v>2712</v>
      </c>
      <c r="ES22" s="186" t="s">
        <v>2600</v>
      </c>
      <c r="ET22" s="186" t="s">
        <v>2600</v>
      </c>
    </row>
    <row r="23" spans="1:150" x14ac:dyDescent="0.3">
      <c r="A23" s="1"/>
      <c r="B23" s="185" t="s">
        <v>2749</v>
      </c>
      <c r="C23" s="185" t="s">
        <v>30</v>
      </c>
      <c r="D23" s="185" t="s">
        <v>773</v>
      </c>
      <c r="E23" s="185" t="s">
        <v>2750</v>
      </c>
      <c r="F23" s="185" t="s">
        <v>2751</v>
      </c>
      <c r="G23" s="186" t="s">
        <v>2712</v>
      </c>
      <c r="H23" s="186" t="s">
        <v>2600</v>
      </c>
      <c r="I23" s="186" t="s">
        <v>2600</v>
      </c>
      <c r="J23" s="186" t="s">
        <v>2712</v>
      </c>
      <c r="K23" s="186" t="s">
        <v>2600</v>
      </c>
      <c r="L23" s="186" t="s">
        <v>2600</v>
      </c>
      <c r="M23" s="186" t="s">
        <v>2712</v>
      </c>
      <c r="N23" s="186" t="s">
        <v>2600</v>
      </c>
      <c r="O23" s="186" t="s">
        <v>2600</v>
      </c>
      <c r="P23" s="186" t="s">
        <v>2712</v>
      </c>
      <c r="Q23" s="186" t="s">
        <v>2600</v>
      </c>
      <c r="R23" s="186" t="s">
        <v>2600</v>
      </c>
      <c r="S23" s="186" t="s">
        <v>2712</v>
      </c>
      <c r="T23" s="186" t="s">
        <v>2600</v>
      </c>
      <c r="U23" s="186" t="s">
        <v>2600</v>
      </c>
      <c r="V23" s="186" t="s">
        <v>2712</v>
      </c>
      <c r="W23" s="186" t="s">
        <v>2600</v>
      </c>
      <c r="X23" s="186" t="s">
        <v>2600</v>
      </c>
      <c r="Y23" s="186" t="s">
        <v>2712</v>
      </c>
      <c r="Z23" s="186" t="s">
        <v>2600</v>
      </c>
      <c r="AA23" s="186" t="s">
        <v>2600</v>
      </c>
      <c r="AB23" s="186" t="s">
        <v>2712</v>
      </c>
      <c r="AC23" s="186" t="s">
        <v>2600</v>
      </c>
      <c r="AD23" s="186" t="s">
        <v>2600</v>
      </c>
      <c r="AE23" s="186" t="s">
        <v>2712</v>
      </c>
      <c r="AF23" s="186" t="s">
        <v>2600</v>
      </c>
      <c r="AG23" s="186" t="s">
        <v>2600</v>
      </c>
      <c r="AH23" s="186" t="s">
        <v>2712</v>
      </c>
      <c r="AI23" s="186" t="s">
        <v>2600</v>
      </c>
      <c r="AJ23" s="186" t="s">
        <v>2600</v>
      </c>
      <c r="AK23" s="186" t="s">
        <v>2712</v>
      </c>
      <c r="AL23" s="186" t="s">
        <v>2600</v>
      </c>
      <c r="AM23" s="186" t="s">
        <v>2600</v>
      </c>
      <c r="AN23" s="186" t="s">
        <v>2712</v>
      </c>
      <c r="AO23" s="186" t="s">
        <v>2600</v>
      </c>
      <c r="AP23" s="186" t="s">
        <v>2600</v>
      </c>
      <c r="AQ23" s="186" t="s">
        <v>2712</v>
      </c>
      <c r="AR23" s="186" t="s">
        <v>2600</v>
      </c>
      <c r="AS23" s="186" t="s">
        <v>2600</v>
      </c>
      <c r="AT23" s="186" t="s">
        <v>2712</v>
      </c>
      <c r="AU23" s="186" t="s">
        <v>2600</v>
      </c>
      <c r="AV23" s="186" t="s">
        <v>2600</v>
      </c>
      <c r="AW23" s="186" t="s">
        <v>2712</v>
      </c>
      <c r="AX23" s="186" t="s">
        <v>2600</v>
      </c>
      <c r="AY23" s="186" t="s">
        <v>2600</v>
      </c>
      <c r="AZ23" s="186" t="s">
        <v>2712</v>
      </c>
      <c r="BA23" s="186" t="s">
        <v>2600</v>
      </c>
      <c r="BB23" s="186" t="s">
        <v>2600</v>
      </c>
      <c r="BC23" s="186" t="s">
        <v>2712</v>
      </c>
      <c r="BD23" s="186" t="s">
        <v>2600</v>
      </c>
      <c r="BE23" s="186" t="s">
        <v>2600</v>
      </c>
      <c r="BF23" s="186" t="s">
        <v>2712</v>
      </c>
      <c r="BG23" s="186" t="s">
        <v>2600</v>
      </c>
      <c r="BH23" s="186" t="s">
        <v>2600</v>
      </c>
      <c r="BI23" s="186" t="s">
        <v>2712</v>
      </c>
      <c r="BJ23" s="186" t="s">
        <v>2600</v>
      </c>
      <c r="BK23" s="186" t="s">
        <v>2600</v>
      </c>
      <c r="BL23" s="186" t="s">
        <v>2712</v>
      </c>
      <c r="BM23" s="186" t="s">
        <v>2600</v>
      </c>
      <c r="BN23" s="186" t="s">
        <v>2600</v>
      </c>
      <c r="BO23" s="186" t="s">
        <v>2712</v>
      </c>
      <c r="BP23" s="186" t="s">
        <v>2600</v>
      </c>
      <c r="BQ23" s="186" t="s">
        <v>2600</v>
      </c>
      <c r="BR23" s="186" t="s">
        <v>2712</v>
      </c>
      <c r="BS23" s="186" t="s">
        <v>2600</v>
      </c>
      <c r="BT23" s="186" t="s">
        <v>2600</v>
      </c>
      <c r="BU23" s="186" t="s">
        <v>2712</v>
      </c>
      <c r="BV23" s="186" t="s">
        <v>2600</v>
      </c>
      <c r="BW23" s="186" t="s">
        <v>2600</v>
      </c>
      <c r="BX23" s="186" t="s">
        <v>2712</v>
      </c>
      <c r="BY23" s="186" t="s">
        <v>2600</v>
      </c>
      <c r="BZ23" s="186" t="s">
        <v>2600</v>
      </c>
      <c r="CA23" s="186" t="s">
        <v>2712</v>
      </c>
      <c r="CB23" s="186" t="s">
        <v>2600</v>
      </c>
      <c r="CC23" s="186" t="s">
        <v>2600</v>
      </c>
      <c r="CD23" s="186" t="s">
        <v>2712</v>
      </c>
      <c r="CE23" s="186" t="s">
        <v>2600</v>
      </c>
      <c r="CF23" s="186" t="s">
        <v>2600</v>
      </c>
      <c r="CG23" s="186" t="s">
        <v>2712</v>
      </c>
      <c r="CH23" s="186" t="s">
        <v>2600</v>
      </c>
      <c r="CI23" s="186" t="s">
        <v>2600</v>
      </c>
      <c r="CJ23" s="186" t="s">
        <v>2712</v>
      </c>
      <c r="CK23" s="186" t="s">
        <v>2600</v>
      </c>
      <c r="CL23" s="186" t="s">
        <v>2600</v>
      </c>
      <c r="CM23" s="186" t="s">
        <v>2712</v>
      </c>
      <c r="CN23" s="186" t="s">
        <v>2600</v>
      </c>
      <c r="CO23" s="186" t="s">
        <v>2600</v>
      </c>
      <c r="CP23" s="186" t="s">
        <v>2712</v>
      </c>
      <c r="CQ23" s="186" t="s">
        <v>2600</v>
      </c>
      <c r="CR23" s="186" t="s">
        <v>2600</v>
      </c>
      <c r="CS23" s="186" t="s">
        <v>2712</v>
      </c>
      <c r="CT23" s="186" t="s">
        <v>2600</v>
      </c>
      <c r="CU23" s="186" t="s">
        <v>2600</v>
      </c>
      <c r="CV23" s="186" t="s">
        <v>2712</v>
      </c>
      <c r="CW23" s="186" t="s">
        <v>2600</v>
      </c>
      <c r="CX23" s="186" t="s">
        <v>2600</v>
      </c>
      <c r="CY23" s="186" t="s">
        <v>2712</v>
      </c>
      <c r="CZ23" s="186" t="s">
        <v>2600</v>
      </c>
      <c r="DA23" s="186" t="s">
        <v>2600</v>
      </c>
      <c r="DB23" s="186" t="s">
        <v>2712</v>
      </c>
      <c r="DC23" s="186" t="s">
        <v>2600</v>
      </c>
      <c r="DD23" s="186" t="s">
        <v>2600</v>
      </c>
      <c r="DE23" s="186" t="s">
        <v>2712</v>
      </c>
      <c r="DF23" s="186" t="s">
        <v>2600</v>
      </c>
      <c r="DG23" s="186" t="s">
        <v>2600</v>
      </c>
      <c r="DH23" s="186" t="s">
        <v>2712</v>
      </c>
      <c r="DI23" s="186" t="s">
        <v>2600</v>
      </c>
      <c r="DJ23" s="186" t="s">
        <v>2600</v>
      </c>
      <c r="DK23" s="186" t="s">
        <v>2712</v>
      </c>
      <c r="DL23" s="186" t="s">
        <v>2600</v>
      </c>
      <c r="DM23" s="186" t="s">
        <v>2600</v>
      </c>
      <c r="DN23" s="186" t="s">
        <v>2712</v>
      </c>
      <c r="DO23" s="186" t="s">
        <v>2600</v>
      </c>
      <c r="DP23" s="186" t="s">
        <v>2600</v>
      </c>
      <c r="DQ23" s="186" t="s">
        <v>2712</v>
      </c>
      <c r="DR23" s="186" t="s">
        <v>2600</v>
      </c>
      <c r="DS23" s="186" t="s">
        <v>2600</v>
      </c>
      <c r="DT23" s="186" t="s">
        <v>2712</v>
      </c>
      <c r="DU23" s="186" t="s">
        <v>2600</v>
      </c>
      <c r="DV23" s="186" t="s">
        <v>2600</v>
      </c>
      <c r="DW23" s="186" t="s">
        <v>2712</v>
      </c>
      <c r="DX23" s="186" t="s">
        <v>2600</v>
      </c>
      <c r="DY23" s="186" t="s">
        <v>2600</v>
      </c>
      <c r="DZ23" s="186" t="s">
        <v>2712</v>
      </c>
      <c r="EA23" s="186" t="s">
        <v>2600</v>
      </c>
      <c r="EB23" s="186" t="s">
        <v>2600</v>
      </c>
      <c r="EC23" s="186" t="s">
        <v>2712</v>
      </c>
      <c r="ED23" s="186" t="s">
        <v>2600</v>
      </c>
      <c r="EE23" s="186" t="s">
        <v>2600</v>
      </c>
      <c r="EF23" s="186" t="s">
        <v>2712</v>
      </c>
      <c r="EG23" s="186" t="s">
        <v>2600</v>
      </c>
      <c r="EH23" s="186" t="s">
        <v>2600</v>
      </c>
      <c r="EI23" s="186" t="s">
        <v>2712</v>
      </c>
      <c r="EJ23" s="186" t="s">
        <v>2600</v>
      </c>
      <c r="EK23" s="186" t="s">
        <v>2600</v>
      </c>
      <c r="EL23" s="186" t="s">
        <v>2712</v>
      </c>
      <c r="EM23" s="186" t="s">
        <v>2600</v>
      </c>
      <c r="EN23" s="186" t="s">
        <v>2600</v>
      </c>
      <c r="EO23" s="186" t="s">
        <v>2712</v>
      </c>
      <c r="EP23" s="186" t="s">
        <v>2600</v>
      </c>
      <c r="EQ23" s="186" t="s">
        <v>2600</v>
      </c>
      <c r="ER23" s="186" t="s">
        <v>2712</v>
      </c>
      <c r="ES23" s="186" t="s">
        <v>2600</v>
      </c>
      <c r="ET23" s="186" t="s">
        <v>2600</v>
      </c>
    </row>
    <row r="24" spans="1:150" x14ac:dyDescent="0.3">
      <c r="A24" s="1"/>
      <c r="B24" s="184" t="s">
        <v>2752</v>
      </c>
      <c r="C24" s="184" t="s">
        <v>30</v>
      </c>
      <c r="D24" s="184" t="s">
        <v>772</v>
      </c>
      <c r="E24" s="184" t="s">
        <v>2753</v>
      </c>
      <c r="F24" s="184" t="s">
        <v>2754</v>
      </c>
      <c r="G24" s="184" t="s">
        <v>2712</v>
      </c>
      <c r="H24" s="184" t="s">
        <v>2600</v>
      </c>
      <c r="I24" s="184" t="s">
        <v>2600</v>
      </c>
      <c r="J24" s="184" t="s">
        <v>2712</v>
      </c>
      <c r="K24" s="184" t="s">
        <v>2600</v>
      </c>
      <c r="L24" s="184" t="s">
        <v>2600</v>
      </c>
      <c r="M24" s="184" t="s">
        <v>2712</v>
      </c>
      <c r="N24" s="184" t="s">
        <v>2600</v>
      </c>
      <c r="O24" s="184" t="s">
        <v>2600</v>
      </c>
      <c r="P24" s="184" t="s">
        <v>2712</v>
      </c>
      <c r="Q24" s="184" t="s">
        <v>2600</v>
      </c>
      <c r="R24" s="184" t="s">
        <v>2600</v>
      </c>
      <c r="S24" s="184" t="s">
        <v>2712</v>
      </c>
      <c r="T24" s="184" t="s">
        <v>2600</v>
      </c>
      <c r="U24" s="184" t="s">
        <v>2600</v>
      </c>
      <c r="V24" s="184" t="s">
        <v>2712</v>
      </c>
      <c r="W24" s="184" t="s">
        <v>2600</v>
      </c>
      <c r="X24" s="184" t="s">
        <v>2600</v>
      </c>
      <c r="Y24" s="184" t="s">
        <v>2712</v>
      </c>
      <c r="Z24" s="184" t="s">
        <v>2600</v>
      </c>
      <c r="AA24" s="184" t="s">
        <v>2600</v>
      </c>
      <c r="AB24" s="184" t="s">
        <v>2712</v>
      </c>
      <c r="AC24" s="184" t="s">
        <v>2600</v>
      </c>
      <c r="AD24" s="184" t="s">
        <v>2600</v>
      </c>
      <c r="AE24" s="184" t="s">
        <v>2712</v>
      </c>
      <c r="AF24" s="184" t="s">
        <v>2600</v>
      </c>
      <c r="AG24" s="184" t="s">
        <v>2600</v>
      </c>
      <c r="AH24" s="184" t="s">
        <v>2712</v>
      </c>
      <c r="AI24" s="184" t="s">
        <v>2600</v>
      </c>
      <c r="AJ24" s="184" t="s">
        <v>2600</v>
      </c>
      <c r="AK24" s="184" t="s">
        <v>2712</v>
      </c>
      <c r="AL24" s="184" t="s">
        <v>2600</v>
      </c>
      <c r="AM24" s="184" t="s">
        <v>2600</v>
      </c>
      <c r="AN24" s="184" t="s">
        <v>2712</v>
      </c>
      <c r="AO24" s="184" t="s">
        <v>2600</v>
      </c>
      <c r="AP24" s="184" t="s">
        <v>2600</v>
      </c>
      <c r="AQ24" s="184" t="s">
        <v>2712</v>
      </c>
      <c r="AR24" s="184" t="s">
        <v>2600</v>
      </c>
      <c r="AS24" s="184" t="s">
        <v>2600</v>
      </c>
      <c r="AT24" s="184" t="s">
        <v>2712</v>
      </c>
      <c r="AU24" s="184" t="s">
        <v>2600</v>
      </c>
      <c r="AV24" s="184" t="s">
        <v>2600</v>
      </c>
      <c r="AW24" s="184" t="s">
        <v>2712</v>
      </c>
      <c r="AX24" s="184" t="s">
        <v>2600</v>
      </c>
      <c r="AY24" s="184" t="s">
        <v>2600</v>
      </c>
      <c r="AZ24" s="184" t="s">
        <v>2712</v>
      </c>
      <c r="BA24" s="184" t="s">
        <v>2600</v>
      </c>
      <c r="BB24" s="184" t="s">
        <v>2600</v>
      </c>
      <c r="BC24" s="184" t="s">
        <v>2712</v>
      </c>
      <c r="BD24" s="184" t="s">
        <v>2600</v>
      </c>
      <c r="BE24" s="184" t="s">
        <v>2600</v>
      </c>
      <c r="BF24" s="184" t="s">
        <v>2712</v>
      </c>
      <c r="BG24" s="184" t="s">
        <v>2600</v>
      </c>
      <c r="BH24" s="184" t="s">
        <v>2600</v>
      </c>
      <c r="BI24" s="184" t="s">
        <v>2712</v>
      </c>
      <c r="BJ24" s="184" t="s">
        <v>2600</v>
      </c>
      <c r="BK24" s="184" t="s">
        <v>2600</v>
      </c>
      <c r="BL24" s="184" t="s">
        <v>2712</v>
      </c>
      <c r="BM24" s="184" t="s">
        <v>2600</v>
      </c>
      <c r="BN24" s="184" t="s">
        <v>2600</v>
      </c>
      <c r="BO24" s="184" t="s">
        <v>2712</v>
      </c>
      <c r="BP24" s="184" t="s">
        <v>2600</v>
      </c>
      <c r="BQ24" s="184" t="s">
        <v>2600</v>
      </c>
      <c r="BR24" s="184" t="s">
        <v>2712</v>
      </c>
      <c r="BS24" s="184" t="s">
        <v>2600</v>
      </c>
      <c r="BT24" s="184" t="s">
        <v>2600</v>
      </c>
      <c r="BU24" s="184" t="s">
        <v>2712</v>
      </c>
      <c r="BV24" s="184" t="s">
        <v>2600</v>
      </c>
      <c r="BW24" s="184" t="s">
        <v>2600</v>
      </c>
      <c r="BX24" s="184" t="s">
        <v>2712</v>
      </c>
      <c r="BY24" s="184" t="s">
        <v>2600</v>
      </c>
      <c r="BZ24" s="184" t="s">
        <v>2600</v>
      </c>
      <c r="CA24" s="184" t="s">
        <v>2712</v>
      </c>
      <c r="CB24" s="184" t="s">
        <v>2600</v>
      </c>
      <c r="CC24" s="184" t="s">
        <v>2600</v>
      </c>
      <c r="CD24" s="184" t="s">
        <v>2712</v>
      </c>
      <c r="CE24" s="184" t="s">
        <v>2600</v>
      </c>
      <c r="CF24" s="184" t="s">
        <v>2600</v>
      </c>
      <c r="CG24" s="184" t="s">
        <v>2712</v>
      </c>
      <c r="CH24" s="184" t="s">
        <v>2600</v>
      </c>
      <c r="CI24" s="184" t="s">
        <v>2600</v>
      </c>
      <c r="CJ24" s="184" t="s">
        <v>2712</v>
      </c>
      <c r="CK24" s="184" t="s">
        <v>2600</v>
      </c>
      <c r="CL24" s="184" t="s">
        <v>2600</v>
      </c>
      <c r="CM24" s="184" t="s">
        <v>2712</v>
      </c>
      <c r="CN24" s="184" t="s">
        <v>2600</v>
      </c>
      <c r="CO24" s="184" t="s">
        <v>2600</v>
      </c>
      <c r="CP24" s="184" t="s">
        <v>2712</v>
      </c>
      <c r="CQ24" s="184" t="s">
        <v>2600</v>
      </c>
      <c r="CR24" s="184" t="s">
        <v>2600</v>
      </c>
      <c r="CS24" s="184" t="s">
        <v>2712</v>
      </c>
      <c r="CT24" s="184" t="s">
        <v>2600</v>
      </c>
      <c r="CU24" s="184" t="s">
        <v>2600</v>
      </c>
      <c r="CV24" s="184" t="s">
        <v>2712</v>
      </c>
      <c r="CW24" s="184" t="s">
        <v>2600</v>
      </c>
      <c r="CX24" s="184" t="s">
        <v>2600</v>
      </c>
      <c r="CY24" s="184" t="s">
        <v>2712</v>
      </c>
      <c r="CZ24" s="184" t="s">
        <v>2600</v>
      </c>
      <c r="DA24" s="184" t="s">
        <v>2600</v>
      </c>
      <c r="DB24" s="184" t="s">
        <v>2712</v>
      </c>
      <c r="DC24" s="184" t="s">
        <v>2600</v>
      </c>
      <c r="DD24" s="184" t="s">
        <v>2600</v>
      </c>
      <c r="DE24" s="184" t="s">
        <v>2712</v>
      </c>
      <c r="DF24" s="184" t="s">
        <v>2600</v>
      </c>
      <c r="DG24" s="184" t="s">
        <v>2600</v>
      </c>
      <c r="DH24" s="184" t="s">
        <v>2712</v>
      </c>
      <c r="DI24" s="184" t="s">
        <v>2755</v>
      </c>
      <c r="DJ24" s="184" t="s">
        <v>2600</v>
      </c>
      <c r="DK24" s="184" t="s">
        <v>2712</v>
      </c>
      <c r="DL24" s="184" t="s">
        <v>2600</v>
      </c>
      <c r="DM24" s="184" t="s">
        <v>2756</v>
      </c>
      <c r="DN24" s="184" t="s">
        <v>2712</v>
      </c>
      <c r="DO24" s="184" t="s">
        <v>2600</v>
      </c>
      <c r="DP24" s="184" t="s">
        <v>2600</v>
      </c>
      <c r="DQ24" s="184" t="s">
        <v>2712</v>
      </c>
      <c r="DR24" s="184" t="s">
        <v>2600</v>
      </c>
      <c r="DS24" s="184" t="s">
        <v>2600</v>
      </c>
      <c r="DT24" s="184" t="s">
        <v>2712</v>
      </c>
      <c r="DU24" s="184" t="s">
        <v>2600</v>
      </c>
      <c r="DV24" s="184" t="s">
        <v>2600</v>
      </c>
      <c r="DW24" s="184" t="s">
        <v>2712</v>
      </c>
      <c r="DX24" s="184" t="s">
        <v>2600</v>
      </c>
      <c r="DY24" s="184" t="s">
        <v>2757</v>
      </c>
      <c r="DZ24" s="184" t="s">
        <v>2712</v>
      </c>
      <c r="EA24" s="184" t="s">
        <v>2758</v>
      </c>
      <c r="EB24" s="184" t="s">
        <v>2600</v>
      </c>
      <c r="EC24" s="184" t="s">
        <v>2712</v>
      </c>
      <c r="ED24" s="184" t="s">
        <v>2600</v>
      </c>
      <c r="EE24" s="184" t="s">
        <v>2759</v>
      </c>
      <c r="EF24" s="184" t="s">
        <v>2712</v>
      </c>
      <c r="EG24" s="184" t="s">
        <v>2600</v>
      </c>
      <c r="EH24" s="184" t="s">
        <v>2760</v>
      </c>
      <c r="EI24" s="184" t="s">
        <v>2712</v>
      </c>
      <c r="EJ24" s="184" t="s">
        <v>2761</v>
      </c>
      <c r="EK24" s="184" t="s">
        <v>2762</v>
      </c>
      <c r="EL24" s="184" t="s">
        <v>2712</v>
      </c>
      <c r="EM24" s="184" t="s">
        <v>2761</v>
      </c>
      <c r="EN24" s="184" t="s">
        <v>2762</v>
      </c>
      <c r="EO24" s="184" t="s">
        <v>2712</v>
      </c>
      <c r="EP24" s="184" t="s">
        <v>2600</v>
      </c>
      <c r="EQ24" s="184" t="s">
        <v>2763</v>
      </c>
      <c r="ER24" s="184" t="s">
        <v>2712</v>
      </c>
      <c r="ES24" s="184" t="s">
        <v>2764</v>
      </c>
      <c r="ET24" s="184" t="s">
        <v>2600</v>
      </c>
    </row>
    <row r="25" spans="1:150" x14ac:dyDescent="0.3">
      <c r="A25" s="1"/>
      <c r="B25" s="185" t="s">
        <v>2765</v>
      </c>
      <c r="C25" s="185" t="s">
        <v>30</v>
      </c>
      <c r="D25" s="185" t="s">
        <v>772</v>
      </c>
      <c r="E25" s="185" t="s">
        <v>2766</v>
      </c>
      <c r="F25" s="185" t="s">
        <v>2767</v>
      </c>
      <c r="G25" s="186" t="s">
        <v>2712</v>
      </c>
      <c r="H25" s="186" t="s">
        <v>2600</v>
      </c>
      <c r="I25" s="186" t="s">
        <v>2600</v>
      </c>
      <c r="J25" s="186" t="s">
        <v>2712</v>
      </c>
      <c r="K25" s="186" t="s">
        <v>2600</v>
      </c>
      <c r="L25" s="186" t="s">
        <v>2600</v>
      </c>
      <c r="M25" s="186" t="s">
        <v>2712</v>
      </c>
      <c r="N25" s="186" t="s">
        <v>2600</v>
      </c>
      <c r="O25" s="186" t="s">
        <v>2600</v>
      </c>
      <c r="P25" s="186" t="s">
        <v>2712</v>
      </c>
      <c r="Q25" s="186" t="s">
        <v>2600</v>
      </c>
      <c r="R25" s="186" t="s">
        <v>2600</v>
      </c>
      <c r="S25" s="186" t="s">
        <v>2712</v>
      </c>
      <c r="T25" s="186" t="s">
        <v>2600</v>
      </c>
      <c r="U25" s="186" t="s">
        <v>2600</v>
      </c>
      <c r="V25" s="186" t="s">
        <v>2712</v>
      </c>
      <c r="W25" s="186" t="s">
        <v>2600</v>
      </c>
      <c r="X25" s="186" t="s">
        <v>2600</v>
      </c>
      <c r="Y25" s="186" t="s">
        <v>2712</v>
      </c>
      <c r="Z25" s="186" t="s">
        <v>2600</v>
      </c>
      <c r="AA25" s="186" t="s">
        <v>2600</v>
      </c>
      <c r="AB25" s="186" t="s">
        <v>2712</v>
      </c>
      <c r="AC25" s="186" t="s">
        <v>2600</v>
      </c>
      <c r="AD25" s="186" t="s">
        <v>2600</v>
      </c>
      <c r="AE25" s="186" t="s">
        <v>2712</v>
      </c>
      <c r="AF25" s="186" t="s">
        <v>2600</v>
      </c>
      <c r="AG25" s="186" t="s">
        <v>2600</v>
      </c>
      <c r="AH25" s="186" t="s">
        <v>2712</v>
      </c>
      <c r="AI25" s="186" t="s">
        <v>2600</v>
      </c>
      <c r="AJ25" s="186" t="s">
        <v>2600</v>
      </c>
      <c r="AK25" s="186" t="s">
        <v>2712</v>
      </c>
      <c r="AL25" s="186" t="s">
        <v>2600</v>
      </c>
      <c r="AM25" s="186" t="s">
        <v>2600</v>
      </c>
      <c r="AN25" s="186" t="s">
        <v>2712</v>
      </c>
      <c r="AO25" s="186" t="s">
        <v>2600</v>
      </c>
      <c r="AP25" s="186" t="s">
        <v>2600</v>
      </c>
      <c r="AQ25" s="186" t="s">
        <v>2712</v>
      </c>
      <c r="AR25" s="186" t="s">
        <v>2600</v>
      </c>
      <c r="AS25" s="186" t="s">
        <v>2600</v>
      </c>
      <c r="AT25" s="186" t="s">
        <v>2712</v>
      </c>
      <c r="AU25" s="186" t="s">
        <v>2600</v>
      </c>
      <c r="AV25" s="186" t="s">
        <v>2600</v>
      </c>
      <c r="AW25" s="186" t="s">
        <v>2712</v>
      </c>
      <c r="AX25" s="186" t="s">
        <v>2600</v>
      </c>
      <c r="AY25" s="186" t="s">
        <v>2600</v>
      </c>
      <c r="AZ25" s="186" t="s">
        <v>2712</v>
      </c>
      <c r="BA25" s="186" t="s">
        <v>2600</v>
      </c>
      <c r="BB25" s="186" t="s">
        <v>2600</v>
      </c>
      <c r="BC25" s="186" t="s">
        <v>2712</v>
      </c>
      <c r="BD25" s="186" t="s">
        <v>2600</v>
      </c>
      <c r="BE25" s="186" t="s">
        <v>2600</v>
      </c>
      <c r="BF25" s="186" t="s">
        <v>2712</v>
      </c>
      <c r="BG25" s="186" t="s">
        <v>2600</v>
      </c>
      <c r="BH25" s="186" t="s">
        <v>2600</v>
      </c>
      <c r="BI25" s="186" t="s">
        <v>2712</v>
      </c>
      <c r="BJ25" s="186" t="s">
        <v>2600</v>
      </c>
      <c r="BK25" s="186" t="s">
        <v>2600</v>
      </c>
      <c r="BL25" s="186" t="s">
        <v>2712</v>
      </c>
      <c r="BM25" s="186" t="s">
        <v>2600</v>
      </c>
      <c r="BN25" s="186" t="s">
        <v>2600</v>
      </c>
      <c r="BO25" s="186" t="s">
        <v>2712</v>
      </c>
      <c r="BP25" s="186" t="s">
        <v>2600</v>
      </c>
      <c r="BQ25" s="186" t="s">
        <v>2600</v>
      </c>
      <c r="BR25" s="186" t="s">
        <v>2712</v>
      </c>
      <c r="BS25" s="186" t="s">
        <v>2600</v>
      </c>
      <c r="BT25" s="186" t="s">
        <v>2600</v>
      </c>
      <c r="BU25" s="186" t="s">
        <v>2712</v>
      </c>
      <c r="BV25" s="186" t="s">
        <v>2600</v>
      </c>
      <c r="BW25" s="186" t="s">
        <v>2600</v>
      </c>
      <c r="BX25" s="186" t="s">
        <v>2712</v>
      </c>
      <c r="BY25" s="186" t="s">
        <v>2600</v>
      </c>
      <c r="BZ25" s="186" t="s">
        <v>2600</v>
      </c>
      <c r="CA25" s="186" t="s">
        <v>2712</v>
      </c>
      <c r="CB25" s="186" t="s">
        <v>2600</v>
      </c>
      <c r="CC25" s="186" t="s">
        <v>2600</v>
      </c>
      <c r="CD25" s="186" t="s">
        <v>2712</v>
      </c>
      <c r="CE25" s="186" t="s">
        <v>2600</v>
      </c>
      <c r="CF25" s="186" t="s">
        <v>2600</v>
      </c>
      <c r="CG25" s="186" t="s">
        <v>2712</v>
      </c>
      <c r="CH25" s="186" t="s">
        <v>2600</v>
      </c>
      <c r="CI25" s="186" t="s">
        <v>2600</v>
      </c>
      <c r="CJ25" s="186" t="s">
        <v>2712</v>
      </c>
      <c r="CK25" s="186" t="s">
        <v>2600</v>
      </c>
      <c r="CL25" s="186" t="s">
        <v>2600</v>
      </c>
      <c r="CM25" s="186" t="s">
        <v>2712</v>
      </c>
      <c r="CN25" s="186" t="s">
        <v>2600</v>
      </c>
      <c r="CO25" s="186" t="s">
        <v>2600</v>
      </c>
      <c r="CP25" s="186" t="s">
        <v>2712</v>
      </c>
      <c r="CQ25" s="186" t="s">
        <v>2600</v>
      </c>
      <c r="CR25" s="186" t="s">
        <v>2600</v>
      </c>
      <c r="CS25" s="186" t="s">
        <v>2712</v>
      </c>
      <c r="CT25" s="186" t="s">
        <v>2600</v>
      </c>
      <c r="CU25" s="186" t="s">
        <v>2600</v>
      </c>
      <c r="CV25" s="186" t="s">
        <v>2712</v>
      </c>
      <c r="CW25" s="186" t="s">
        <v>2600</v>
      </c>
      <c r="CX25" s="186" t="s">
        <v>2600</v>
      </c>
      <c r="CY25" s="186" t="s">
        <v>2712</v>
      </c>
      <c r="CZ25" s="186" t="s">
        <v>2600</v>
      </c>
      <c r="DA25" s="186" t="s">
        <v>2600</v>
      </c>
      <c r="DB25" s="186" t="s">
        <v>2712</v>
      </c>
      <c r="DC25" s="186" t="s">
        <v>2600</v>
      </c>
      <c r="DD25" s="186" t="s">
        <v>2600</v>
      </c>
      <c r="DE25" s="186" t="s">
        <v>2712</v>
      </c>
      <c r="DF25" s="186" t="s">
        <v>2600</v>
      </c>
      <c r="DG25" s="186" t="s">
        <v>2600</v>
      </c>
      <c r="DH25" s="186" t="s">
        <v>2712</v>
      </c>
      <c r="DI25" s="186" t="s">
        <v>2768</v>
      </c>
      <c r="DJ25" s="186" t="s">
        <v>2600</v>
      </c>
      <c r="DK25" s="186" t="s">
        <v>2712</v>
      </c>
      <c r="DL25" s="186" t="s">
        <v>2600</v>
      </c>
      <c r="DM25" s="186" t="s">
        <v>2769</v>
      </c>
      <c r="DN25" s="186" t="s">
        <v>2712</v>
      </c>
      <c r="DO25" s="186" t="s">
        <v>2600</v>
      </c>
      <c r="DP25" s="186" t="s">
        <v>2600</v>
      </c>
      <c r="DQ25" s="186" t="s">
        <v>2712</v>
      </c>
      <c r="DR25" s="186" t="s">
        <v>2600</v>
      </c>
      <c r="DS25" s="186" t="s">
        <v>2600</v>
      </c>
      <c r="DT25" s="186" t="s">
        <v>2712</v>
      </c>
      <c r="DU25" s="186" t="s">
        <v>2600</v>
      </c>
      <c r="DV25" s="186" t="s">
        <v>2600</v>
      </c>
      <c r="DW25" s="186" t="s">
        <v>2712</v>
      </c>
      <c r="DX25" s="186" t="s">
        <v>2600</v>
      </c>
      <c r="DY25" s="186" t="s">
        <v>2770</v>
      </c>
      <c r="DZ25" s="186" t="s">
        <v>2712</v>
      </c>
      <c r="EA25" s="186" t="s">
        <v>2771</v>
      </c>
      <c r="EB25" s="186" t="s">
        <v>2600</v>
      </c>
      <c r="EC25" s="186" t="s">
        <v>2712</v>
      </c>
      <c r="ED25" s="186" t="s">
        <v>2600</v>
      </c>
      <c r="EE25" s="186" t="s">
        <v>2772</v>
      </c>
      <c r="EF25" s="186" t="s">
        <v>2712</v>
      </c>
      <c r="EG25" s="186" t="s">
        <v>2600</v>
      </c>
      <c r="EH25" s="186" t="s">
        <v>2773</v>
      </c>
      <c r="EI25" s="186" t="s">
        <v>2712</v>
      </c>
      <c r="EJ25" s="186" t="s">
        <v>2774</v>
      </c>
      <c r="EK25" s="186" t="s">
        <v>2775</v>
      </c>
      <c r="EL25" s="186" t="s">
        <v>2712</v>
      </c>
      <c r="EM25" s="186" t="s">
        <v>2774</v>
      </c>
      <c r="EN25" s="186" t="s">
        <v>2775</v>
      </c>
      <c r="EO25" s="186" t="s">
        <v>2712</v>
      </c>
      <c r="EP25" s="186" t="s">
        <v>2600</v>
      </c>
      <c r="EQ25" s="186" t="s">
        <v>2776</v>
      </c>
      <c r="ER25" s="186" t="s">
        <v>2712</v>
      </c>
      <c r="ES25" s="186" t="s">
        <v>2777</v>
      </c>
      <c r="ET25" s="186" t="s">
        <v>2600</v>
      </c>
    </row>
    <row r="26" spans="1:150" x14ac:dyDescent="0.3">
      <c r="A26" s="1"/>
      <c r="B26" s="185" t="s">
        <v>2778</v>
      </c>
      <c r="C26" s="185" t="s">
        <v>30</v>
      </c>
      <c r="D26" s="185" t="s">
        <v>772</v>
      </c>
      <c r="E26" s="185" t="s">
        <v>2779</v>
      </c>
      <c r="F26" s="185" t="s">
        <v>2780</v>
      </c>
      <c r="G26" s="186" t="s">
        <v>2712</v>
      </c>
      <c r="H26" s="186" t="s">
        <v>2600</v>
      </c>
      <c r="I26" s="186" t="s">
        <v>2600</v>
      </c>
      <c r="J26" s="186" t="s">
        <v>2712</v>
      </c>
      <c r="K26" s="186" t="s">
        <v>2600</v>
      </c>
      <c r="L26" s="186" t="s">
        <v>2600</v>
      </c>
      <c r="M26" s="186" t="s">
        <v>2712</v>
      </c>
      <c r="N26" s="186" t="s">
        <v>2600</v>
      </c>
      <c r="O26" s="186" t="s">
        <v>2600</v>
      </c>
      <c r="P26" s="186" t="s">
        <v>2712</v>
      </c>
      <c r="Q26" s="186" t="s">
        <v>2600</v>
      </c>
      <c r="R26" s="186" t="s">
        <v>2600</v>
      </c>
      <c r="S26" s="186" t="s">
        <v>2712</v>
      </c>
      <c r="T26" s="186" t="s">
        <v>2600</v>
      </c>
      <c r="U26" s="186" t="s">
        <v>2600</v>
      </c>
      <c r="V26" s="186" t="s">
        <v>2712</v>
      </c>
      <c r="W26" s="186" t="s">
        <v>2600</v>
      </c>
      <c r="X26" s="186" t="s">
        <v>2600</v>
      </c>
      <c r="Y26" s="186" t="s">
        <v>2712</v>
      </c>
      <c r="Z26" s="186" t="s">
        <v>2600</v>
      </c>
      <c r="AA26" s="186" t="s">
        <v>2600</v>
      </c>
      <c r="AB26" s="186" t="s">
        <v>2712</v>
      </c>
      <c r="AC26" s="186" t="s">
        <v>2600</v>
      </c>
      <c r="AD26" s="186" t="s">
        <v>2600</v>
      </c>
      <c r="AE26" s="186" t="s">
        <v>2712</v>
      </c>
      <c r="AF26" s="186" t="s">
        <v>2600</v>
      </c>
      <c r="AG26" s="186" t="s">
        <v>2600</v>
      </c>
      <c r="AH26" s="186" t="s">
        <v>2712</v>
      </c>
      <c r="AI26" s="186" t="s">
        <v>2600</v>
      </c>
      <c r="AJ26" s="186" t="s">
        <v>2600</v>
      </c>
      <c r="AK26" s="186" t="s">
        <v>2712</v>
      </c>
      <c r="AL26" s="186" t="s">
        <v>2600</v>
      </c>
      <c r="AM26" s="186" t="s">
        <v>2600</v>
      </c>
      <c r="AN26" s="186" t="s">
        <v>2712</v>
      </c>
      <c r="AO26" s="186" t="s">
        <v>2600</v>
      </c>
      <c r="AP26" s="186" t="s">
        <v>2600</v>
      </c>
      <c r="AQ26" s="186" t="s">
        <v>2712</v>
      </c>
      <c r="AR26" s="186" t="s">
        <v>2600</v>
      </c>
      <c r="AS26" s="186" t="s">
        <v>2600</v>
      </c>
      <c r="AT26" s="186" t="s">
        <v>2712</v>
      </c>
      <c r="AU26" s="186" t="s">
        <v>2600</v>
      </c>
      <c r="AV26" s="186" t="s">
        <v>2600</v>
      </c>
      <c r="AW26" s="186" t="s">
        <v>2712</v>
      </c>
      <c r="AX26" s="186" t="s">
        <v>2600</v>
      </c>
      <c r="AY26" s="186" t="s">
        <v>2600</v>
      </c>
      <c r="AZ26" s="186" t="s">
        <v>2712</v>
      </c>
      <c r="BA26" s="186" t="s">
        <v>2600</v>
      </c>
      <c r="BB26" s="186" t="s">
        <v>2600</v>
      </c>
      <c r="BC26" s="186" t="s">
        <v>2712</v>
      </c>
      <c r="BD26" s="186" t="s">
        <v>2600</v>
      </c>
      <c r="BE26" s="186" t="s">
        <v>2600</v>
      </c>
      <c r="BF26" s="186" t="s">
        <v>2712</v>
      </c>
      <c r="BG26" s="186" t="s">
        <v>2600</v>
      </c>
      <c r="BH26" s="186" t="s">
        <v>2600</v>
      </c>
      <c r="BI26" s="186" t="s">
        <v>2712</v>
      </c>
      <c r="BJ26" s="186" t="s">
        <v>2600</v>
      </c>
      <c r="BK26" s="186" t="s">
        <v>2600</v>
      </c>
      <c r="BL26" s="186" t="s">
        <v>2712</v>
      </c>
      <c r="BM26" s="186" t="s">
        <v>2600</v>
      </c>
      <c r="BN26" s="186" t="s">
        <v>2600</v>
      </c>
      <c r="BO26" s="186" t="s">
        <v>2712</v>
      </c>
      <c r="BP26" s="186" t="s">
        <v>2600</v>
      </c>
      <c r="BQ26" s="186" t="s">
        <v>2600</v>
      </c>
      <c r="BR26" s="186" t="s">
        <v>2712</v>
      </c>
      <c r="BS26" s="186" t="s">
        <v>2600</v>
      </c>
      <c r="BT26" s="186" t="s">
        <v>2600</v>
      </c>
      <c r="BU26" s="186" t="s">
        <v>2712</v>
      </c>
      <c r="BV26" s="186" t="s">
        <v>2600</v>
      </c>
      <c r="BW26" s="186" t="s">
        <v>2600</v>
      </c>
      <c r="BX26" s="186" t="s">
        <v>2712</v>
      </c>
      <c r="BY26" s="186" t="s">
        <v>2600</v>
      </c>
      <c r="BZ26" s="186" t="s">
        <v>2600</v>
      </c>
      <c r="CA26" s="186" t="s">
        <v>2712</v>
      </c>
      <c r="CB26" s="186" t="s">
        <v>2600</v>
      </c>
      <c r="CC26" s="186" t="s">
        <v>2600</v>
      </c>
      <c r="CD26" s="186" t="s">
        <v>2712</v>
      </c>
      <c r="CE26" s="186" t="s">
        <v>2600</v>
      </c>
      <c r="CF26" s="186" t="s">
        <v>2600</v>
      </c>
      <c r="CG26" s="186" t="s">
        <v>2712</v>
      </c>
      <c r="CH26" s="186" t="s">
        <v>2600</v>
      </c>
      <c r="CI26" s="186" t="s">
        <v>2600</v>
      </c>
      <c r="CJ26" s="186" t="s">
        <v>2712</v>
      </c>
      <c r="CK26" s="186" t="s">
        <v>2600</v>
      </c>
      <c r="CL26" s="186" t="s">
        <v>2600</v>
      </c>
      <c r="CM26" s="186" t="s">
        <v>2712</v>
      </c>
      <c r="CN26" s="186" t="s">
        <v>2600</v>
      </c>
      <c r="CO26" s="186" t="s">
        <v>2600</v>
      </c>
      <c r="CP26" s="186" t="s">
        <v>2712</v>
      </c>
      <c r="CQ26" s="186" t="s">
        <v>2600</v>
      </c>
      <c r="CR26" s="186" t="s">
        <v>2600</v>
      </c>
      <c r="CS26" s="186" t="s">
        <v>2712</v>
      </c>
      <c r="CT26" s="186" t="s">
        <v>2600</v>
      </c>
      <c r="CU26" s="186" t="s">
        <v>2600</v>
      </c>
      <c r="CV26" s="186" t="s">
        <v>2712</v>
      </c>
      <c r="CW26" s="186" t="s">
        <v>2600</v>
      </c>
      <c r="CX26" s="186" t="s">
        <v>2600</v>
      </c>
      <c r="CY26" s="186" t="s">
        <v>2712</v>
      </c>
      <c r="CZ26" s="186" t="s">
        <v>2600</v>
      </c>
      <c r="DA26" s="186" t="s">
        <v>2600</v>
      </c>
      <c r="DB26" s="186" t="s">
        <v>2712</v>
      </c>
      <c r="DC26" s="186" t="s">
        <v>2600</v>
      </c>
      <c r="DD26" s="186" t="s">
        <v>2600</v>
      </c>
      <c r="DE26" s="186" t="s">
        <v>2712</v>
      </c>
      <c r="DF26" s="186" t="s">
        <v>2600</v>
      </c>
      <c r="DG26" s="186" t="s">
        <v>2600</v>
      </c>
      <c r="DH26" s="186" t="s">
        <v>2712</v>
      </c>
      <c r="DI26" s="186" t="s">
        <v>2768</v>
      </c>
      <c r="DJ26" s="186" t="s">
        <v>2600</v>
      </c>
      <c r="DK26" s="186" t="s">
        <v>2712</v>
      </c>
      <c r="DL26" s="186" t="s">
        <v>2600</v>
      </c>
      <c r="DM26" s="186" t="s">
        <v>2769</v>
      </c>
      <c r="DN26" s="186" t="s">
        <v>2712</v>
      </c>
      <c r="DO26" s="186" t="s">
        <v>2600</v>
      </c>
      <c r="DP26" s="186" t="s">
        <v>2600</v>
      </c>
      <c r="DQ26" s="186" t="s">
        <v>2712</v>
      </c>
      <c r="DR26" s="186" t="s">
        <v>2600</v>
      </c>
      <c r="DS26" s="186" t="s">
        <v>2600</v>
      </c>
      <c r="DT26" s="186" t="s">
        <v>2712</v>
      </c>
      <c r="DU26" s="186" t="s">
        <v>2600</v>
      </c>
      <c r="DV26" s="186" t="s">
        <v>2600</v>
      </c>
      <c r="DW26" s="186" t="s">
        <v>2712</v>
      </c>
      <c r="DX26" s="186" t="s">
        <v>2600</v>
      </c>
      <c r="DY26" s="186" t="s">
        <v>2770</v>
      </c>
      <c r="DZ26" s="186" t="s">
        <v>2712</v>
      </c>
      <c r="EA26" s="186" t="s">
        <v>2771</v>
      </c>
      <c r="EB26" s="186" t="s">
        <v>2600</v>
      </c>
      <c r="EC26" s="186" t="s">
        <v>2712</v>
      </c>
      <c r="ED26" s="186" t="s">
        <v>2600</v>
      </c>
      <c r="EE26" s="186" t="s">
        <v>2772</v>
      </c>
      <c r="EF26" s="186" t="s">
        <v>2712</v>
      </c>
      <c r="EG26" s="186" t="s">
        <v>2600</v>
      </c>
      <c r="EH26" s="186" t="s">
        <v>2773</v>
      </c>
      <c r="EI26" s="186" t="s">
        <v>2712</v>
      </c>
      <c r="EJ26" s="186" t="s">
        <v>2774</v>
      </c>
      <c r="EK26" s="186" t="s">
        <v>2775</v>
      </c>
      <c r="EL26" s="186" t="s">
        <v>2712</v>
      </c>
      <c r="EM26" s="186" t="s">
        <v>2774</v>
      </c>
      <c r="EN26" s="186" t="s">
        <v>2775</v>
      </c>
      <c r="EO26" s="186" t="s">
        <v>2712</v>
      </c>
      <c r="EP26" s="186" t="s">
        <v>2600</v>
      </c>
      <c r="EQ26" s="186" t="s">
        <v>2776</v>
      </c>
      <c r="ER26" s="186" t="s">
        <v>2712</v>
      </c>
      <c r="ES26" s="186" t="s">
        <v>2777</v>
      </c>
      <c r="ET26" s="186" t="s">
        <v>2600</v>
      </c>
    </row>
    <row r="27" spans="1:150" x14ac:dyDescent="0.3">
      <c r="A27" s="1"/>
      <c r="B27" s="185" t="s">
        <v>2781</v>
      </c>
      <c r="C27" s="185" t="s">
        <v>30</v>
      </c>
      <c r="D27" s="185" t="s">
        <v>772</v>
      </c>
      <c r="E27" s="185" t="s">
        <v>2782</v>
      </c>
      <c r="F27" s="185" t="s">
        <v>2783</v>
      </c>
      <c r="G27" s="186" t="s">
        <v>2712</v>
      </c>
      <c r="H27" s="186" t="s">
        <v>2600</v>
      </c>
      <c r="I27" s="186" t="s">
        <v>2600</v>
      </c>
      <c r="J27" s="186" t="s">
        <v>2712</v>
      </c>
      <c r="K27" s="186" t="s">
        <v>2600</v>
      </c>
      <c r="L27" s="186" t="s">
        <v>2600</v>
      </c>
      <c r="M27" s="186" t="s">
        <v>2712</v>
      </c>
      <c r="N27" s="186" t="s">
        <v>2600</v>
      </c>
      <c r="O27" s="186" t="s">
        <v>2600</v>
      </c>
      <c r="P27" s="186" t="s">
        <v>2712</v>
      </c>
      <c r="Q27" s="186" t="s">
        <v>2600</v>
      </c>
      <c r="R27" s="186" t="s">
        <v>2600</v>
      </c>
      <c r="S27" s="186" t="s">
        <v>2712</v>
      </c>
      <c r="T27" s="186" t="s">
        <v>2600</v>
      </c>
      <c r="U27" s="186" t="s">
        <v>2600</v>
      </c>
      <c r="V27" s="186" t="s">
        <v>2712</v>
      </c>
      <c r="W27" s="186" t="s">
        <v>2600</v>
      </c>
      <c r="X27" s="186" t="s">
        <v>2600</v>
      </c>
      <c r="Y27" s="186" t="s">
        <v>2712</v>
      </c>
      <c r="Z27" s="186" t="s">
        <v>2600</v>
      </c>
      <c r="AA27" s="186" t="s">
        <v>2600</v>
      </c>
      <c r="AB27" s="186" t="s">
        <v>2712</v>
      </c>
      <c r="AC27" s="186" t="s">
        <v>2600</v>
      </c>
      <c r="AD27" s="186" t="s">
        <v>2600</v>
      </c>
      <c r="AE27" s="186" t="s">
        <v>2712</v>
      </c>
      <c r="AF27" s="186" t="s">
        <v>2600</v>
      </c>
      <c r="AG27" s="186" t="s">
        <v>2600</v>
      </c>
      <c r="AH27" s="186" t="s">
        <v>2712</v>
      </c>
      <c r="AI27" s="186" t="s">
        <v>2600</v>
      </c>
      <c r="AJ27" s="186" t="s">
        <v>2600</v>
      </c>
      <c r="AK27" s="186" t="s">
        <v>2712</v>
      </c>
      <c r="AL27" s="186" t="s">
        <v>2600</v>
      </c>
      <c r="AM27" s="186" t="s">
        <v>2600</v>
      </c>
      <c r="AN27" s="186" t="s">
        <v>2712</v>
      </c>
      <c r="AO27" s="186" t="s">
        <v>2600</v>
      </c>
      <c r="AP27" s="186" t="s">
        <v>2600</v>
      </c>
      <c r="AQ27" s="186" t="s">
        <v>2712</v>
      </c>
      <c r="AR27" s="186" t="s">
        <v>2600</v>
      </c>
      <c r="AS27" s="186" t="s">
        <v>2600</v>
      </c>
      <c r="AT27" s="186" t="s">
        <v>2712</v>
      </c>
      <c r="AU27" s="186" t="s">
        <v>2600</v>
      </c>
      <c r="AV27" s="186" t="s">
        <v>2600</v>
      </c>
      <c r="AW27" s="186" t="s">
        <v>2712</v>
      </c>
      <c r="AX27" s="186" t="s">
        <v>2600</v>
      </c>
      <c r="AY27" s="186" t="s">
        <v>2600</v>
      </c>
      <c r="AZ27" s="186" t="s">
        <v>2712</v>
      </c>
      <c r="BA27" s="186" t="s">
        <v>2600</v>
      </c>
      <c r="BB27" s="186" t="s">
        <v>2600</v>
      </c>
      <c r="BC27" s="186" t="s">
        <v>2712</v>
      </c>
      <c r="BD27" s="186" t="s">
        <v>2600</v>
      </c>
      <c r="BE27" s="186" t="s">
        <v>2600</v>
      </c>
      <c r="BF27" s="186" t="s">
        <v>2712</v>
      </c>
      <c r="BG27" s="186" t="s">
        <v>2600</v>
      </c>
      <c r="BH27" s="186" t="s">
        <v>2600</v>
      </c>
      <c r="BI27" s="186" t="s">
        <v>2712</v>
      </c>
      <c r="BJ27" s="186" t="s">
        <v>2600</v>
      </c>
      <c r="BK27" s="186" t="s">
        <v>2600</v>
      </c>
      <c r="BL27" s="186" t="s">
        <v>2712</v>
      </c>
      <c r="BM27" s="186" t="s">
        <v>2600</v>
      </c>
      <c r="BN27" s="186" t="s">
        <v>2600</v>
      </c>
      <c r="BO27" s="186" t="s">
        <v>2712</v>
      </c>
      <c r="BP27" s="186" t="s">
        <v>2600</v>
      </c>
      <c r="BQ27" s="186" t="s">
        <v>2600</v>
      </c>
      <c r="BR27" s="186" t="s">
        <v>2712</v>
      </c>
      <c r="BS27" s="186" t="s">
        <v>2600</v>
      </c>
      <c r="BT27" s="186" t="s">
        <v>2600</v>
      </c>
      <c r="BU27" s="186" t="s">
        <v>2712</v>
      </c>
      <c r="BV27" s="186" t="s">
        <v>2600</v>
      </c>
      <c r="BW27" s="186" t="s">
        <v>2600</v>
      </c>
      <c r="BX27" s="186" t="s">
        <v>2712</v>
      </c>
      <c r="BY27" s="186" t="s">
        <v>2600</v>
      </c>
      <c r="BZ27" s="186" t="s">
        <v>2600</v>
      </c>
      <c r="CA27" s="186" t="s">
        <v>2712</v>
      </c>
      <c r="CB27" s="186" t="s">
        <v>2600</v>
      </c>
      <c r="CC27" s="186" t="s">
        <v>2600</v>
      </c>
      <c r="CD27" s="186" t="s">
        <v>2712</v>
      </c>
      <c r="CE27" s="186" t="s">
        <v>2600</v>
      </c>
      <c r="CF27" s="186" t="s">
        <v>2600</v>
      </c>
      <c r="CG27" s="186" t="s">
        <v>2712</v>
      </c>
      <c r="CH27" s="186" t="s">
        <v>2600</v>
      </c>
      <c r="CI27" s="186" t="s">
        <v>2600</v>
      </c>
      <c r="CJ27" s="186" t="s">
        <v>2712</v>
      </c>
      <c r="CK27" s="186" t="s">
        <v>2600</v>
      </c>
      <c r="CL27" s="186" t="s">
        <v>2600</v>
      </c>
      <c r="CM27" s="186" t="s">
        <v>2712</v>
      </c>
      <c r="CN27" s="186" t="s">
        <v>2600</v>
      </c>
      <c r="CO27" s="186" t="s">
        <v>2600</v>
      </c>
      <c r="CP27" s="186" t="s">
        <v>2712</v>
      </c>
      <c r="CQ27" s="186" t="s">
        <v>2600</v>
      </c>
      <c r="CR27" s="186" t="s">
        <v>2600</v>
      </c>
      <c r="CS27" s="186" t="s">
        <v>2712</v>
      </c>
      <c r="CT27" s="186" t="s">
        <v>2600</v>
      </c>
      <c r="CU27" s="186" t="s">
        <v>2600</v>
      </c>
      <c r="CV27" s="186" t="s">
        <v>2712</v>
      </c>
      <c r="CW27" s="186" t="s">
        <v>2600</v>
      </c>
      <c r="CX27" s="186" t="s">
        <v>2600</v>
      </c>
      <c r="CY27" s="186" t="s">
        <v>2712</v>
      </c>
      <c r="CZ27" s="186" t="s">
        <v>2600</v>
      </c>
      <c r="DA27" s="186" t="s">
        <v>2600</v>
      </c>
      <c r="DB27" s="186" t="s">
        <v>2712</v>
      </c>
      <c r="DC27" s="186" t="s">
        <v>2600</v>
      </c>
      <c r="DD27" s="186" t="s">
        <v>2600</v>
      </c>
      <c r="DE27" s="186" t="s">
        <v>2712</v>
      </c>
      <c r="DF27" s="186" t="s">
        <v>2600</v>
      </c>
      <c r="DG27" s="186" t="s">
        <v>2600</v>
      </c>
      <c r="DH27" s="186" t="s">
        <v>2712</v>
      </c>
      <c r="DI27" s="186" t="s">
        <v>2768</v>
      </c>
      <c r="DJ27" s="186" t="s">
        <v>2600</v>
      </c>
      <c r="DK27" s="186" t="s">
        <v>2712</v>
      </c>
      <c r="DL27" s="186" t="s">
        <v>2600</v>
      </c>
      <c r="DM27" s="186" t="s">
        <v>2769</v>
      </c>
      <c r="DN27" s="186" t="s">
        <v>2712</v>
      </c>
      <c r="DO27" s="186" t="s">
        <v>2600</v>
      </c>
      <c r="DP27" s="186" t="s">
        <v>2600</v>
      </c>
      <c r="DQ27" s="186" t="s">
        <v>2712</v>
      </c>
      <c r="DR27" s="186" t="s">
        <v>2600</v>
      </c>
      <c r="DS27" s="186" t="s">
        <v>2600</v>
      </c>
      <c r="DT27" s="186" t="s">
        <v>2712</v>
      </c>
      <c r="DU27" s="186" t="s">
        <v>2600</v>
      </c>
      <c r="DV27" s="186" t="s">
        <v>2600</v>
      </c>
      <c r="DW27" s="186" t="s">
        <v>2712</v>
      </c>
      <c r="DX27" s="186" t="s">
        <v>2600</v>
      </c>
      <c r="DY27" s="186" t="s">
        <v>2770</v>
      </c>
      <c r="DZ27" s="186" t="s">
        <v>2712</v>
      </c>
      <c r="EA27" s="186" t="s">
        <v>2771</v>
      </c>
      <c r="EB27" s="186" t="s">
        <v>2600</v>
      </c>
      <c r="EC27" s="186" t="s">
        <v>2712</v>
      </c>
      <c r="ED27" s="186" t="s">
        <v>2600</v>
      </c>
      <c r="EE27" s="186" t="s">
        <v>2772</v>
      </c>
      <c r="EF27" s="186" t="s">
        <v>2712</v>
      </c>
      <c r="EG27" s="186" t="s">
        <v>2600</v>
      </c>
      <c r="EH27" s="186" t="s">
        <v>2773</v>
      </c>
      <c r="EI27" s="186" t="s">
        <v>2712</v>
      </c>
      <c r="EJ27" s="186" t="s">
        <v>2774</v>
      </c>
      <c r="EK27" s="186" t="s">
        <v>2775</v>
      </c>
      <c r="EL27" s="186" t="s">
        <v>2712</v>
      </c>
      <c r="EM27" s="186" t="s">
        <v>2774</v>
      </c>
      <c r="EN27" s="186" t="s">
        <v>2775</v>
      </c>
      <c r="EO27" s="186" t="s">
        <v>2712</v>
      </c>
      <c r="EP27" s="186" t="s">
        <v>2600</v>
      </c>
      <c r="EQ27" s="186" t="s">
        <v>2776</v>
      </c>
      <c r="ER27" s="186" t="s">
        <v>2712</v>
      </c>
      <c r="ES27" s="186" t="s">
        <v>2777</v>
      </c>
      <c r="ET27" s="186" t="s">
        <v>2600</v>
      </c>
    </row>
    <row r="28" spans="1:150" x14ac:dyDescent="0.3">
      <c r="A28" s="1"/>
      <c r="B28" s="185" t="s">
        <v>2784</v>
      </c>
      <c r="C28" s="185" t="s">
        <v>30</v>
      </c>
      <c r="D28" s="185" t="s">
        <v>772</v>
      </c>
      <c r="E28" s="185" t="s">
        <v>2785</v>
      </c>
      <c r="F28" s="185" t="s">
        <v>2786</v>
      </c>
      <c r="G28" s="186" t="s">
        <v>2712</v>
      </c>
      <c r="H28" s="186" t="s">
        <v>2600</v>
      </c>
      <c r="I28" s="186" t="s">
        <v>2600</v>
      </c>
      <c r="J28" s="186" t="s">
        <v>2712</v>
      </c>
      <c r="K28" s="186" t="s">
        <v>2600</v>
      </c>
      <c r="L28" s="186" t="s">
        <v>2600</v>
      </c>
      <c r="M28" s="186" t="s">
        <v>2712</v>
      </c>
      <c r="N28" s="186" t="s">
        <v>2600</v>
      </c>
      <c r="O28" s="186" t="s">
        <v>2600</v>
      </c>
      <c r="P28" s="186" t="s">
        <v>2712</v>
      </c>
      <c r="Q28" s="186" t="s">
        <v>2600</v>
      </c>
      <c r="R28" s="186" t="s">
        <v>2600</v>
      </c>
      <c r="S28" s="186" t="s">
        <v>2712</v>
      </c>
      <c r="T28" s="186" t="s">
        <v>2600</v>
      </c>
      <c r="U28" s="186" t="s">
        <v>2600</v>
      </c>
      <c r="V28" s="186" t="s">
        <v>2712</v>
      </c>
      <c r="W28" s="186" t="s">
        <v>2600</v>
      </c>
      <c r="X28" s="186" t="s">
        <v>2600</v>
      </c>
      <c r="Y28" s="186" t="s">
        <v>2712</v>
      </c>
      <c r="Z28" s="186" t="s">
        <v>2600</v>
      </c>
      <c r="AA28" s="186" t="s">
        <v>2600</v>
      </c>
      <c r="AB28" s="186" t="s">
        <v>2712</v>
      </c>
      <c r="AC28" s="186" t="s">
        <v>2600</v>
      </c>
      <c r="AD28" s="186" t="s">
        <v>2600</v>
      </c>
      <c r="AE28" s="186" t="s">
        <v>2712</v>
      </c>
      <c r="AF28" s="186" t="s">
        <v>2600</v>
      </c>
      <c r="AG28" s="186" t="s">
        <v>2600</v>
      </c>
      <c r="AH28" s="186" t="s">
        <v>2712</v>
      </c>
      <c r="AI28" s="186" t="s">
        <v>2600</v>
      </c>
      <c r="AJ28" s="186" t="s">
        <v>2600</v>
      </c>
      <c r="AK28" s="186" t="s">
        <v>2712</v>
      </c>
      <c r="AL28" s="186" t="s">
        <v>2600</v>
      </c>
      <c r="AM28" s="186" t="s">
        <v>2600</v>
      </c>
      <c r="AN28" s="186" t="s">
        <v>2712</v>
      </c>
      <c r="AO28" s="186" t="s">
        <v>2600</v>
      </c>
      <c r="AP28" s="186" t="s">
        <v>2600</v>
      </c>
      <c r="AQ28" s="186" t="s">
        <v>2712</v>
      </c>
      <c r="AR28" s="186" t="s">
        <v>2600</v>
      </c>
      <c r="AS28" s="186" t="s">
        <v>2600</v>
      </c>
      <c r="AT28" s="186" t="s">
        <v>2712</v>
      </c>
      <c r="AU28" s="186" t="s">
        <v>2600</v>
      </c>
      <c r="AV28" s="186" t="s">
        <v>2600</v>
      </c>
      <c r="AW28" s="186" t="s">
        <v>2712</v>
      </c>
      <c r="AX28" s="186" t="s">
        <v>2600</v>
      </c>
      <c r="AY28" s="186" t="s">
        <v>2600</v>
      </c>
      <c r="AZ28" s="186" t="s">
        <v>2712</v>
      </c>
      <c r="BA28" s="186" t="s">
        <v>2600</v>
      </c>
      <c r="BB28" s="186" t="s">
        <v>2600</v>
      </c>
      <c r="BC28" s="186" t="s">
        <v>2712</v>
      </c>
      <c r="BD28" s="186" t="s">
        <v>2600</v>
      </c>
      <c r="BE28" s="186" t="s">
        <v>2600</v>
      </c>
      <c r="BF28" s="186" t="s">
        <v>2712</v>
      </c>
      <c r="BG28" s="186" t="s">
        <v>2600</v>
      </c>
      <c r="BH28" s="186" t="s">
        <v>2600</v>
      </c>
      <c r="BI28" s="186" t="s">
        <v>2712</v>
      </c>
      <c r="BJ28" s="186" t="s">
        <v>2600</v>
      </c>
      <c r="BK28" s="186" t="s">
        <v>2600</v>
      </c>
      <c r="BL28" s="186" t="s">
        <v>2712</v>
      </c>
      <c r="BM28" s="186" t="s">
        <v>2600</v>
      </c>
      <c r="BN28" s="186" t="s">
        <v>2600</v>
      </c>
      <c r="BO28" s="186" t="s">
        <v>2712</v>
      </c>
      <c r="BP28" s="186" t="s">
        <v>2600</v>
      </c>
      <c r="BQ28" s="186" t="s">
        <v>2600</v>
      </c>
      <c r="BR28" s="186" t="s">
        <v>2712</v>
      </c>
      <c r="BS28" s="186" t="s">
        <v>2600</v>
      </c>
      <c r="BT28" s="186" t="s">
        <v>2600</v>
      </c>
      <c r="BU28" s="186" t="s">
        <v>2712</v>
      </c>
      <c r="BV28" s="186" t="s">
        <v>2600</v>
      </c>
      <c r="BW28" s="186" t="s">
        <v>2600</v>
      </c>
      <c r="BX28" s="186" t="s">
        <v>2712</v>
      </c>
      <c r="BY28" s="186" t="s">
        <v>2600</v>
      </c>
      <c r="BZ28" s="186" t="s">
        <v>2600</v>
      </c>
      <c r="CA28" s="186" t="s">
        <v>2712</v>
      </c>
      <c r="CB28" s="186" t="s">
        <v>2600</v>
      </c>
      <c r="CC28" s="186" t="s">
        <v>2600</v>
      </c>
      <c r="CD28" s="186" t="s">
        <v>2712</v>
      </c>
      <c r="CE28" s="186" t="s">
        <v>2600</v>
      </c>
      <c r="CF28" s="186" t="s">
        <v>2600</v>
      </c>
      <c r="CG28" s="186" t="s">
        <v>2712</v>
      </c>
      <c r="CH28" s="186" t="s">
        <v>2600</v>
      </c>
      <c r="CI28" s="186" t="s">
        <v>2600</v>
      </c>
      <c r="CJ28" s="186" t="s">
        <v>2712</v>
      </c>
      <c r="CK28" s="186" t="s">
        <v>2600</v>
      </c>
      <c r="CL28" s="186" t="s">
        <v>2600</v>
      </c>
      <c r="CM28" s="186" t="s">
        <v>2712</v>
      </c>
      <c r="CN28" s="186" t="s">
        <v>2600</v>
      </c>
      <c r="CO28" s="186" t="s">
        <v>2600</v>
      </c>
      <c r="CP28" s="186" t="s">
        <v>2712</v>
      </c>
      <c r="CQ28" s="186" t="s">
        <v>2600</v>
      </c>
      <c r="CR28" s="186" t="s">
        <v>2600</v>
      </c>
      <c r="CS28" s="186" t="s">
        <v>2712</v>
      </c>
      <c r="CT28" s="186" t="s">
        <v>2600</v>
      </c>
      <c r="CU28" s="186" t="s">
        <v>2600</v>
      </c>
      <c r="CV28" s="186" t="s">
        <v>2712</v>
      </c>
      <c r="CW28" s="186" t="s">
        <v>2600</v>
      </c>
      <c r="CX28" s="186" t="s">
        <v>2600</v>
      </c>
      <c r="CY28" s="186" t="s">
        <v>2712</v>
      </c>
      <c r="CZ28" s="186" t="s">
        <v>2600</v>
      </c>
      <c r="DA28" s="186" t="s">
        <v>2600</v>
      </c>
      <c r="DB28" s="186" t="s">
        <v>2712</v>
      </c>
      <c r="DC28" s="186" t="s">
        <v>2600</v>
      </c>
      <c r="DD28" s="186" t="s">
        <v>2600</v>
      </c>
      <c r="DE28" s="186" t="s">
        <v>2712</v>
      </c>
      <c r="DF28" s="186" t="s">
        <v>2600</v>
      </c>
      <c r="DG28" s="186" t="s">
        <v>2600</v>
      </c>
      <c r="DH28" s="186" t="s">
        <v>2712</v>
      </c>
      <c r="DI28" s="186" t="s">
        <v>2768</v>
      </c>
      <c r="DJ28" s="186" t="s">
        <v>2600</v>
      </c>
      <c r="DK28" s="186" t="s">
        <v>2712</v>
      </c>
      <c r="DL28" s="186" t="s">
        <v>2600</v>
      </c>
      <c r="DM28" s="186" t="s">
        <v>2769</v>
      </c>
      <c r="DN28" s="186" t="s">
        <v>2712</v>
      </c>
      <c r="DO28" s="186" t="s">
        <v>2600</v>
      </c>
      <c r="DP28" s="186" t="s">
        <v>2600</v>
      </c>
      <c r="DQ28" s="186" t="s">
        <v>2712</v>
      </c>
      <c r="DR28" s="186" t="s">
        <v>2600</v>
      </c>
      <c r="DS28" s="186" t="s">
        <v>2600</v>
      </c>
      <c r="DT28" s="186" t="s">
        <v>2712</v>
      </c>
      <c r="DU28" s="186" t="s">
        <v>2600</v>
      </c>
      <c r="DV28" s="186" t="s">
        <v>2600</v>
      </c>
      <c r="DW28" s="186" t="s">
        <v>2712</v>
      </c>
      <c r="DX28" s="186" t="s">
        <v>2600</v>
      </c>
      <c r="DY28" s="186" t="s">
        <v>2770</v>
      </c>
      <c r="DZ28" s="186" t="s">
        <v>2712</v>
      </c>
      <c r="EA28" s="186" t="s">
        <v>2771</v>
      </c>
      <c r="EB28" s="186" t="s">
        <v>2600</v>
      </c>
      <c r="EC28" s="186" t="s">
        <v>2712</v>
      </c>
      <c r="ED28" s="186" t="s">
        <v>2600</v>
      </c>
      <c r="EE28" s="186" t="s">
        <v>2772</v>
      </c>
      <c r="EF28" s="186" t="s">
        <v>2712</v>
      </c>
      <c r="EG28" s="186" t="s">
        <v>2600</v>
      </c>
      <c r="EH28" s="186" t="s">
        <v>2773</v>
      </c>
      <c r="EI28" s="186" t="s">
        <v>2712</v>
      </c>
      <c r="EJ28" s="186" t="s">
        <v>2774</v>
      </c>
      <c r="EK28" s="186" t="s">
        <v>2775</v>
      </c>
      <c r="EL28" s="186" t="s">
        <v>2712</v>
      </c>
      <c r="EM28" s="186" t="s">
        <v>2774</v>
      </c>
      <c r="EN28" s="186" t="s">
        <v>2775</v>
      </c>
      <c r="EO28" s="186" t="s">
        <v>2712</v>
      </c>
      <c r="EP28" s="186" t="s">
        <v>2600</v>
      </c>
      <c r="EQ28" s="186" t="s">
        <v>2776</v>
      </c>
      <c r="ER28" s="186" t="s">
        <v>2712</v>
      </c>
      <c r="ES28" s="186" t="s">
        <v>2777</v>
      </c>
      <c r="ET28" s="186" t="s">
        <v>2600</v>
      </c>
    </row>
    <row r="29" spans="1:150" x14ac:dyDescent="0.3">
      <c r="A29" s="1"/>
      <c r="B29" s="184" t="s">
        <v>2787</v>
      </c>
      <c r="C29" s="184" t="s">
        <v>30</v>
      </c>
      <c r="D29" s="184" t="s">
        <v>769</v>
      </c>
      <c r="E29" s="184" t="s">
        <v>2788</v>
      </c>
      <c r="F29" s="184" t="s">
        <v>2789</v>
      </c>
      <c r="G29" s="184" t="s">
        <v>2712</v>
      </c>
      <c r="H29" s="184" t="s">
        <v>2600</v>
      </c>
      <c r="I29" s="184" t="s">
        <v>2600</v>
      </c>
      <c r="J29" s="184" t="s">
        <v>2712</v>
      </c>
      <c r="K29" s="184" t="s">
        <v>2600</v>
      </c>
      <c r="L29" s="184" t="s">
        <v>2600</v>
      </c>
      <c r="M29" s="184" t="s">
        <v>2712</v>
      </c>
      <c r="N29" s="184" t="s">
        <v>2600</v>
      </c>
      <c r="O29" s="184" t="s">
        <v>2761</v>
      </c>
      <c r="P29" s="184" t="s">
        <v>2712</v>
      </c>
      <c r="Q29" s="184" t="s">
        <v>2600</v>
      </c>
      <c r="R29" s="184" t="s">
        <v>2761</v>
      </c>
      <c r="S29" s="184" t="s">
        <v>2712</v>
      </c>
      <c r="T29" s="184" t="s">
        <v>2600</v>
      </c>
      <c r="U29" s="184" t="s">
        <v>2761</v>
      </c>
      <c r="V29" s="184" t="s">
        <v>2712</v>
      </c>
      <c r="W29" s="184" t="s">
        <v>2600</v>
      </c>
      <c r="X29" s="184" t="s">
        <v>2761</v>
      </c>
      <c r="Y29" s="184" t="s">
        <v>2712</v>
      </c>
      <c r="Z29" s="184" t="s">
        <v>2600</v>
      </c>
      <c r="AA29" s="184" t="s">
        <v>2600</v>
      </c>
      <c r="AB29" s="184" t="s">
        <v>2712</v>
      </c>
      <c r="AC29" s="184" t="s">
        <v>2600</v>
      </c>
      <c r="AD29" s="184" t="s">
        <v>2600</v>
      </c>
      <c r="AE29" s="184" t="s">
        <v>2712</v>
      </c>
      <c r="AF29" s="184" t="s">
        <v>2600</v>
      </c>
      <c r="AG29" s="184" t="s">
        <v>2600</v>
      </c>
      <c r="AH29" s="184" t="s">
        <v>2712</v>
      </c>
      <c r="AI29" s="184" t="s">
        <v>2600</v>
      </c>
      <c r="AJ29" s="184" t="s">
        <v>2600</v>
      </c>
      <c r="AK29" s="184" t="s">
        <v>2712</v>
      </c>
      <c r="AL29" s="184" t="s">
        <v>2600</v>
      </c>
      <c r="AM29" s="184" t="s">
        <v>2761</v>
      </c>
      <c r="AN29" s="184" t="s">
        <v>2712</v>
      </c>
      <c r="AO29" s="184" t="s">
        <v>2600</v>
      </c>
      <c r="AP29" s="184" t="s">
        <v>2761</v>
      </c>
      <c r="AQ29" s="184" t="s">
        <v>2712</v>
      </c>
      <c r="AR29" s="184" t="s">
        <v>2761</v>
      </c>
      <c r="AS29" s="184" t="s">
        <v>2761</v>
      </c>
      <c r="AT29" s="184" t="s">
        <v>2712</v>
      </c>
      <c r="AU29" s="184" t="s">
        <v>2600</v>
      </c>
      <c r="AV29" s="184" t="s">
        <v>2761</v>
      </c>
      <c r="AW29" s="184" t="s">
        <v>2712</v>
      </c>
      <c r="AX29" s="184" t="s">
        <v>2600</v>
      </c>
      <c r="AY29" s="184" t="s">
        <v>2600</v>
      </c>
      <c r="AZ29" s="184" t="s">
        <v>2712</v>
      </c>
      <c r="BA29" s="184" t="s">
        <v>2600</v>
      </c>
      <c r="BB29" s="184" t="s">
        <v>2600</v>
      </c>
      <c r="BC29" s="184" t="s">
        <v>2712</v>
      </c>
      <c r="BD29" s="184" t="s">
        <v>2600</v>
      </c>
      <c r="BE29" s="184" t="s">
        <v>2600</v>
      </c>
      <c r="BF29" s="184" t="s">
        <v>2712</v>
      </c>
      <c r="BG29" s="184" t="s">
        <v>2600</v>
      </c>
      <c r="BH29" s="184" t="s">
        <v>2600</v>
      </c>
      <c r="BI29" s="184" t="s">
        <v>2712</v>
      </c>
      <c r="BJ29" s="184" t="s">
        <v>2600</v>
      </c>
      <c r="BK29" s="184" t="s">
        <v>2600</v>
      </c>
      <c r="BL29" s="184" t="s">
        <v>2712</v>
      </c>
      <c r="BM29" s="184" t="s">
        <v>2600</v>
      </c>
      <c r="BN29" s="184" t="s">
        <v>2600</v>
      </c>
      <c r="BO29" s="184" t="s">
        <v>2712</v>
      </c>
      <c r="BP29" s="184" t="s">
        <v>2600</v>
      </c>
      <c r="BQ29" s="184" t="s">
        <v>2600</v>
      </c>
      <c r="BR29" s="184" t="s">
        <v>2712</v>
      </c>
      <c r="BS29" s="184" t="s">
        <v>2600</v>
      </c>
      <c r="BT29" s="184" t="s">
        <v>2600</v>
      </c>
      <c r="BU29" s="184" t="s">
        <v>2712</v>
      </c>
      <c r="BV29" s="184" t="s">
        <v>2600</v>
      </c>
      <c r="BW29" s="184" t="s">
        <v>2600</v>
      </c>
      <c r="BX29" s="184" t="s">
        <v>2712</v>
      </c>
      <c r="BY29" s="184" t="s">
        <v>2600</v>
      </c>
      <c r="BZ29" s="184" t="s">
        <v>2600</v>
      </c>
      <c r="CA29" s="184" t="s">
        <v>2712</v>
      </c>
      <c r="CB29" s="184" t="s">
        <v>2600</v>
      </c>
      <c r="CC29" s="184" t="s">
        <v>2600</v>
      </c>
      <c r="CD29" s="184" t="s">
        <v>2712</v>
      </c>
      <c r="CE29" s="184" t="s">
        <v>2600</v>
      </c>
      <c r="CF29" s="184" t="s">
        <v>2600</v>
      </c>
      <c r="CG29" s="184" t="s">
        <v>2712</v>
      </c>
      <c r="CH29" s="184" t="s">
        <v>2600</v>
      </c>
      <c r="CI29" s="184" t="s">
        <v>2600</v>
      </c>
      <c r="CJ29" s="184" t="s">
        <v>2712</v>
      </c>
      <c r="CK29" s="184" t="s">
        <v>2600</v>
      </c>
      <c r="CL29" s="184" t="s">
        <v>2600</v>
      </c>
      <c r="CM29" s="184" t="s">
        <v>2712</v>
      </c>
      <c r="CN29" s="184" t="s">
        <v>2600</v>
      </c>
      <c r="CO29" s="184" t="s">
        <v>2600</v>
      </c>
      <c r="CP29" s="184" t="s">
        <v>2712</v>
      </c>
      <c r="CQ29" s="184" t="s">
        <v>2600</v>
      </c>
      <c r="CR29" s="184" t="s">
        <v>2600</v>
      </c>
      <c r="CS29" s="184" t="s">
        <v>2712</v>
      </c>
      <c r="CT29" s="184" t="s">
        <v>2600</v>
      </c>
      <c r="CU29" s="184" t="s">
        <v>2600</v>
      </c>
      <c r="CV29" s="184" t="s">
        <v>2712</v>
      </c>
      <c r="CW29" s="184" t="s">
        <v>2600</v>
      </c>
      <c r="CX29" s="184" t="s">
        <v>2600</v>
      </c>
      <c r="CY29" s="184" t="s">
        <v>2712</v>
      </c>
      <c r="CZ29" s="184" t="s">
        <v>2600</v>
      </c>
      <c r="DA29" s="184" t="s">
        <v>2600</v>
      </c>
      <c r="DB29" s="184" t="s">
        <v>2712</v>
      </c>
      <c r="DC29" s="184" t="s">
        <v>2600</v>
      </c>
      <c r="DD29" s="184" t="s">
        <v>2600</v>
      </c>
      <c r="DE29" s="184" t="s">
        <v>2712</v>
      </c>
      <c r="DF29" s="184" t="s">
        <v>2600</v>
      </c>
      <c r="DG29" s="184" t="s">
        <v>2600</v>
      </c>
      <c r="DH29" s="184" t="s">
        <v>2712</v>
      </c>
      <c r="DI29" s="184" t="s">
        <v>2600</v>
      </c>
      <c r="DJ29" s="184" t="s">
        <v>2600</v>
      </c>
      <c r="DK29" s="184" t="s">
        <v>2712</v>
      </c>
      <c r="DL29" s="184" t="s">
        <v>2600</v>
      </c>
      <c r="DM29" s="184" t="s">
        <v>2600</v>
      </c>
      <c r="DN29" s="184" t="s">
        <v>2712</v>
      </c>
      <c r="DO29" s="184" t="s">
        <v>2600</v>
      </c>
      <c r="DP29" s="184" t="s">
        <v>2600</v>
      </c>
      <c r="DQ29" s="184" t="s">
        <v>2712</v>
      </c>
      <c r="DR29" s="184" t="s">
        <v>2600</v>
      </c>
      <c r="DS29" s="184" t="s">
        <v>2600</v>
      </c>
      <c r="DT29" s="184" t="s">
        <v>2712</v>
      </c>
      <c r="DU29" s="184" t="s">
        <v>2600</v>
      </c>
      <c r="DV29" s="184" t="s">
        <v>2600</v>
      </c>
      <c r="DW29" s="184" t="s">
        <v>2712</v>
      </c>
      <c r="DX29" s="184" t="s">
        <v>2600</v>
      </c>
      <c r="DY29" s="184" t="s">
        <v>2600</v>
      </c>
      <c r="DZ29" s="184" t="s">
        <v>2712</v>
      </c>
      <c r="EA29" s="184" t="s">
        <v>2600</v>
      </c>
      <c r="EB29" s="184" t="s">
        <v>2600</v>
      </c>
      <c r="EC29" s="184" t="s">
        <v>2712</v>
      </c>
      <c r="ED29" s="184" t="s">
        <v>2600</v>
      </c>
      <c r="EE29" s="184" t="s">
        <v>2600</v>
      </c>
      <c r="EF29" s="184" t="s">
        <v>2712</v>
      </c>
      <c r="EG29" s="184" t="s">
        <v>2600</v>
      </c>
      <c r="EH29" s="184" t="s">
        <v>2600</v>
      </c>
      <c r="EI29" s="184" t="s">
        <v>2712</v>
      </c>
      <c r="EJ29" s="184" t="s">
        <v>2600</v>
      </c>
      <c r="EK29" s="184" t="s">
        <v>2600</v>
      </c>
      <c r="EL29" s="184" t="s">
        <v>2712</v>
      </c>
      <c r="EM29" s="184" t="s">
        <v>2600</v>
      </c>
      <c r="EN29" s="184" t="s">
        <v>2600</v>
      </c>
      <c r="EO29" s="184" t="s">
        <v>2712</v>
      </c>
      <c r="EP29" s="184" t="s">
        <v>2600</v>
      </c>
      <c r="EQ29" s="184" t="s">
        <v>2600</v>
      </c>
      <c r="ER29" s="184" t="s">
        <v>2712</v>
      </c>
      <c r="ES29" s="184" t="s">
        <v>2600</v>
      </c>
      <c r="ET29" s="184" t="s">
        <v>2600</v>
      </c>
    </row>
    <row r="30" spans="1:150" x14ac:dyDescent="0.3">
      <c r="A30" s="1"/>
      <c r="B30" s="185" t="s">
        <v>2790</v>
      </c>
      <c r="C30" s="185" t="s">
        <v>30</v>
      </c>
      <c r="D30" s="185" t="s">
        <v>769</v>
      </c>
      <c r="E30" s="185" t="s">
        <v>2791</v>
      </c>
      <c r="F30" s="185" t="s">
        <v>2792</v>
      </c>
      <c r="G30" s="186" t="s">
        <v>2712</v>
      </c>
      <c r="H30" s="186" t="s">
        <v>2600</v>
      </c>
      <c r="I30" s="186" t="s">
        <v>2600</v>
      </c>
      <c r="J30" s="186" t="s">
        <v>2712</v>
      </c>
      <c r="K30" s="186" t="s">
        <v>2600</v>
      </c>
      <c r="L30" s="186" t="s">
        <v>2600</v>
      </c>
      <c r="M30" s="186" t="s">
        <v>2712</v>
      </c>
      <c r="N30" s="186" t="s">
        <v>2600</v>
      </c>
      <c r="O30" s="186" t="s">
        <v>2761</v>
      </c>
      <c r="P30" s="186" t="s">
        <v>2712</v>
      </c>
      <c r="Q30" s="186" t="s">
        <v>2600</v>
      </c>
      <c r="R30" s="186" t="s">
        <v>2761</v>
      </c>
      <c r="S30" s="186" t="s">
        <v>2712</v>
      </c>
      <c r="T30" s="186" t="s">
        <v>2600</v>
      </c>
      <c r="U30" s="186" t="s">
        <v>2761</v>
      </c>
      <c r="V30" s="186" t="s">
        <v>2712</v>
      </c>
      <c r="W30" s="186" t="s">
        <v>2600</v>
      </c>
      <c r="X30" s="186" t="s">
        <v>2761</v>
      </c>
      <c r="Y30" s="186" t="s">
        <v>2712</v>
      </c>
      <c r="Z30" s="186" t="s">
        <v>2600</v>
      </c>
      <c r="AA30" s="186" t="s">
        <v>2600</v>
      </c>
      <c r="AB30" s="186" t="s">
        <v>2712</v>
      </c>
      <c r="AC30" s="186" t="s">
        <v>2600</v>
      </c>
      <c r="AD30" s="186" t="s">
        <v>2600</v>
      </c>
      <c r="AE30" s="186" t="s">
        <v>2712</v>
      </c>
      <c r="AF30" s="186" t="s">
        <v>2600</v>
      </c>
      <c r="AG30" s="186" t="s">
        <v>2600</v>
      </c>
      <c r="AH30" s="186" t="s">
        <v>2712</v>
      </c>
      <c r="AI30" s="186" t="s">
        <v>2600</v>
      </c>
      <c r="AJ30" s="186" t="s">
        <v>2600</v>
      </c>
      <c r="AK30" s="186" t="s">
        <v>2712</v>
      </c>
      <c r="AL30" s="186" t="s">
        <v>2600</v>
      </c>
      <c r="AM30" s="186" t="s">
        <v>2761</v>
      </c>
      <c r="AN30" s="186" t="s">
        <v>2712</v>
      </c>
      <c r="AO30" s="186" t="s">
        <v>2600</v>
      </c>
      <c r="AP30" s="186" t="s">
        <v>2761</v>
      </c>
      <c r="AQ30" s="186" t="s">
        <v>2712</v>
      </c>
      <c r="AR30" s="186" t="s">
        <v>2793</v>
      </c>
      <c r="AS30" s="186" t="s">
        <v>2793</v>
      </c>
      <c r="AT30" s="186" t="s">
        <v>2712</v>
      </c>
      <c r="AU30" s="186" t="s">
        <v>2600</v>
      </c>
      <c r="AV30" s="186" t="s">
        <v>2761</v>
      </c>
      <c r="AW30" s="186" t="s">
        <v>2712</v>
      </c>
      <c r="AX30" s="186" t="s">
        <v>2600</v>
      </c>
      <c r="AY30" s="186" t="s">
        <v>2600</v>
      </c>
      <c r="AZ30" s="186" t="s">
        <v>2712</v>
      </c>
      <c r="BA30" s="186" t="s">
        <v>2600</v>
      </c>
      <c r="BB30" s="186" t="s">
        <v>2600</v>
      </c>
      <c r="BC30" s="186" t="s">
        <v>2712</v>
      </c>
      <c r="BD30" s="186" t="s">
        <v>2600</v>
      </c>
      <c r="BE30" s="186" t="s">
        <v>2600</v>
      </c>
      <c r="BF30" s="186" t="s">
        <v>2712</v>
      </c>
      <c r="BG30" s="186" t="s">
        <v>2600</v>
      </c>
      <c r="BH30" s="186" t="s">
        <v>2600</v>
      </c>
      <c r="BI30" s="186" t="s">
        <v>2712</v>
      </c>
      <c r="BJ30" s="186" t="s">
        <v>2600</v>
      </c>
      <c r="BK30" s="186" t="s">
        <v>2600</v>
      </c>
      <c r="BL30" s="186" t="s">
        <v>2712</v>
      </c>
      <c r="BM30" s="186" t="s">
        <v>2600</v>
      </c>
      <c r="BN30" s="186" t="s">
        <v>2600</v>
      </c>
      <c r="BO30" s="186" t="s">
        <v>2712</v>
      </c>
      <c r="BP30" s="186" t="s">
        <v>2600</v>
      </c>
      <c r="BQ30" s="186" t="s">
        <v>2600</v>
      </c>
      <c r="BR30" s="186" t="s">
        <v>2712</v>
      </c>
      <c r="BS30" s="186" t="s">
        <v>703</v>
      </c>
      <c r="BT30" s="186" t="s">
        <v>703</v>
      </c>
      <c r="BU30" s="186" t="s">
        <v>2712</v>
      </c>
      <c r="BV30" s="186" t="s">
        <v>703</v>
      </c>
      <c r="BW30" s="186" t="s">
        <v>703</v>
      </c>
      <c r="BX30" s="186" t="s">
        <v>2712</v>
      </c>
      <c r="BY30" s="186" t="s">
        <v>703</v>
      </c>
      <c r="BZ30" s="186" t="s">
        <v>703</v>
      </c>
      <c r="CA30" s="186" t="s">
        <v>2712</v>
      </c>
      <c r="CB30" s="186" t="s">
        <v>703</v>
      </c>
      <c r="CC30" s="186" t="s">
        <v>703</v>
      </c>
      <c r="CD30" s="186" t="s">
        <v>2712</v>
      </c>
      <c r="CE30" s="186" t="s">
        <v>703</v>
      </c>
      <c r="CF30" s="186" t="s">
        <v>703</v>
      </c>
      <c r="CG30" s="186" t="s">
        <v>2712</v>
      </c>
      <c r="CH30" s="186" t="s">
        <v>703</v>
      </c>
      <c r="CI30" s="186" t="s">
        <v>703</v>
      </c>
      <c r="CJ30" s="186" t="s">
        <v>2712</v>
      </c>
      <c r="CK30" s="186" t="s">
        <v>703</v>
      </c>
      <c r="CL30" s="186" t="s">
        <v>703</v>
      </c>
      <c r="CM30" s="186" t="s">
        <v>2712</v>
      </c>
      <c r="CN30" s="186" t="s">
        <v>703</v>
      </c>
      <c r="CO30" s="186" t="s">
        <v>703</v>
      </c>
      <c r="CP30" s="186" t="s">
        <v>2712</v>
      </c>
      <c r="CQ30" s="186" t="s">
        <v>703</v>
      </c>
      <c r="CR30" s="186" t="s">
        <v>703</v>
      </c>
      <c r="CS30" s="186" t="s">
        <v>2712</v>
      </c>
      <c r="CT30" s="186" t="s">
        <v>703</v>
      </c>
      <c r="CU30" s="186" t="s">
        <v>703</v>
      </c>
      <c r="CV30" s="186" t="s">
        <v>2712</v>
      </c>
      <c r="CW30" s="186" t="s">
        <v>703</v>
      </c>
      <c r="CX30" s="186" t="s">
        <v>703</v>
      </c>
      <c r="CY30" s="186" t="s">
        <v>2712</v>
      </c>
      <c r="CZ30" s="186" t="s">
        <v>703</v>
      </c>
      <c r="DA30" s="186" t="s">
        <v>703</v>
      </c>
      <c r="DB30" s="186" t="s">
        <v>2712</v>
      </c>
      <c r="DC30" s="186" t="s">
        <v>703</v>
      </c>
      <c r="DD30" s="186" t="s">
        <v>703</v>
      </c>
      <c r="DE30" s="186" t="s">
        <v>2712</v>
      </c>
      <c r="DF30" s="186" t="s">
        <v>703</v>
      </c>
      <c r="DG30" s="186" t="s">
        <v>703</v>
      </c>
      <c r="DH30" s="186" t="s">
        <v>2712</v>
      </c>
      <c r="DI30" s="186" t="s">
        <v>703</v>
      </c>
      <c r="DJ30" s="186" t="s">
        <v>703</v>
      </c>
      <c r="DK30" s="186" t="s">
        <v>2712</v>
      </c>
      <c r="DL30" s="186" t="s">
        <v>703</v>
      </c>
      <c r="DM30" s="186" t="s">
        <v>703</v>
      </c>
      <c r="DN30" s="186" t="s">
        <v>2712</v>
      </c>
      <c r="DO30" s="186" t="s">
        <v>703</v>
      </c>
      <c r="DP30" s="186" t="s">
        <v>703</v>
      </c>
      <c r="DQ30" s="186" t="s">
        <v>2712</v>
      </c>
      <c r="DR30" s="186" t="s">
        <v>703</v>
      </c>
      <c r="DS30" s="186" t="s">
        <v>703</v>
      </c>
      <c r="DT30" s="186" t="s">
        <v>2712</v>
      </c>
      <c r="DU30" s="186" t="s">
        <v>703</v>
      </c>
      <c r="DV30" s="186" t="s">
        <v>703</v>
      </c>
      <c r="DW30" s="186" t="s">
        <v>2712</v>
      </c>
      <c r="DX30" s="186" t="s">
        <v>703</v>
      </c>
      <c r="DY30" s="186" t="s">
        <v>703</v>
      </c>
      <c r="DZ30" s="186" t="s">
        <v>2712</v>
      </c>
      <c r="EA30" s="186" t="s">
        <v>703</v>
      </c>
      <c r="EB30" s="186" t="s">
        <v>703</v>
      </c>
      <c r="EC30" s="186" t="s">
        <v>2712</v>
      </c>
      <c r="ED30" s="186" t="s">
        <v>703</v>
      </c>
      <c r="EE30" s="186" t="s">
        <v>703</v>
      </c>
      <c r="EF30" s="186" t="s">
        <v>2712</v>
      </c>
      <c r="EG30" s="186" t="s">
        <v>703</v>
      </c>
      <c r="EH30" s="186" t="s">
        <v>703</v>
      </c>
      <c r="EI30" s="186" t="s">
        <v>2712</v>
      </c>
      <c r="EJ30" s="186" t="s">
        <v>703</v>
      </c>
      <c r="EK30" s="186" t="s">
        <v>703</v>
      </c>
      <c r="EL30" s="186" t="s">
        <v>2712</v>
      </c>
      <c r="EM30" s="186" t="s">
        <v>703</v>
      </c>
      <c r="EN30" s="186" t="s">
        <v>703</v>
      </c>
      <c r="EO30" s="186" t="s">
        <v>2712</v>
      </c>
      <c r="EP30" s="186" t="s">
        <v>703</v>
      </c>
      <c r="EQ30" s="186" t="s">
        <v>703</v>
      </c>
      <c r="ER30" s="186" t="s">
        <v>2712</v>
      </c>
      <c r="ES30" s="186" t="s">
        <v>703</v>
      </c>
      <c r="ET30" s="186" t="s">
        <v>703</v>
      </c>
    </row>
    <row r="31" spans="1:150" x14ac:dyDescent="0.3">
      <c r="A31" s="1"/>
      <c r="B31" s="185" t="s">
        <v>2794</v>
      </c>
      <c r="C31" s="185" t="s">
        <v>30</v>
      </c>
      <c r="D31" s="185" t="s">
        <v>769</v>
      </c>
      <c r="E31" s="185" t="s">
        <v>2795</v>
      </c>
      <c r="F31" s="185" t="s">
        <v>2796</v>
      </c>
      <c r="G31" s="186" t="s">
        <v>2712</v>
      </c>
      <c r="H31" s="186" t="s">
        <v>2600</v>
      </c>
      <c r="I31" s="186" t="s">
        <v>2600</v>
      </c>
      <c r="J31" s="186" t="s">
        <v>2712</v>
      </c>
      <c r="K31" s="186" t="s">
        <v>2600</v>
      </c>
      <c r="L31" s="186" t="s">
        <v>2600</v>
      </c>
      <c r="M31" s="186" t="s">
        <v>2712</v>
      </c>
      <c r="N31" s="186" t="s">
        <v>2600</v>
      </c>
      <c r="O31" s="186" t="s">
        <v>2600</v>
      </c>
      <c r="P31" s="186" t="s">
        <v>2712</v>
      </c>
      <c r="Q31" s="186" t="s">
        <v>2600</v>
      </c>
      <c r="R31" s="186" t="s">
        <v>2600</v>
      </c>
      <c r="S31" s="186" t="s">
        <v>2712</v>
      </c>
      <c r="T31" s="186" t="s">
        <v>2600</v>
      </c>
      <c r="U31" s="186" t="s">
        <v>2600</v>
      </c>
      <c r="V31" s="186" t="s">
        <v>2712</v>
      </c>
      <c r="W31" s="186" t="s">
        <v>2600</v>
      </c>
      <c r="X31" s="186" t="s">
        <v>2600</v>
      </c>
      <c r="Y31" s="186" t="s">
        <v>2712</v>
      </c>
      <c r="Z31" s="186" t="s">
        <v>2600</v>
      </c>
      <c r="AA31" s="186" t="s">
        <v>2600</v>
      </c>
      <c r="AB31" s="186" t="s">
        <v>2712</v>
      </c>
      <c r="AC31" s="186" t="s">
        <v>2600</v>
      </c>
      <c r="AD31" s="186" t="s">
        <v>2600</v>
      </c>
      <c r="AE31" s="186" t="s">
        <v>2712</v>
      </c>
      <c r="AF31" s="186" t="s">
        <v>2600</v>
      </c>
      <c r="AG31" s="186" t="s">
        <v>2600</v>
      </c>
      <c r="AH31" s="186" t="s">
        <v>2712</v>
      </c>
      <c r="AI31" s="186" t="s">
        <v>2600</v>
      </c>
      <c r="AJ31" s="186" t="s">
        <v>2600</v>
      </c>
      <c r="AK31" s="186" t="s">
        <v>2712</v>
      </c>
      <c r="AL31" s="186" t="s">
        <v>2600</v>
      </c>
      <c r="AM31" s="186" t="s">
        <v>2600</v>
      </c>
      <c r="AN31" s="186" t="s">
        <v>2712</v>
      </c>
      <c r="AO31" s="186" t="s">
        <v>2600</v>
      </c>
      <c r="AP31" s="186" t="s">
        <v>2600</v>
      </c>
      <c r="AQ31" s="186" t="s">
        <v>2712</v>
      </c>
      <c r="AR31" s="186" t="s">
        <v>2797</v>
      </c>
      <c r="AS31" s="186" t="s">
        <v>2797</v>
      </c>
      <c r="AT31" s="186" t="s">
        <v>2712</v>
      </c>
      <c r="AU31" s="186" t="s">
        <v>2600</v>
      </c>
      <c r="AV31" s="186" t="s">
        <v>2600</v>
      </c>
      <c r="AW31" s="186" t="s">
        <v>2712</v>
      </c>
      <c r="AX31" s="186" t="s">
        <v>2600</v>
      </c>
      <c r="AY31" s="186" t="s">
        <v>2600</v>
      </c>
      <c r="AZ31" s="186" t="s">
        <v>2712</v>
      </c>
      <c r="BA31" s="186" t="s">
        <v>2600</v>
      </c>
      <c r="BB31" s="186" t="s">
        <v>2600</v>
      </c>
      <c r="BC31" s="186" t="s">
        <v>2712</v>
      </c>
      <c r="BD31" s="186" t="s">
        <v>2600</v>
      </c>
      <c r="BE31" s="186" t="s">
        <v>2600</v>
      </c>
      <c r="BF31" s="186" t="s">
        <v>2712</v>
      </c>
      <c r="BG31" s="186" t="s">
        <v>2600</v>
      </c>
      <c r="BH31" s="186" t="s">
        <v>2600</v>
      </c>
      <c r="BI31" s="186" t="s">
        <v>2712</v>
      </c>
      <c r="BJ31" s="186" t="s">
        <v>2600</v>
      </c>
      <c r="BK31" s="186" t="s">
        <v>2600</v>
      </c>
      <c r="BL31" s="186" t="s">
        <v>2712</v>
      </c>
      <c r="BM31" s="186" t="s">
        <v>2600</v>
      </c>
      <c r="BN31" s="186" t="s">
        <v>2600</v>
      </c>
      <c r="BO31" s="186" t="s">
        <v>2712</v>
      </c>
      <c r="BP31" s="186" t="s">
        <v>2600</v>
      </c>
      <c r="BQ31" s="186" t="s">
        <v>2600</v>
      </c>
      <c r="BR31" s="186" t="s">
        <v>2712</v>
      </c>
      <c r="BS31" s="186" t="s">
        <v>703</v>
      </c>
      <c r="BT31" s="186" t="s">
        <v>703</v>
      </c>
      <c r="BU31" s="186" t="s">
        <v>2712</v>
      </c>
      <c r="BV31" s="186" t="s">
        <v>703</v>
      </c>
      <c r="BW31" s="186" t="s">
        <v>703</v>
      </c>
      <c r="BX31" s="186" t="s">
        <v>2712</v>
      </c>
      <c r="BY31" s="186" t="s">
        <v>703</v>
      </c>
      <c r="BZ31" s="186" t="s">
        <v>703</v>
      </c>
      <c r="CA31" s="186" t="s">
        <v>2712</v>
      </c>
      <c r="CB31" s="186" t="s">
        <v>703</v>
      </c>
      <c r="CC31" s="186" t="s">
        <v>703</v>
      </c>
      <c r="CD31" s="186" t="s">
        <v>2712</v>
      </c>
      <c r="CE31" s="186" t="s">
        <v>703</v>
      </c>
      <c r="CF31" s="186" t="s">
        <v>703</v>
      </c>
      <c r="CG31" s="186" t="s">
        <v>2712</v>
      </c>
      <c r="CH31" s="186" t="s">
        <v>703</v>
      </c>
      <c r="CI31" s="186" t="s">
        <v>703</v>
      </c>
      <c r="CJ31" s="186" t="s">
        <v>2712</v>
      </c>
      <c r="CK31" s="186" t="s">
        <v>703</v>
      </c>
      <c r="CL31" s="186" t="s">
        <v>703</v>
      </c>
      <c r="CM31" s="186" t="s">
        <v>2712</v>
      </c>
      <c r="CN31" s="186" t="s">
        <v>703</v>
      </c>
      <c r="CO31" s="186" t="s">
        <v>703</v>
      </c>
      <c r="CP31" s="186" t="s">
        <v>2712</v>
      </c>
      <c r="CQ31" s="186" t="s">
        <v>703</v>
      </c>
      <c r="CR31" s="186" t="s">
        <v>703</v>
      </c>
      <c r="CS31" s="186" t="s">
        <v>2712</v>
      </c>
      <c r="CT31" s="186" t="s">
        <v>703</v>
      </c>
      <c r="CU31" s="186" t="s">
        <v>703</v>
      </c>
      <c r="CV31" s="186" t="s">
        <v>2712</v>
      </c>
      <c r="CW31" s="186" t="s">
        <v>703</v>
      </c>
      <c r="CX31" s="186" t="s">
        <v>703</v>
      </c>
      <c r="CY31" s="186" t="s">
        <v>2712</v>
      </c>
      <c r="CZ31" s="186" t="s">
        <v>703</v>
      </c>
      <c r="DA31" s="186" t="s">
        <v>703</v>
      </c>
      <c r="DB31" s="186" t="s">
        <v>2712</v>
      </c>
      <c r="DC31" s="186" t="s">
        <v>703</v>
      </c>
      <c r="DD31" s="186" t="s">
        <v>703</v>
      </c>
      <c r="DE31" s="186" t="s">
        <v>2712</v>
      </c>
      <c r="DF31" s="186" t="s">
        <v>703</v>
      </c>
      <c r="DG31" s="186" t="s">
        <v>703</v>
      </c>
      <c r="DH31" s="186" t="s">
        <v>2712</v>
      </c>
      <c r="DI31" s="186" t="s">
        <v>703</v>
      </c>
      <c r="DJ31" s="186" t="s">
        <v>703</v>
      </c>
      <c r="DK31" s="186" t="s">
        <v>2712</v>
      </c>
      <c r="DL31" s="186" t="s">
        <v>703</v>
      </c>
      <c r="DM31" s="186" t="s">
        <v>703</v>
      </c>
      <c r="DN31" s="186" t="s">
        <v>2712</v>
      </c>
      <c r="DO31" s="186" t="s">
        <v>703</v>
      </c>
      <c r="DP31" s="186" t="s">
        <v>703</v>
      </c>
      <c r="DQ31" s="186" t="s">
        <v>2712</v>
      </c>
      <c r="DR31" s="186" t="s">
        <v>703</v>
      </c>
      <c r="DS31" s="186" t="s">
        <v>703</v>
      </c>
      <c r="DT31" s="186" t="s">
        <v>2712</v>
      </c>
      <c r="DU31" s="186" t="s">
        <v>703</v>
      </c>
      <c r="DV31" s="186" t="s">
        <v>703</v>
      </c>
      <c r="DW31" s="186" t="s">
        <v>2712</v>
      </c>
      <c r="DX31" s="186" t="s">
        <v>703</v>
      </c>
      <c r="DY31" s="186" t="s">
        <v>703</v>
      </c>
      <c r="DZ31" s="186" t="s">
        <v>2712</v>
      </c>
      <c r="EA31" s="186" t="s">
        <v>703</v>
      </c>
      <c r="EB31" s="186" t="s">
        <v>703</v>
      </c>
      <c r="EC31" s="186" t="s">
        <v>2712</v>
      </c>
      <c r="ED31" s="186" t="s">
        <v>703</v>
      </c>
      <c r="EE31" s="186" t="s">
        <v>703</v>
      </c>
      <c r="EF31" s="186" t="s">
        <v>2712</v>
      </c>
      <c r="EG31" s="186" t="s">
        <v>703</v>
      </c>
      <c r="EH31" s="186" t="s">
        <v>703</v>
      </c>
      <c r="EI31" s="186" t="s">
        <v>2712</v>
      </c>
      <c r="EJ31" s="186" t="s">
        <v>703</v>
      </c>
      <c r="EK31" s="186" t="s">
        <v>703</v>
      </c>
      <c r="EL31" s="186" t="s">
        <v>2712</v>
      </c>
      <c r="EM31" s="186" t="s">
        <v>703</v>
      </c>
      <c r="EN31" s="186" t="s">
        <v>703</v>
      </c>
      <c r="EO31" s="186" t="s">
        <v>2712</v>
      </c>
      <c r="EP31" s="186" t="s">
        <v>703</v>
      </c>
      <c r="EQ31" s="186" t="s">
        <v>703</v>
      </c>
      <c r="ER31" s="186" t="s">
        <v>2712</v>
      </c>
      <c r="ES31" s="186" t="s">
        <v>703</v>
      </c>
      <c r="ET31" s="186" t="s">
        <v>703</v>
      </c>
    </row>
    <row r="32" spans="1:150" x14ac:dyDescent="0.3">
      <c r="A32" s="1"/>
      <c r="B32" s="184" t="s">
        <v>2798</v>
      </c>
      <c r="C32" s="184" t="s">
        <v>318</v>
      </c>
      <c r="D32" s="184" t="s">
        <v>2799</v>
      </c>
      <c r="E32" s="184" t="s">
        <v>2800</v>
      </c>
      <c r="F32" s="184" t="s">
        <v>2801</v>
      </c>
      <c r="G32" s="184" t="s">
        <v>2712</v>
      </c>
      <c r="H32" s="184" t="s">
        <v>2600</v>
      </c>
      <c r="I32" s="184" t="s">
        <v>2600</v>
      </c>
      <c r="J32" s="184" t="s">
        <v>2712</v>
      </c>
      <c r="K32" s="184" t="s">
        <v>2600</v>
      </c>
      <c r="L32" s="184" t="s">
        <v>2600</v>
      </c>
      <c r="M32" s="184" t="s">
        <v>2712</v>
      </c>
      <c r="N32" s="184" t="s">
        <v>2600</v>
      </c>
      <c r="O32" s="184" t="s">
        <v>2600</v>
      </c>
      <c r="P32" s="184" t="s">
        <v>2712</v>
      </c>
      <c r="Q32" s="184" t="s">
        <v>2600</v>
      </c>
      <c r="R32" s="184" t="s">
        <v>2600</v>
      </c>
      <c r="S32" s="184" t="s">
        <v>2712</v>
      </c>
      <c r="T32" s="184" t="s">
        <v>2600</v>
      </c>
      <c r="U32" s="184" t="s">
        <v>2600</v>
      </c>
      <c r="V32" s="184" t="s">
        <v>2712</v>
      </c>
      <c r="W32" s="184" t="s">
        <v>2600</v>
      </c>
      <c r="X32" s="184" t="s">
        <v>2600</v>
      </c>
      <c r="Y32" s="184" t="s">
        <v>2712</v>
      </c>
      <c r="Z32" s="184" t="s">
        <v>2600</v>
      </c>
      <c r="AA32" s="184" t="s">
        <v>2600</v>
      </c>
      <c r="AB32" s="184" t="s">
        <v>2712</v>
      </c>
      <c r="AC32" s="184" t="s">
        <v>2600</v>
      </c>
      <c r="AD32" s="184" t="s">
        <v>2600</v>
      </c>
      <c r="AE32" s="184" t="s">
        <v>2712</v>
      </c>
      <c r="AF32" s="184" t="s">
        <v>2600</v>
      </c>
      <c r="AG32" s="184" t="s">
        <v>2600</v>
      </c>
      <c r="AH32" s="184" t="s">
        <v>2712</v>
      </c>
      <c r="AI32" s="184" t="s">
        <v>2600</v>
      </c>
      <c r="AJ32" s="184" t="s">
        <v>2600</v>
      </c>
      <c r="AK32" s="184" t="s">
        <v>2712</v>
      </c>
      <c r="AL32" s="184" t="s">
        <v>2600</v>
      </c>
      <c r="AM32" s="184" t="s">
        <v>2600</v>
      </c>
      <c r="AN32" s="184" t="s">
        <v>2712</v>
      </c>
      <c r="AO32" s="184" t="s">
        <v>2600</v>
      </c>
      <c r="AP32" s="184" t="s">
        <v>2600</v>
      </c>
      <c r="AQ32" s="184" t="s">
        <v>2712</v>
      </c>
      <c r="AR32" s="184" t="s">
        <v>2600</v>
      </c>
      <c r="AS32" s="184" t="s">
        <v>2600</v>
      </c>
      <c r="AT32" s="184" t="s">
        <v>2712</v>
      </c>
      <c r="AU32" s="184" t="s">
        <v>2600</v>
      </c>
      <c r="AV32" s="184" t="s">
        <v>2600</v>
      </c>
      <c r="AW32" s="184" t="s">
        <v>2712</v>
      </c>
      <c r="AX32" s="184" t="s">
        <v>2600</v>
      </c>
      <c r="AY32" s="184" t="s">
        <v>2600</v>
      </c>
      <c r="AZ32" s="184" t="s">
        <v>2712</v>
      </c>
      <c r="BA32" s="184" t="s">
        <v>2600</v>
      </c>
      <c r="BB32" s="184" t="s">
        <v>2600</v>
      </c>
      <c r="BC32" s="184" t="s">
        <v>2712</v>
      </c>
      <c r="BD32" s="184" t="s">
        <v>2600</v>
      </c>
      <c r="BE32" s="184" t="s">
        <v>2600</v>
      </c>
      <c r="BF32" s="184" t="s">
        <v>2712</v>
      </c>
      <c r="BG32" s="184" t="s">
        <v>2600</v>
      </c>
      <c r="BH32" s="184" t="s">
        <v>2600</v>
      </c>
      <c r="BI32" s="184" t="s">
        <v>2712</v>
      </c>
      <c r="BJ32" s="184" t="s">
        <v>2600</v>
      </c>
      <c r="BK32" s="184" t="s">
        <v>2600</v>
      </c>
      <c r="BL32" s="184" t="s">
        <v>2712</v>
      </c>
      <c r="BM32" s="184" t="s">
        <v>2600</v>
      </c>
      <c r="BN32" s="184" t="s">
        <v>2600</v>
      </c>
      <c r="BO32" s="184" t="s">
        <v>2712</v>
      </c>
      <c r="BP32" s="184" t="s">
        <v>2600</v>
      </c>
      <c r="BQ32" s="184" t="s">
        <v>2600</v>
      </c>
      <c r="BR32" s="184" t="s">
        <v>2712</v>
      </c>
      <c r="BS32" s="184" t="s">
        <v>2600</v>
      </c>
      <c r="BT32" s="184" t="s">
        <v>2600</v>
      </c>
      <c r="BU32" s="184" t="s">
        <v>2712</v>
      </c>
      <c r="BV32" s="184" t="s">
        <v>2600</v>
      </c>
      <c r="BW32" s="184" t="s">
        <v>2600</v>
      </c>
      <c r="BX32" s="184" t="s">
        <v>2712</v>
      </c>
      <c r="BY32" s="184" t="s">
        <v>2600</v>
      </c>
      <c r="BZ32" s="184" t="s">
        <v>2600</v>
      </c>
      <c r="CA32" s="184" t="s">
        <v>2712</v>
      </c>
      <c r="CB32" s="184" t="s">
        <v>2600</v>
      </c>
      <c r="CC32" s="184" t="s">
        <v>2600</v>
      </c>
      <c r="CD32" s="184" t="s">
        <v>2712</v>
      </c>
      <c r="CE32" s="184" t="s">
        <v>2600</v>
      </c>
      <c r="CF32" s="184" t="s">
        <v>2600</v>
      </c>
      <c r="CG32" s="184" t="s">
        <v>2712</v>
      </c>
      <c r="CH32" s="184" t="s">
        <v>2600</v>
      </c>
      <c r="CI32" s="184" t="s">
        <v>2600</v>
      </c>
      <c r="CJ32" s="184" t="s">
        <v>2712</v>
      </c>
      <c r="CK32" s="184" t="s">
        <v>2600</v>
      </c>
      <c r="CL32" s="184" t="s">
        <v>2600</v>
      </c>
      <c r="CM32" s="184" t="s">
        <v>2712</v>
      </c>
      <c r="CN32" s="184" t="s">
        <v>2600</v>
      </c>
      <c r="CO32" s="184" t="s">
        <v>2600</v>
      </c>
      <c r="CP32" s="184" t="s">
        <v>2712</v>
      </c>
      <c r="CQ32" s="184" t="s">
        <v>2600</v>
      </c>
      <c r="CR32" s="184" t="s">
        <v>2600</v>
      </c>
      <c r="CS32" s="184" t="s">
        <v>2712</v>
      </c>
      <c r="CT32" s="184" t="s">
        <v>2600</v>
      </c>
      <c r="CU32" s="184" t="s">
        <v>2600</v>
      </c>
      <c r="CV32" s="184" t="s">
        <v>2712</v>
      </c>
      <c r="CW32" s="184" t="s">
        <v>2600</v>
      </c>
      <c r="CX32" s="184" t="s">
        <v>2600</v>
      </c>
      <c r="CY32" s="184" t="s">
        <v>2712</v>
      </c>
      <c r="CZ32" s="184" t="s">
        <v>2600</v>
      </c>
      <c r="DA32" s="184" t="s">
        <v>2600</v>
      </c>
      <c r="DB32" s="184" t="s">
        <v>2712</v>
      </c>
      <c r="DC32" s="184" t="s">
        <v>2600</v>
      </c>
      <c r="DD32" s="184" t="s">
        <v>2600</v>
      </c>
      <c r="DE32" s="184" t="s">
        <v>2712</v>
      </c>
      <c r="DF32" s="184" t="s">
        <v>2600</v>
      </c>
      <c r="DG32" s="184" t="s">
        <v>2600</v>
      </c>
      <c r="DH32" s="184" t="s">
        <v>2712</v>
      </c>
      <c r="DI32" s="184" t="s">
        <v>2600</v>
      </c>
      <c r="DJ32" s="184" t="s">
        <v>2600</v>
      </c>
      <c r="DK32" s="184" t="s">
        <v>2712</v>
      </c>
      <c r="DL32" s="184" t="s">
        <v>2600</v>
      </c>
      <c r="DM32" s="184" t="s">
        <v>2600</v>
      </c>
      <c r="DN32" s="184" t="s">
        <v>2712</v>
      </c>
      <c r="DO32" s="184" t="s">
        <v>2600</v>
      </c>
      <c r="DP32" s="184" t="s">
        <v>2600</v>
      </c>
      <c r="DQ32" s="184" t="s">
        <v>2712</v>
      </c>
      <c r="DR32" s="184" t="s">
        <v>2600</v>
      </c>
      <c r="DS32" s="184" t="s">
        <v>2600</v>
      </c>
      <c r="DT32" s="184" t="s">
        <v>2712</v>
      </c>
      <c r="DU32" s="184" t="s">
        <v>2600</v>
      </c>
      <c r="DV32" s="184" t="s">
        <v>2600</v>
      </c>
      <c r="DW32" s="184" t="s">
        <v>2712</v>
      </c>
      <c r="DX32" s="184" t="s">
        <v>2600</v>
      </c>
      <c r="DY32" s="184" t="s">
        <v>2600</v>
      </c>
      <c r="DZ32" s="184" t="s">
        <v>2712</v>
      </c>
      <c r="EA32" s="184" t="s">
        <v>2600</v>
      </c>
      <c r="EB32" s="184" t="s">
        <v>2600</v>
      </c>
      <c r="EC32" s="184" t="s">
        <v>2712</v>
      </c>
      <c r="ED32" s="184" t="s">
        <v>2600</v>
      </c>
      <c r="EE32" s="184" t="s">
        <v>2600</v>
      </c>
      <c r="EF32" s="184" t="s">
        <v>2712</v>
      </c>
      <c r="EG32" s="184" t="s">
        <v>2600</v>
      </c>
      <c r="EH32" s="184" t="s">
        <v>2600</v>
      </c>
      <c r="EI32" s="184" t="s">
        <v>2712</v>
      </c>
      <c r="EJ32" s="184" t="s">
        <v>2600</v>
      </c>
      <c r="EK32" s="184" t="s">
        <v>2600</v>
      </c>
      <c r="EL32" s="184" t="s">
        <v>2712</v>
      </c>
      <c r="EM32" s="184" t="s">
        <v>2600</v>
      </c>
      <c r="EN32" s="184" t="s">
        <v>2600</v>
      </c>
      <c r="EO32" s="184" t="s">
        <v>2712</v>
      </c>
      <c r="EP32" s="184" t="s">
        <v>2600</v>
      </c>
      <c r="EQ32" s="184" t="s">
        <v>2600</v>
      </c>
      <c r="ER32" s="184" t="s">
        <v>2712</v>
      </c>
      <c r="ES32" s="184" t="s">
        <v>2600</v>
      </c>
      <c r="ET32" s="184" t="s">
        <v>2600</v>
      </c>
    </row>
    <row r="33" spans="1:150" x14ac:dyDescent="0.3">
      <c r="A33" s="1"/>
      <c r="B33" s="185" t="s">
        <v>2802</v>
      </c>
      <c r="C33" s="185" t="s">
        <v>318</v>
      </c>
      <c r="D33" s="185" t="s">
        <v>2799</v>
      </c>
      <c r="E33" s="185" t="s">
        <v>2803</v>
      </c>
      <c r="F33" s="185" t="s">
        <v>2804</v>
      </c>
      <c r="G33" s="186" t="s">
        <v>2712</v>
      </c>
      <c r="H33" s="186" t="s">
        <v>703</v>
      </c>
      <c r="I33" s="186" t="s">
        <v>703</v>
      </c>
      <c r="J33" s="186" t="s">
        <v>2712</v>
      </c>
      <c r="K33" s="186" t="s">
        <v>703</v>
      </c>
      <c r="L33" s="186" t="s">
        <v>703</v>
      </c>
      <c r="M33" s="186" t="s">
        <v>2712</v>
      </c>
      <c r="N33" s="186" t="s">
        <v>703</v>
      </c>
      <c r="O33" s="186" t="s">
        <v>703</v>
      </c>
      <c r="P33" s="186" t="s">
        <v>2712</v>
      </c>
      <c r="Q33" s="186" t="s">
        <v>703</v>
      </c>
      <c r="R33" s="186" t="s">
        <v>703</v>
      </c>
      <c r="S33" s="186" t="s">
        <v>2712</v>
      </c>
      <c r="T33" s="186" t="s">
        <v>703</v>
      </c>
      <c r="U33" s="186" t="s">
        <v>703</v>
      </c>
      <c r="V33" s="186" t="s">
        <v>2712</v>
      </c>
      <c r="W33" s="186" t="s">
        <v>703</v>
      </c>
      <c r="X33" s="186" t="s">
        <v>703</v>
      </c>
      <c r="Y33" s="186" t="s">
        <v>2712</v>
      </c>
      <c r="Z33" s="186" t="s">
        <v>703</v>
      </c>
      <c r="AA33" s="186" t="s">
        <v>703</v>
      </c>
      <c r="AB33" s="186" t="s">
        <v>2712</v>
      </c>
      <c r="AC33" s="186" t="s">
        <v>703</v>
      </c>
      <c r="AD33" s="186" t="s">
        <v>703</v>
      </c>
      <c r="AE33" s="186" t="s">
        <v>2712</v>
      </c>
      <c r="AF33" s="186" t="s">
        <v>703</v>
      </c>
      <c r="AG33" s="186" t="s">
        <v>703</v>
      </c>
      <c r="AH33" s="186" t="s">
        <v>2712</v>
      </c>
      <c r="AI33" s="186" t="s">
        <v>703</v>
      </c>
      <c r="AJ33" s="186" t="s">
        <v>703</v>
      </c>
      <c r="AK33" s="186" t="s">
        <v>2712</v>
      </c>
      <c r="AL33" s="186" t="s">
        <v>703</v>
      </c>
      <c r="AM33" s="186" t="s">
        <v>703</v>
      </c>
      <c r="AN33" s="186" t="s">
        <v>2712</v>
      </c>
      <c r="AO33" s="186" t="s">
        <v>703</v>
      </c>
      <c r="AP33" s="186" t="s">
        <v>703</v>
      </c>
      <c r="AQ33" s="186" t="s">
        <v>2712</v>
      </c>
      <c r="AR33" s="186" t="s">
        <v>703</v>
      </c>
      <c r="AS33" s="186" t="s">
        <v>703</v>
      </c>
      <c r="AT33" s="186" t="s">
        <v>2712</v>
      </c>
      <c r="AU33" s="186" t="s">
        <v>703</v>
      </c>
      <c r="AV33" s="186" t="s">
        <v>703</v>
      </c>
      <c r="AW33" s="186" t="s">
        <v>2712</v>
      </c>
      <c r="AX33" s="186" t="s">
        <v>703</v>
      </c>
      <c r="AY33" s="186" t="s">
        <v>703</v>
      </c>
      <c r="AZ33" s="186" t="s">
        <v>2712</v>
      </c>
      <c r="BA33" s="186" t="s">
        <v>703</v>
      </c>
      <c r="BB33" s="186" t="s">
        <v>703</v>
      </c>
      <c r="BC33" s="186" t="s">
        <v>2712</v>
      </c>
      <c r="BD33" s="186" t="s">
        <v>703</v>
      </c>
      <c r="BE33" s="186" t="s">
        <v>703</v>
      </c>
      <c r="BF33" s="186" t="s">
        <v>2712</v>
      </c>
      <c r="BG33" s="186" t="s">
        <v>703</v>
      </c>
      <c r="BH33" s="186" t="s">
        <v>703</v>
      </c>
      <c r="BI33" s="186" t="s">
        <v>2712</v>
      </c>
      <c r="BJ33" s="186" t="s">
        <v>703</v>
      </c>
      <c r="BK33" s="186" t="s">
        <v>703</v>
      </c>
      <c r="BL33" s="186" t="s">
        <v>2712</v>
      </c>
      <c r="BM33" s="186" t="s">
        <v>703</v>
      </c>
      <c r="BN33" s="186" t="s">
        <v>703</v>
      </c>
      <c r="BO33" s="186" t="s">
        <v>2712</v>
      </c>
      <c r="BP33" s="186" t="s">
        <v>703</v>
      </c>
      <c r="BQ33" s="186" t="s">
        <v>703</v>
      </c>
      <c r="BR33" s="186" t="s">
        <v>2712</v>
      </c>
      <c r="BS33" s="186" t="s">
        <v>703</v>
      </c>
      <c r="BT33" s="186" t="s">
        <v>703</v>
      </c>
      <c r="BU33" s="186" t="s">
        <v>2712</v>
      </c>
      <c r="BV33" s="186" t="s">
        <v>703</v>
      </c>
      <c r="BW33" s="186" t="s">
        <v>703</v>
      </c>
      <c r="BX33" s="186" t="s">
        <v>2712</v>
      </c>
      <c r="BY33" s="186" t="s">
        <v>703</v>
      </c>
      <c r="BZ33" s="186" t="s">
        <v>703</v>
      </c>
      <c r="CA33" s="186" t="s">
        <v>2712</v>
      </c>
      <c r="CB33" s="186" t="s">
        <v>703</v>
      </c>
      <c r="CC33" s="186" t="s">
        <v>703</v>
      </c>
      <c r="CD33" s="186" t="s">
        <v>2712</v>
      </c>
      <c r="CE33" s="186" t="s">
        <v>703</v>
      </c>
      <c r="CF33" s="186" t="s">
        <v>703</v>
      </c>
      <c r="CG33" s="186" t="s">
        <v>2712</v>
      </c>
      <c r="CH33" s="186" t="s">
        <v>703</v>
      </c>
      <c r="CI33" s="186" t="s">
        <v>703</v>
      </c>
      <c r="CJ33" s="186" t="s">
        <v>2712</v>
      </c>
      <c r="CK33" s="186" t="s">
        <v>703</v>
      </c>
      <c r="CL33" s="186" t="s">
        <v>703</v>
      </c>
      <c r="CM33" s="186" t="s">
        <v>2712</v>
      </c>
      <c r="CN33" s="186" t="s">
        <v>703</v>
      </c>
      <c r="CO33" s="186" t="s">
        <v>703</v>
      </c>
      <c r="CP33" s="186" t="s">
        <v>2712</v>
      </c>
      <c r="CQ33" s="186" t="s">
        <v>703</v>
      </c>
      <c r="CR33" s="186" t="s">
        <v>703</v>
      </c>
      <c r="CS33" s="186" t="s">
        <v>2712</v>
      </c>
      <c r="CT33" s="186" t="s">
        <v>703</v>
      </c>
      <c r="CU33" s="186" t="s">
        <v>703</v>
      </c>
      <c r="CV33" s="186" t="s">
        <v>2712</v>
      </c>
      <c r="CW33" s="186" t="s">
        <v>703</v>
      </c>
      <c r="CX33" s="186" t="s">
        <v>703</v>
      </c>
      <c r="CY33" s="186" t="s">
        <v>2712</v>
      </c>
      <c r="CZ33" s="186" t="s">
        <v>703</v>
      </c>
      <c r="DA33" s="186" t="s">
        <v>703</v>
      </c>
      <c r="DB33" s="186" t="s">
        <v>2712</v>
      </c>
      <c r="DC33" s="186" t="s">
        <v>703</v>
      </c>
      <c r="DD33" s="186" t="s">
        <v>703</v>
      </c>
      <c r="DE33" s="186" t="s">
        <v>2712</v>
      </c>
      <c r="DF33" s="186" t="s">
        <v>703</v>
      </c>
      <c r="DG33" s="186" t="s">
        <v>703</v>
      </c>
      <c r="DH33" s="186" t="s">
        <v>2712</v>
      </c>
      <c r="DI33" s="186" t="s">
        <v>703</v>
      </c>
      <c r="DJ33" s="186" t="s">
        <v>703</v>
      </c>
      <c r="DK33" s="186" t="s">
        <v>2712</v>
      </c>
      <c r="DL33" s="186" t="s">
        <v>703</v>
      </c>
      <c r="DM33" s="186" t="s">
        <v>703</v>
      </c>
      <c r="DN33" s="186" t="s">
        <v>2712</v>
      </c>
      <c r="DO33" s="186" t="s">
        <v>703</v>
      </c>
      <c r="DP33" s="186" t="s">
        <v>703</v>
      </c>
      <c r="DQ33" s="186" t="s">
        <v>2712</v>
      </c>
      <c r="DR33" s="186" t="s">
        <v>703</v>
      </c>
      <c r="DS33" s="186" t="s">
        <v>703</v>
      </c>
      <c r="DT33" s="186" t="s">
        <v>2712</v>
      </c>
      <c r="DU33" s="186" t="s">
        <v>703</v>
      </c>
      <c r="DV33" s="186" t="s">
        <v>703</v>
      </c>
      <c r="DW33" s="186" t="s">
        <v>2712</v>
      </c>
      <c r="DX33" s="186" t="s">
        <v>703</v>
      </c>
      <c r="DY33" s="186" t="s">
        <v>703</v>
      </c>
      <c r="DZ33" s="186" t="s">
        <v>2712</v>
      </c>
      <c r="EA33" s="186" t="s">
        <v>703</v>
      </c>
      <c r="EB33" s="186" t="s">
        <v>703</v>
      </c>
      <c r="EC33" s="186" t="s">
        <v>2712</v>
      </c>
      <c r="ED33" s="186" t="s">
        <v>703</v>
      </c>
      <c r="EE33" s="186" t="s">
        <v>703</v>
      </c>
      <c r="EF33" s="186" t="s">
        <v>2712</v>
      </c>
      <c r="EG33" s="186" t="s">
        <v>703</v>
      </c>
      <c r="EH33" s="186" t="s">
        <v>703</v>
      </c>
      <c r="EI33" s="186" t="s">
        <v>2712</v>
      </c>
      <c r="EJ33" s="186" t="s">
        <v>703</v>
      </c>
      <c r="EK33" s="186" t="s">
        <v>703</v>
      </c>
      <c r="EL33" s="186" t="s">
        <v>2712</v>
      </c>
      <c r="EM33" s="186" t="s">
        <v>703</v>
      </c>
      <c r="EN33" s="186" t="s">
        <v>703</v>
      </c>
      <c r="EO33" s="186" t="s">
        <v>2712</v>
      </c>
      <c r="EP33" s="186" t="s">
        <v>703</v>
      </c>
      <c r="EQ33" s="186" t="s">
        <v>703</v>
      </c>
      <c r="ER33" s="186" t="s">
        <v>2712</v>
      </c>
      <c r="ES33" s="186" t="s">
        <v>703</v>
      </c>
      <c r="ET33" s="186" t="s">
        <v>703</v>
      </c>
    </row>
    <row r="34" spans="1:150" x14ac:dyDescent="0.3">
      <c r="A34" s="1"/>
      <c r="B34" s="185" t="s">
        <v>2805</v>
      </c>
      <c r="C34" s="185" t="s">
        <v>318</v>
      </c>
      <c r="D34" s="185" t="s">
        <v>2799</v>
      </c>
      <c r="E34" s="185" t="s">
        <v>2806</v>
      </c>
      <c r="F34" s="185" t="s">
        <v>2807</v>
      </c>
      <c r="G34" s="186" t="s">
        <v>2712</v>
      </c>
      <c r="H34" s="186" t="s">
        <v>703</v>
      </c>
      <c r="I34" s="186" t="s">
        <v>703</v>
      </c>
      <c r="J34" s="186" t="s">
        <v>2712</v>
      </c>
      <c r="K34" s="186" t="s">
        <v>703</v>
      </c>
      <c r="L34" s="186" t="s">
        <v>703</v>
      </c>
      <c r="M34" s="186" t="s">
        <v>2712</v>
      </c>
      <c r="N34" s="186" t="s">
        <v>703</v>
      </c>
      <c r="O34" s="186" t="s">
        <v>703</v>
      </c>
      <c r="P34" s="186" t="s">
        <v>2712</v>
      </c>
      <c r="Q34" s="186" t="s">
        <v>703</v>
      </c>
      <c r="R34" s="186" t="s">
        <v>703</v>
      </c>
      <c r="S34" s="186" t="s">
        <v>2712</v>
      </c>
      <c r="T34" s="186" t="s">
        <v>703</v>
      </c>
      <c r="U34" s="186" t="s">
        <v>703</v>
      </c>
      <c r="V34" s="186" t="s">
        <v>2712</v>
      </c>
      <c r="W34" s="186" t="s">
        <v>703</v>
      </c>
      <c r="X34" s="186" t="s">
        <v>703</v>
      </c>
      <c r="Y34" s="186" t="s">
        <v>2712</v>
      </c>
      <c r="Z34" s="186" t="s">
        <v>703</v>
      </c>
      <c r="AA34" s="186" t="s">
        <v>703</v>
      </c>
      <c r="AB34" s="186" t="s">
        <v>2712</v>
      </c>
      <c r="AC34" s="186" t="s">
        <v>703</v>
      </c>
      <c r="AD34" s="186" t="s">
        <v>703</v>
      </c>
      <c r="AE34" s="186" t="s">
        <v>2712</v>
      </c>
      <c r="AF34" s="186" t="s">
        <v>703</v>
      </c>
      <c r="AG34" s="186" t="s">
        <v>703</v>
      </c>
      <c r="AH34" s="186" t="s">
        <v>2712</v>
      </c>
      <c r="AI34" s="186" t="s">
        <v>703</v>
      </c>
      <c r="AJ34" s="186" t="s">
        <v>703</v>
      </c>
      <c r="AK34" s="186" t="s">
        <v>2712</v>
      </c>
      <c r="AL34" s="186" t="s">
        <v>703</v>
      </c>
      <c r="AM34" s="186" t="s">
        <v>703</v>
      </c>
      <c r="AN34" s="186" t="s">
        <v>2712</v>
      </c>
      <c r="AO34" s="186" t="s">
        <v>703</v>
      </c>
      <c r="AP34" s="186" t="s">
        <v>703</v>
      </c>
      <c r="AQ34" s="186" t="s">
        <v>2712</v>
      </c>
      <c r="AR34" s="186" t="s">
        <v>703</v>
      </c>
      <c r="AS34" s="186" t="s">
        <v>703</v>
      </c>
      <c r="AT34" s="186" t="s">
        <v>2712</v>
      </c>
      <c r="AU34" s="186" t="s">
        <v>703</v>
      </c>
      <c r="AV34" s="186" t="s">
        <v>703</v>
      </c>
      <c r="AW34" s="186" t="s">
        <v>2712</v>
      </c>
      <c r="AX34" s="186" t="s">
        <v>703</v>
      </c>
      <c r="AY34" s="186" t="s">
        <v>703</v>
      </c>
      <c r="AZ34" s="186" t="s">
        <v>2712</v>
      </c>
      <c r="BA34" s="186" t="s">
        <v>703</v>
      </c>
      <c r="BB34" s="186" t="s">
        <v>703</v>
      </c>
      <c r="BC34" s="186" t="s">
        <v>2712</v>
      </c>
      <c r="BD34" s="186" t="s">
        <v>703</v>
      </c>
      <c r="BE34" s="186" t="s">
        <v>703</v>
      </c>
      <c r="BF34" s="186" t="s">
        <v>2712</v>
      </c>
      <c r="BG34" s="186" t="s">
        <v>703</v>
      </c>
      <c r="BH34" s="186" t="s">
        <v>703</v>
      </c>
      <c r="BI34" s="186" t="s">
        <v>2712</v>
      </c>
      <c r="BJ34" s="186" t="s">
        <v>703</v>
      </c>
      <c r="BK34" s="186" t="s">
        <v>703</v>
      </c>
      <c r="BL34" s="186" t="s">
        <v>2712</v>
      </c>
      <c r="BM34" s="186" t="s">
        <v>703</v>
      </c>
      <c r="BN34" s="186" t="s">
        <v>703</v>
      </c>
      <c r="BO34" s="186" t="s">
        <v>2712</v>
      </c>
      <c r="BP34" s="186" t="s">
        <v>703</v>
      </c>
      <c r="BQ34" s="186" t="s">
        <v>703</v>
      </c>
      <c r="BR34" s="186" t="s">
        <v>2712</v>
      </c>
      <c r="BS34" s="186" t="s">
        <v>703</v>
      </c>
      <c r="BT34" s="186" t="s">
        <v>703</v>
      </c>
      <c r="BU34" s="186" t="s">
        <v>2712</v>
      </c>
      <c r="BV34" s="186" t="s">
        <v>703</v>
      </c>
      <c r="BW34" s="186" t="s">
        <v>703</v>
      </c>
      <c r="BX34" s="186" t="s">
        <v>2712</v>
      </c>
      <c r="BY34" s="186" t="s">
        <v>703</v>
      </c>
      <c r="BZ34" s="186" t="s">
        <v>703</v>
      </c>
      <c r="CA34" s="186" t="s">
        <v>2712</v>
      </c>
      <c r="CB34" s="186" t="s">
        <v>703</v>
      </c>
      <c r="CC34" s="186" t="s">
        <v>703</v>
      </c>
      <c r="CD34" s="186" t="s">
        <v>2712</v>
      </c>
      <c r="CE34" s="186" t="s">
        <v>703</v>
      </c>
      <c r="CF34" s="186" t="s">
        <v>703</v>
      </c>
      <c r="CG34" s="186" t="s">
        <v>2712</v>
      </c>
      <c r="CH34" s="186" t="s">
        <v>703</v>
      </c>
      <c r="CI34" s="186" t="s">
        <v>703</v>
      </c>
      <c r="CJ34" s="186" t="s">
        <v>2712</v>
      </c>
      <c r="CK34" s="186" t="s">
        <v>703</v>
      </c>
      <c r="CL34" s="186" t="s">
        <v>703</v>
      </c>
      <c r="CM34" s="186" t="s">
        <v>2712</v>
      </c>
      <c r="CN34" s="186" t="s">
        <v>703</v>
      </c>
      <c r="CO34" s="186" t="s">
        <v>703</v>
      </c>
      <c r="CP34" s="186" t="s">
        <v>2712</v>
      </c>
      <c r="CQ34" s="186" t="s">
        <v>703</v>
      </c>
      <c r="CR34" s="186" t="s">
        <v>703</v>
      </c>
      <c r="CS34" s="186" t="s">
        <v>2712</v>
      </c>
      <c r="CT34" s="186" t="s">
        <v>703</v>
      </c>
      <c r="CU34" s="186" t="s">
        <v>703</v>
      </c>
      <c r="CV34" s="186" t="s">
        <v>2712</v>
      </c>
      <c r="CW34" s="186" t="s">
        <v>703</v>
      </c>
      <c r="CX34" s="186" t="s">
        <v>703</v>
      </c>
      <c r="CY34" s="186" t="s">
        <v>2712</v>
      </c>
      <c r="CZ34" s="186" t="s">
        <v>703</v>
      </c>
      <c r="DA34" s="186" t="s">
        <v>703</v>
      </c>
      <c r="DB34" s="186" t="s">
        <v>2712</v>
      </c>
      <c r="DC34" s="186" t="s">
        <v>703</v>
      </c>
      <c r="DD34" s="186" t="s">
        <v>703</v>
      </c>
      <c r="DE34" s="186" t="s">
        <v>2712</v>
      </c>
      <c r="DF34" s="186" t="s">
        <v>703</v>
      </c>
      <c r="DG34" s="186" t="s">
        <v>703</v>
      </c>
      <c r="DH34" s="186" t="s">
        <v>2712</v>
      </c>
      <c r="DI34" s="186" t="s">
        <v>703</v>
      </c>
      <c r="DJ34" s="186" t="s">
        <v>703</v>
      </c>
      <c r="DK34" s="186" t="s">
        <v>2712</v>
      </c>
      <c r="DL34" s="186" t="s">
        <v>703</v>
      </c>
      <c r="DM34" s="186" t="s">
        <v>703</v>
      </c>
      <c r="DN34" s="186" t="s">
        <v>2712</v>
      </c>
      <c r="DO34" s="186" t="s">
        <v>703</v>
      </c>
      <c r="DP34" s="186" t="s">
        <v>703</v>
      </c>
      <c r="DQ34" s="186" t="s">
        <v>2712</v>
      </c>
      <c r="DR34" s="186" t="s">
        <v>703</v>
      </c>
      <c r="DS34" s="186" t="s">
        <v>703</v>
      </c>
      <c r="DT34" s="186" t="s">
        <v>2712</v>
      </c>
      <c r="DU34" s="186" t="s">
        <v>703</v>
      </c>
      <c r="DV34" s="186" t="s">
        <v>703</v>
      </c>
      <c r="DW34" s="186" t="s">
        <v>2712</v>
      </c>
      <c r="DX34" s="186" t="s">
        <v>703</v>
      </c>
      <c r="DY34" s="186" t="s">
        <v>703</v>
      </c>
      <c r="DZ34" s="186" t="s">
        <v>2712</v>
      </c>
      <c r="EA34" s="186" t="s">
        <v>703</v>
      </c>
      <c r="EB34" s="186" t="s">
        <v>703</v>
      </c>
      <c r="EC34" s="186" t="s">
        <v>2712</v>
      </c>
      <c r="ED34" s="186" t="s">
        <v>703</v>
      </c>
      <c r="EE34" s="186" t="s">
        <v>703</v>
      </c>
      <c r="EF34" s="186" t="s">
        <v>2712</v>
      </c>
      <c r="EG34" s="186" t="s">
        <v>703</v>
      </c>
      <c r="EH34" s="186" t="s">
        <v>703</v>
      </c>
      <c r="EI34" s="186" t="s">
        <v>2712</v>
      </c>
      <c r="EJ34" s="186" t="s">
        <v>703</v>
      </c>
      <c r="EK34" s="186" t="s">
        <v>703</v>
      </c>
      <c r="EL34" s="186" t="s">
        <v>2712</v>
      </c>
      <c r="EM34" s="186" t="s">
        <v>703</v>
      </c>
      <c r="EN34" s="186" t="s">
        <v>703</v>
      </c>
      <c r="EO34" s="186" t="s">
        <v>2712</v>
      </c>
      <c r="EP34" s="186" t="s">
        <v>703</v>
      </c>
      <c r="EQ34" s="186" t="s">
        <v>703</v>
      </c>
      <c r="ER34" s="186" t="s">
        <v>2712</v>
      </c>
      <c r="ES34" s="186" t="s">
        <v>703</v>
      </c>
      <c r="ET34" s="186" t="s">
        <v>703</v>
      </c>
    </row>
    <row r="35" spans="1:150" x14ac:dyDescent="0.3">
      <c r="A35" s="1"/>
      <c r="B35" s="185" t="s">
        <v>2808</v>
      </c>
      <c r="C35" s="185" t="s">
        <v>318</v>
      </c>
      <c r="D35" s="185" t="s">
        <v>2799</v>
      </c>
      <c r="E35" s="185" t="s">
        <v>2809</v>
      </c>
      <c r="F35" s="185" t="s">
        <v>2810</v>
      </c>
      <c r="G35" s="186" t="s">
        <v>2712</v>
      </c>
      <c r="H35" s="186" t="s">
        <v>703</v>
      </c>
      <c r="I35" s="186" t="s">
        <v>703</v>
      </c>
      <c r="J35" s="186" t="s">
        <v>2712</v>
      </c>
      <c r="K35" s="186" t="s">
        <v>703</v>
      </c>
      <c r="L35" s="186" t="s">
        <v>703</v>
      </c>
      <c r="M35" s="186" t="s">
        <v>2712</v>
      </c>
      <c r="N35" s="186" t="s">
        <v>703</v>
      </c>
      <c r="O35" s="186" t="s">
        <v>703</v>
      </c>
      <c r="P35" s="186" t="s">
        <v>2712</v>
      </c>
      <c r="Q35" s="186" t="s">
        <v>703</v>
      </c>
      <c r="R35" s="186" t="s">
        <v>703</v>
      </c>
      <c r="S35" s="186" t="s">
        <v>2712</v>
      </c>
      <c r="T35" s="186" t="s">
        <v>703</v>
      </c>
      <c r="U35" s="186" t="s">
        <v>703</v>
      </c>
      <c r="V35" s="186" t="s">
        <v>2712</v>
      </c>
      <c r="W35" s="186" t="s">
        <v>703</v>
      </c>
      <c r="X35" s="186" t="s">
        <v>703</v>
      </c>
      <c r="Y35" s="186" t="s">
        <v>2712</v>
      </c>
      <c r="Z35" s="186" t="s">
        <v>703</v>
      </c>
      <c r="AA35" s="186" t="s">
        <v>703</v>
      </c>
      <c r="AB35" s="186" t="s">
        <v>2712</v>
      </c>
      <c r="AC35" s="186" t="s">
        <v>703</v>
      </c>
      <c r="AD35" s="186" t="s">
        <v>703</v>
      </c>
      <c r="AE35" s="186" t="s">
        <v>2712</v>
      </c>
      <c r="AF35" s="186" t="s">
        <v>703</v>
      </c>
      <c r="AG35" s="186" t="s">
        <v>703</v>
      </c>
      <c r="AH35" s="186" t="s">
        <v>2712</v>
      </c>
      <c r="AI35" s="186" t="s">
        <v>703</v>
      </c>
      <c r="AJ35" s="186" t="s">
        <v>703</v>
      </c>
      <c r="AK35" s="186" t="s">
        <v>2712</v>
      </c>
      <c r="AL35" s="186" t="s">
        <v>703</v>
      </c>
      <c r="AM35" s="186" t="s">
        <v>703</v>
      </c>
      <c r="AN35" s="186" t="s">
        <v>2712</v>
      </c>
      <c r="AO35" s="186" t="s">
        <v>703</v>
      </c>
      <c r="AP35" s="186" t="s">
        <v>703</v>
      </c>
      <c r="AQ35" s="186" t="s">
        <v>2712</v>
      </c>
      <c r="AR35" s="186" t="s">
        <v>703</v>
      </c>
      <c r="AS35" s="186" t="s">
        <v>703</v>
      </c>
      <c r="AT35" s="186" t="s">
        <v>2712</v>
      </c>
      <c r="AU35" s="186" t="s">
        <v>703</v>
      </c>
      <c r="AV35" s="186" t="s">
        <v>703</v>
      </c>
      <c r="AW35" s="186" t="s">
        <v>2712</v>
      </c>
      <c r="AX35" s="186" t="s">
        <v>703</v>
      </c>
      <c r="AY35" s="186" t="s">
        <v>703</v>
      </c>
      <c r="AZ35" s="186" t="s">
        <v>2712</v>
      </c>
      <c r="BA35" s="186" t="s">
        <v>703</v>
      </c>
      <c r="BB35" s="186" t="s">
        <v>703</v>
      </c>
      <c r="BC35" s="186" t="s">
        <v>2712</v>
      </c>
      <c r="BD35" s="186" t="s">
        <v>703</v>
      </c>
      <c r="BE35" s="186" t="s">
        <v>703</v>
      </c>
      <c r="BF35" s="186" t="s">
        <v>2712</v>
      </c>
      <c r="BG35" s="186" t="s">
        <v>703</v>
      </c>
      <c r="BH35" s="186" t="s">
        <v>703</v>
      </c>
      <c r="BI35" s="186" t="s">
        <v>2712</v>
      </c>
      <c r="BJ35" s="186" t="s">
        <v>703</v>
      </c>
      <c r="BK35" s="186" t="s">
        <v>703</v>
      </c>
      <c r="BL35" s="186" t="s">
        <v>2712</v>
      </c>
      <c r="BM35" s="186" t="s">
        <v>703</v>
      </c>
      <c r="BN35" s="186" t="s">
        <v>703</v>
      </c>
      <c r="BO35" s="186" t="s">
        <v>2712</v>
      </c>
      <c r="BP35" s="186" t="s">
        <v>703</v>
      </c>
      <c r="BQ35" s="186" t="s">
        <v>703</v>
      </c>
      <c r="BR35" s="186" t="s">
        <v>2712</v>
      </c>
      <c r="BS35" s="186" t="s">
        <v>703</v>
      </c>
      <c r="BT35" s="186" t="s">
        <v>703</v>
      </c>
      <c r="BU35" s="186" t="s">
        <v>2712</v>
      </c>
      <c r="BV35" s="186" t="s">
        <v>703</v>
      </c>
      <c r="BW35" s="186" t="s">
        <v>703</v>
      </c>
      <c r="BX35" s="186" t="s">
        <v>2712</v>
      </c>
      <c r="BY35" s="186" t="s">
        <v>703</v>
      </c>
      <c r="BZ35" s="186" t="s">
        <v>703</v>
      </c>
      <c r="CA35" s="186" t="s">
        <v>2712</v>
      </c>
      <c r="CB35" s="186" t="s">
        <v>703</v>
      </c>
      <c r="CC35" s="186" t="s">
        <v>703</v>
      </c>
      <c r="CD35" s="186" t="s">
        <v>2712</v>
      </c>
      <c r="CE35" s="186" t="s">
        <v>703</v>
      </c>
      <c r="CF35" s="186" t="s">
        <v>703</v>
      </c>
      <c r="CG35" s="186" t="s">
        <v>2712</v>
      </c>
      <c r="CH35" s="186" t="s">
        <v>703</v>
      </c>
      <c r="CI35" s="186" t="s">
        <v>703</v>
      </c>
      <c r="CJ35" s="186" t="s">
        <v>2712</v>
      </c>
      <c r="CK35" s="186" t="s">
        <v>703</v>
      </c>
      <c r="CL35" s="186" t="s">
        <v>703</v>
      </c>
      <c r="CM35" s="186" t="s">
        <v>2712</v>
      </c>
      <c r="CN35" s="186" t="s">
        <v>703</v>
      </c>
      <c r="CO35" s="186" t="s">
        <v>703</v>
      </c>
      <c r="CP35" s="186" t="s">
        <v>2712</v>
      </c>
      <c r="CQ35" s="186" t="s">
        <v>703</v>
      </c>
      <c r="CR35" s="186" t="s">
        <v>703</v>
      </c>
      <c r="CS35" s="186" t="s">
        <v>2712</v>
      </c>
      <c r="CT35" s="186" t="s">
        <v>703</v>
      </c>
      <c r="CU35" s="186" t="s">
        <v>703</v>
      </c>
      <c r="CV35" s="186" t="s">
        <v>2712</v>
      </c>
      <c r="CW35" s="186" t="s">
        <v>703</v>
      </c>
      <c r="CX35" s="186" t="s">
        <v>703</v>
      </c>
      <c r="CY35" s="186" t="s">
        <v>2712</v>
      </c>
      <c r="CZ35" s="186" t="s">
        <v>703</v>
      </c>
      <c r="DA35" s="186" t="s">
        <v>703</v>
      </c>
      <c r="DB35" s="186" t="s">
        <v>2712</v>
      </c>
      <c r="DC35" s="186" t="s">
        <v>703</v>
      </c>
      <c r="DD35" s="186" t="s">
        <v>703</v>
      </c>
      <c r="DE35" s="186" t="s">
        <v>2712</v>
      </c>
      <c r="DF35" s="186" t="s">
        <v>703</v>
      </c>
      <c r="DG35" s="186" t="s">
        <v>703</v>
      </c>
      <c r="DH35" s="186" t="s">
        <v>2712</v>
      </c>
      <c r="DI35" s="186" t="s">
        <v>703</v>
      </c>
      <c r="DJ35" s="186" t="s">
        <v>703</v>
      </c>
      <c r="DK35" s="186" t="s">
        <v>2712</v>
      </c>
      <c r="DL35" s="186" t="s">
        <v>703</v>
      </c>
      <c r="DM35" s="186" t="s">
        <v>703</v>
      </c>
      <c r="DN35" s="186" t="s">
        <v>2712</v>
      </c>
      <c r="DO35" s="186" t="s">
        <v>703</v>
      </c>
      <c r="DP35" s="186" t="s">
        <v>703</v>
      </c>
      <c r="DQ35" s="186" t="s">
        <v>2712</v>
      </c>
      <c r="DR35" s="186" t="s">
        <v>703</v>
      </c>
      <c r="DS35" s="186" t="s">
        <v>703</v>
      </c>
      <c r="DT35" s="186" t="s">
        <v>2712</v>
      </c>
      <c r="DU35" s="186" t="s">
        <v>703</v>
      </c>
      <c r="DV35" s="186" t="s">
        <v>703</v>
      </c>
      <c r="DW35" s="186" t="s">
        <v>2712</v>
      </c>
      <c r="DX35" s="186" t="s">
        <v>703</v>
      </c>
      <c r="DY35" s="186" t="s">
        <v>703</v>
      </c>
      <c r="DZ35" s="186" t="s">
        <v>2712</v>
      </c>
      <c r="EA35" s="186" t="s">
        <v>703</v>
      </c>
      <c r="EB35" s="186" t="s">
        <v>703</v>
      </c>
      <c r="EC35" s="186" t="s">
        <v>2712</v>
      </c>
      <c r="ED35" s="186" t="s">
        <v>703</v>
      </c>
      <c r="EE35" s="186" t="s">
        <v>703</v>
      </c>
      <c r="EF35" s="186" t="s">
        <v>2712</v>
      </c>
      <c r="EG35" s="186" t="s">
        <v>703</v>
      </c>
      <c r="EH35" s="186" t="s">
        <v>703</v>
      </c>
      <c r="EI35" s="186" t="s">
        <v>2712</v>
      </c>
      <c r="EJ35" s="186" t="s">
        <v>703</v>
      </c>
      <c r="EK35" s="186" t="s">
        <v>703</v>
      </c>
      <c r="EL35" s="186" t="s">
        <v>2712</v>
      </c>
      <c r="EM35" s="186" t="s">
        <v>703</v>
      </c>
      <c r="EN35" s="186" t="s">
        <v>703</v>
      </c>
      <c r="EO35" s="186" t="s">
        <v>2712</v>
      </c>
      <c r="EP35" s="186" t="s">
        <v>703</v>
      </c>
      <c r="EQ35" s="186" t="s">
        <v>703</v>
      </c>
      <c r="ER35" s="186" t="s">
        <v>2712</v>
      </c>
      <c r="ES35" s="186" t="s">
        <v>703</v>
      </c>
      <c r="ET35" s="186" t="s">
        <v>703</v>
      </c>
    </row>
    <row r="36" spans="1:150" x14ac:dyDescent="0.3">
      <c r="A36" s="1"/>
      <c r="B36" s="185" t="s">
        <v>2811</v>
      </c>
      <c r="C36" s="185" t="s">
        <v>318</v>
      </c>
      <c r="D36" s="185" t="s">
        <v>2799</v>
      </c>
      <c r="E36" s="185" t="s">
        <v>2812</v>
      </c>
      <c r="F36" s="185" t="s">
        <v>2813</v>
      </c>
      <c r="G36" s="186" t="s">
        <v>2712</v>
      </c>
      <c r="H36" s="186" t="s">
        <v>703</v>
      </c>
      <c r="I36" s="186" t="s">
        <v>703</v>
      </c>
      <c r="J36" s="186" t="s">
        <v>2712</v>
      </c>
      <c r="K36" s="186" t="s">
        <v>703</v>
      </c>
      <c r="L36" s="186" t="s">
        <v>703</v>
      </c>
      <c r="M36" s="186" t="s">
        <v>2712</v>
      </c>
      <c r="N36" s="186" t="s">
        <v>703</v>
      </c>
      <c r="O36" s="186" t="s">
        <v>703</v>
      </c>
      <c r="P36" s="186" t="s">
        <v>2712</v>
      </c>
      <c r="Q36" s="186" t="s">
        <v>703</v>
      </c>
      <c r="R36" s="186" t="s">
        <v>703</v>
      </c>
      <c r="S36" s="186" t="s">
        <v>2712</v>
      </c>
      <c r="T36" s="186" t="s">
        <v>703</v>
      </c>
      <c r="U36" s="186" t="s">
        <v>703</v>
      </c>
      <c r="V36" s="186" t="s">
        <v>2712</v>
      </c>
      <c r="W36" s="186" t="s">
        <v>703</v>
      </c>
      <c r="X36" s="186" t="s">
        <v>703</v>
      </c>
      <c r="Y36" s="186" t="s">
        <v>2712</v>
      </c>
      <c r="Z36" s="186" t="s">
        <v>703</v>
      </c>
      <c r="AA36" s="186" t="s">
        <v>703</v>
      </c>
      <c r="AB36" s="186" t="s">
        <v>2712</v>
      </c>
      <c r="AC36" s="186" t="s">
        <v>703</v>
      </c>
      <c r="AD36" s="186" t="s">
        <v>703</v>
      </c>
      <c r="AE36" s="186" t="s">
        <v>2712</v>
      </c>
      <c r="AF36" s="186" t="s">
        <v>703</v>
      </c>
      <c r="AG36" s="186" t="s">
        <v>703</v>
      </c>
      <c r="AH36" s="186" t="s">
        <v>2712</v>
      </c>
      <c r="AI36" s="186" t="s">
        <v>703</v>
      </c>
      <c r="AJ36" s="186" t="s">
        <v>703</v>
      </c>
      <c r="AK36" s="186" t="s">
        <v>2712</v>
      </c>
      <c r="AL36" s="186" t="s">
        <v>703</v>
      </c>
      <c r="AM36" s="186" t="s">
        <v>703</v>
      </c>
      <c r="AN36" s="186" t="s">
        <v>2712</v>
      </c>
      <c r="AO36" s="186" t="s">
        <v>703</v>
      </c>
      <c r="AP36" s="186" t="s">
        <v>703</v>
      </c>
      <c r="AQ36" s="186" t="s">
        <v>2712</v>
      </c>
      <c r="AR36" s="186" t="s">
        <v>703</v>
      </c>
      <c r="AS36" s="186" t="s">
        <v>703</v>
      </c>
      <c r="AT36" s="186" t="s">
        <v>2712</v>
      </c>
      <c r="AU36" s="186" t="s">
        <v>703</v>
      </c>
      <c r="AV36" s="186" t="s">
        <v>703</v>
      </c>
      <c r="AW36" s="186" t="s">
        <v>2712</v>
      </c>
      <c r="AX36" s="186" t="s">
        <v>703</v>
      </c>
      <c r="AY36" s="186" t="s">
        <v>703</v>
      </c>
      <c r="AZ36" s="186" t="s">
        <v>2712</v>
      </c>
      <c r="BA36" s="186" t="s">
        <v>703</v>
      </c>
      <c r="BB36" s="186" t="s">
        <v>703</v>
      </c>
      <c r="BC36" s="186" t="s">
        <v>2712</v>
      </c>
      <c r="BD36" s="186" t="s">
        <v>703</v>
      </c>
      <c r="BE36" s="186" t="s">
        <v>703</v>
      </c>
      <c r="BF36" s="186" t="s">
        <v>2712</v>
      </c>
      <c r="BG36" s="186" t="s">
        <v>703</v>
      </c>
      <c r="BH36" s="186" t="s">
        <v>703</v>
      </c>
      <c r="BI36" s="186" t="s">
        <v>2712</v>
      </c>
      <c r="BJ36" s="186" t="s">
        <v>703</v>
      </c>
      <c r="BK36" s="186" t="s">
        <v>703</v>
      </c>
      <c r="BL36" s="186" t="s">
        <v>2712</v>
      </c>
      <c r="BM36" s="186" t="s">
        <v>703</v>
      </c>
      <c r="BN36" s="186" t="s">
        <v>703</v>
      </c>
      <c r="BO36" s="186" t="s">
        <v>2712</v>
      </c>
      <c r="BP36" s="186" t="s">
        <v>703</v>
      </c>
      <c r="BQ36" s="186" t="s">
        <v>703</v>
      </c>
      <c r="BR36" s="186" t="s">
        <v>2712</v>
      </c>
      <c r="BS36" s="186" t="s">
        <v>703</v>
      </c>
      <c r="BT36" s="186" t="s">
        <v>703</v>
      </c>
      <c r="BU36" s="186" t="s">
        <v>2712</v>
      </c>
      <c r="BV36" s="186" t="s">
        <v>703</v>
      </c>
      <c r="BW36" s="186" t="s">
        <v>703</v>
      </c>
      <c r="BX36" s="186" t="s">
        <v>2712</v>
      </c>
      <c r="BY36" s="186" t="s">
        <v>703</v>
      </c>
      <c r="BZ36" s="186" t="s">
        <v>703</v>
      </c>
      <c r="CA36" s="186" t="s">
        <v>2712</v>
      </c>
      <c r="CB36" s="186" t="s">
        <v>703</v>
      </c>
      <c r="CC36" s="186" t="s">
        <v>703</v>
      </c>
      <c r="CD36" s="186" t="s">
        <v>2712</v>
      </c>
      <c r="CE36" s="186" t="s">
        <v>703</v>
      </c>
      <c r="CF36" s="186" t="s">
        <v>703</v>
      </c>
      <c r="CG36" s="186" t="s">
        <v>2712</v>
      </c>
      <c r="CH36" s="186" t="s">
        <v>703</v>
      </c>
      <c r="CI36" s="186" t="s">
        <v>703</v>
      </c>
      <c r="CJ36" s="186" t="s">
        <v>2712</v>
      </c>
      <c r="CK36" s="186" t="s">
        <v>703</v>
      </c>
      <c r="CL36" s="186" t="s">
        <v>703</v>
      </c>
      <c r="CM36" s="186" t="s">
        <v>2712</v>
      </c>
      <c r="CN36" s="186" t="s">
        <v>703</v>
      </c>
      <c r="CO36" s="186" t="s">
        <v>703</v>
      </c>
      <c r="CP36" s="186" t="s">
        <v>2712</v>
      </c>
      <c r="CQ36" s="186" t="s">
        <v>703</v>
      </c>
      <c r="CR36" s="186" t="s">
        <v>703</v>
      </c>
      <c r="CS36" s="186" t="s">
        <v>2712</v>
      </c>
      <c r="CT36" s="186" t="s">
        <v>703</v>
      </c>
      <c r="CU36" s="186" t="s">
        <v>703</v>
      </c>
      <c r="CV36" s="186" t="s">
        <v>2712</v>
      </c>
      <c r="CW36" s="186" t="s">
        <v>703</v>
      </c>
      <c r="CX36" s="186" t="s">
        <v>703</v>
      </c>
      <c r="CY36" s="186" t="s">
        <v>2712</v>
      </c>
      <c r="CZ36" s="186" t="s">
        <v>703</v>
      </c>
      <c r="DA36" s="186" t="s">
        <v>703</v>
      </c>
      <c r="DB36" s="186" t="s">
        <v>2712</v>
      </c>
      <c r="DC36" s="186" t="s">
        <v>703</v>
      </c>
      <c r="DD36" s="186" t="s">
        <v>703</v>
      </c>
      <c r="DE36" s="186" t="s">
        <v>2712</v>
      </c>
      <c r="DF36" s="186" t="s">
        <v>703</v>
      </c>
      <c r="DG36" s="186" t="s">
        <v>703</v>
      </c>
      <c r="DH36" s="186" t="s">
        <v>2712</v>
      </c>
      <c r="DI36" s="186" t="s">
        <v>703</v>
      </c>
      <c r="DJ36" s="186" t="s">
        <v>703</v>
      </c>
      <c r="DK36" s="186" t="s">
        <v>2712</v>
      </c>
      <c r="DL36" s="186" t="s">
        <v>703</v>
      </c>
      <c r="DM36" s="186" t="s">
        <v>703</v>
      </c>
      <c r="DN36" s="186" t="s">
        <v>2712</v>
      </c>
      <c r="DO36" s="186" t="s">
        <v>703</v>
      </c>
      <c r="DP36" s="186" t="s">
        <v>703</v>
      </c>
      <c r="DQ36" s="186" t="s">
        <v>2712</v>
      </c>
      <c r="DR36" s="186" t="s">
        <v>703</v>
      </c>
      <c r="DS36" s="186" t="s">
        <v>703</v>
      </c>
      <c r="DT36" s="186" t="s">
        <v>2712</v>
      </c>
      <c r="DU36" s="186" t="s">
        <v>703</v>
      </c>
      <c r="DV36" s="186" t="s">
        <v>703</v>
      </c>
      <c r="DW36" s="186" t="s">
        <v>2712</v>
      </c>
      <c r="DX36" s="186" t="s">
        <v>703</v>
      </c>
      <c r="DY36" s="186" t="s">
        <v>703</v>
      </c>
      <c r="DZ36" s="186" t="s">
        <v>2712</v>
      </c>
      <c r="EA36" s="186" t="s">
        <v>703</v>
      </c>
      <c r="EB36" s="186" t="s">
        <v>703</v>
      </c>
      <c r="EC36" s="186" t="s">
        <v>2712</v>
      </c>
      <c r="ED36" s="186" t="s">
        <v>703</v>
      </c>
      <c r="EE36" s="186" t="s">
        <v>703</v>
      </c>
      <c r="EF36" s="186" t="s">
        <v>2712</v>
      </c>
      <c r="EG36" s="186" t="s">
        <v>703</v>
      </c>
      <c r="EH36" s="186" t="s">
        <v>703</v>
      </c>
      <c r="EI36" s="186" t="s">
        <v>2712</v>
      </c>
      <c r="EJ36" s="186" t="s">
        <v>703</v>
      </c>
      <c r="EK36" s="186" t="s">
        <v>703</v>
      </c>
      <c r="EL36" s="186" t="s">
        <v>2712</v>
      </c>
      <c r="EM36" s="186" t="s">
        <v>703</v>
      </c>
      <c r="EN36" s="186" t="s">
        <v>703</v>
      </c>
      <c r="EO36" s="186" t="s">
        <v>2712</v>
      </c>
      <c r="EP36" s="186" t="s">
        <v>703</v>
      </c>
      <c r="EQ36" s="186" t="s">
        <v>703</v>
      </c>
      <c r="ER36" s="186" t="s">
        <v>2712</v>
      </c>
      <c r="ES36" s="186" t="s">
        <v>703</v>
      </c>
      <c r="ET36" s="186" t="s">
        <v>703</v>
      </c>
    </row>
    <row r="37" spans="1:150" x14ac:dyDescent="0.3">
      <c r="A37" s="1"/>
      <c r="B37" s="185" t="s">
        <v>2814</v>
      </c>
      <c r="C37" s="185" t="s">
        <v>318</v>
      </c>
      <c r="D37" s="185" t="s">
        <v>2799</v>
      </c>
      <c r="E37" s="185" t="s">
        <v>2815</v>
      </c>
      <c r="F37" s="185" t="s">
        <v>2816</v>
      </c>
      <c r="G37" s="186" t="s">
        <v>2712</v>
      </c>
      <c r="H37" s="186" t="s">
        <v>703</v>
      </c>
      <c r="I37" s="186" t="s">
        <v>703</v>
      </c>
      <c r="J37" s="186" t="s">
        <v>2712</v>
      </c>
      <c r="K37" s="186" t="s">
        <v>703</v>
      </c>
      <c r="L37" s="186" t="s">
        <v>703</v>
      </c>
      <c r="M37" s="186" t="s">
        <v>2712</v>
      </c>
      <c r="N37" s="186" t="s">
        <v>703</v>
      </c>
      <c r="O37" s="186" t="s">
        <v>703</v>
      </c>
      <c r="P37" s="186" t="s">
        <v>2712</v>
      </c>
      <c r="Q37" s="186" t="s">
        <v>703</v>
      </c>
      <c r="R37" s="186" t="s">
        <v>703</v>
      </c>
      <c r="S37" s="186" t="s">
        <v>2712</v>
      </c>
      <c r="T37" s="186" t="s">
        <v>703</v>
      </c>
      <c r="U37" s="186" t="s">
        <v>703</v>
      </c>
      <c r="V37" s="186" t="s">
        <v>2712</v>
      </c>
      <c r="W37" s="186" t="s">
        <v>703</v>
      </c>
      <c r="X37" s="186" t="s">
        <v>703</v>
      </c>
      <c r="Y37" s="186" t="s">
        <v>2712</v>
      </c>
      <c r="Z37" s="186" t="s">
        <v>703</v>
      </c>
      <c r="AA37" s="186" t="s">
        <v>703</v>
      </c>
      <c r="AB37" s="186" t="s">
        <v>2712</v>
      </c>
      <c r="AC37" s="186" t="s">
        <v>703</v>
      </c>
      <c r="AD37" s="186" t="s">
        <v>703</v>
      </c>
      <c r="AE37" s="186" t="s">
        <v>2712</v>
      </c>
      <c r="AF37" s="186" t="s">
        <v>703</v>
      </c>
      <c r="AG37" s="186" t="s">
        <v>703</v>
      </c>
      <c r="AH37" s="186" t="s">
        <v>2712</v>
      </c>
      <c r="AI37" s="186" t="s">
        <v>703</v>
      </c>
      <c r="AJ37" s="186" t="s">
        <v>703</v>
      </c>
      <c r="AK37" s="186" t="s">
        <v>2712</v>
      </c>
      <c r="AL37" s="186" t="s">
        <v>703</v>
      </c>
      <c r="AM37" s="186" t="s">
        <v>703</v>
      </c>
      <c r="AN37" s="186" t="s">
        <v>2712</v>
      </c>
      <c r="AO37" s="186" t="s">
        <v>703</v>
      </c>
      <c r="AP37" s="186" t="s">
        <v>703</v>
      </c>
      <c r="AQ37" s="186" t="s">
        <v>2712</v>
      </c>
      <c r="AR37" s="186" t="s">
        <v>703</v>
      </c>
      <c r="AS37" s="186" t="s">
        <v>703</v>
      </c>
      <c r="AT37" s="186" t="s">
        <v>2712</v>
      </c>
      <c r="AU37" s="186" t="s">
        <v>703</v>
      </c>
      <c r="AV37" s="186" t="s">
        <v>703</v>
      </c>
      <c r="AW37" s="186" t="s">
        <v>2712</v>
      </c>
      <c r="AX37" s="186" t="s">
        <v>703</v>
      </c>
      <c r="AY37" s="186" t="s">
        <v>703</v>
      </c>
      <c r="AZ37" s="186" t="s">
        <v>2712</v>
      </c>
      <c r="BA37" s="186" t="s">
        <v>703</v>
      </c>
      <c r="BB37" s="186" t="s">
        <v>703</v>
      </c>
      <c r="BC37" s="186" t="s">
        <v>2712</v>
      </c>
      <c r="BD37" s="186" t="s">
        <v>703</v>
      </c>
      <c r="BE37" s="186" t="s">
        <v>703</v>
      </c>
      <c r="BF37" s="186" t="s">
        <v>2712</v>
      </c>
      <c r="BG37" s="186" t="s">
        <v>703</v>
      </c>
      <c r="BH37" s="186" t="s">
        <v>703</v>
      </c>
      <c r="BI37" s="186" t="s">
        <v>2712</v>
      </c>
      <c r="BJ37" s="186" t="s">
        <v>703</v>
      </c>
      <c r="BK37" s="186" t="s">
        <v>703</v>
      </c>
      <c r="BL37" s="186" t="s">
        <v>2712</v>
      </c>
      <c r="BM37" s="186" t="s">
        <v>703</v>
      </c>
      <c r="BN37" s="186" t="s">
        <v>703</v>
      </c>
      <c r="BO37" s="186" t="s">
        <v>2712</v>
      </c>
      <c r="BP37" s="186" t="s">
        <v>703</v>
      </c>
      <c r="BQ37" s="186" t="s">
        <v>703</v>
      </c>
      <c r="BR37" s="186" t="s">
        <v>2712</v>
      </c>
      <c r="BS37" s="186" t="s">
        <v>703</v>
      </c>
      <c r="BT37" s="186" t="s">
        <v>703</v>
      </c>
      <c r="BU37" s="186" t="s">
        <v>2712</v>
      </c>
      <c r="BV37" s="186" t="s">
        <v>703</v>
      </c>
      <c r="BW37" s="186" t="s">
        <v>703</v>
      </c>
      <c r="BX37" s="186" t="s">
        <v>2712</v>
      </c>
      <c r="BY37" s="186" t="s">
        <v>703</v>
      </c>
      <c r="BZ37" s="186" t="s">
        <v>703</v>
      </c>
      <c r="CA37" s="186" t="s">
        <v>2712</v>
      </c>
      <c r="CB37" s="186" t="s">
        <v>703</v>
      </c>
      <c r="CC37" s="186" t="s">
        <v>703</v>
      </c>
      <c r="CD37" s="186" t="s">
        <v>2712</v>
      </c>
      <c r="CE37" s="186" t="s">
        <v>703</v>
      </c>
      <c r="CF37" s="186" t="s">
        <v>703</v>
      </c>
      <c r="CG37" s="186" t="s">
        <v>2712</v>
      </c>
      <c r="CH37" s="186" t="s">
        <v>703</v>
      </c>
      <c r="CI37" s="186" t="s">
        <v>703</v>
      </c>
      <c r="CJ37" s="186" t="s">
        <v>2712</v>
      </c>
      <c r="CK37" s="186" t="s">
        <v>703</v>
      </c>
      <c r="CL37" s="186" t="s">
        <v>703</v>
      </c>
      <c r="CM37" s="186" t="s">
        <v>2712</v>
      </c>
      <c r="CN37" s="186" t="s">
        <v>703</v>
      </c>
      <c r="CO37" s="186" t="s">
        <v>703</v>
      </c>
      <c r="CP37" s="186" t="s">
        <v>2712</v>
      </c>
      <c r="CQ37" s="186" t="s">
        <v>703</v>
      </c>
      <c r="CR37" s="186" t="s">
        <v>703</v>
      </c>
      <c r="CS37" s="186" t="s">
        <v>2712</v>
      </c>
      <c r="CT37" s="186" t="s">
        <v>703</v>
      </c>
      <c r="CU37" s="186" t="s">
        <v>703</v>
      </c>
      <c r="CV37" s="186" t="s">
        <v>2712</v>
      </c>
      <c r="CW37" s="186" t="s">
        <v>703</v>
      </c>
      <c r="CX37" s="186" t="s">
        <v>703</v>
      </c>
      <c r="CY37" s="186" t="s">
        <v>2712</v>
      </c>
      <c r="CZ37" s="186" t="s">
        <v>703</v>
      </c>
      <c r="DA37" s="186" t="s">
        <v>703</v>
      </c>
      <c r="DB37" s="186" t="s">
        <v>2712</v>
      </c>
      <c r="DC37" s="186" t="s">
        <v>703</v>
      </c>
      <c r="DD37" s="186" t="s">
        <v>703</v>
      </c>
      <c r="DE37" s="186" t="s">
        <v>2712</v>
      </c>
      <c r="DF37" s="186" t="s">
        <v>703</v>
      </c>
      <c r="DG37" s="186" t="s">
        <v>703</v>
      </c>
      <c r="DH37" s="186" t="s">
        <v>2712</v>
      </c>
      <c r="DI37" s="186" t="s">
        <v>703</v>
      </c>
      <c r="DJ37" s="186" t="s">
        <v>703</v>
      </c>
      <c r="DK37" s="186" t="s">
        <v>2712</v>
      </c>
      <c r="DL37" s="186" t="s">
        <v>703</v>
      </c>
      <c r="DM37" s="186" t="s">
        <v>703</v>
      </c>
      <c r="DN37" s="186" t="s">
        <v>2712</v>
      </c>
      <c r="DO37" s="186" t="s">
        <v>703</v>
      </c>
      <c r="DP37" s="186" t="s">
        <v>703</v>
      </c>
      <c r="DQ37" s="186" t="s">
        <v>2712</v>
      </c>
      <c r="DR37" s="186" t="s">
        <v>703</v>
      </c>
      <c r="DS37" s="186" t="s">
        <v>703</v>
      </c>
      <c r="DT37" s="186" t="s">
        <v>2712</v>
      </c>
      <c r="DU37" s="186" t="s">
        <v>703</v>
      </c>
      <c r="DV37" s="186" t="s">
        <v>703</v>
      </c>
      <c r="DW37" s="186" t="s">
        <v>2712</v>
      </c>
      <c r="DX37" s="186" t="s">
        <v>703</v>
      </c>
      <c r="DY37" s="186" t="s">
        <v>703</v>
      </c>
      <c r="DZ37" s="186" t="s">
        <v>2712</v>
      </c>
      <c r="EA37" s="186" t="s">
        <v>703</v>
      </c>
      <c r="EB37" s="186" t="s">
        <v>703</v>
      </c>
      <c r="EC37" s="186" t="s">
        <v>2712</v>
      </c>
      <c r="ED37" s="186" t="s">
        <v>703</v>
      </c>
      <c r="EE37" s="186" t="s">
        <v>703</v>
      </c>
      <c r="EF37" s="186" t="s">
        <v>2712</v>
      </c>
      <c r="EG37" s="186" t="s">
        <v>703</v>
      </c>
      <c r="EH37" s="186" t="s">
        <v>703</v>
      </c>
      <c r="EI37" s="186" t="s">
        <v>2712</v>
      </c>
      <c r="EJ37" s="186" t="s">
        <v>703</v>
      </c>
      <c r="EK37" s="186" t="s">
        <v>703</v>
      </c>
      <c r="EL37" s="186" t="s">
        <v>2712</v>
      </c>
      <c r="EM37" s="186" t="s">
        <v>703</v>
      </c>
      <c r="EN37" s="186" t="s">
        <v>703</v>
      </c>
      <c r="EO37" s="186" t="s">
        <v>2712</v>
      </c>
      <c r="EP37" s="186" t="s">
        <v>703</v>
      </c>
      <c r="EQ37" s="186" t="s">
        <v>703</v>
      </c>
      <c r="ER37" s="186" t="s">
        <v>2712</v>
      </c>
      <c r="ES37" s="186" t="s">
        <v>703</v>
      </c>
      <c r="ET37" s="186" t="s">
        <v>703</v>
      </c>
    </row>
    <row r="38" spans="1:150" x14ac:dyDescent="0.3">
      <c r="A38" s="1"/>
      <c r="B38" s="185" t="s">
        <v>2817</v>
      </c>
      <c r="C38" s="185" t="s">
        <v>318</v>
      </c>
      <c r="D38" s="185" t="s">
        <v>2799</v>
      </c>
      <c r="E38" s="185" t="s">
        <v>2818</v>
      </c>
      <c r="F38" s="185" t="s">
        <v>2819</v>
      </c>
      <c r="G38" s="186" t="s">
        <v>2712</v>
      </c>
      <c r="H38" s="186" t="s">
        <v>703</v>
      </c>
      <c r="I38" s="186" t="s">
        <v>703</v>
      </c>
      <c r="J38" s="186" t="s">
        <v>2712</v>
      </c>
      <c r="K38" s="186" t="s">
        <v>703</v>
      </c>
      <c r="L38" s="186" t="s">
        <v>703</v>
      </c>
      <c r="M38" s="186" t="s">
        <v>2712</v>
      </c>
      <c r="N38" s="186" t="s">
        <v>703</v>
      </c>
      <c r="O38" s="186" t="s">
        <v>703</v>
      </c>
      <c r="P38" s="186" t="s">
        <v>2712</v>
      </c>
      <c r="Q38" s="186" t="s">
        <v>703</v>
      </c>
      <c r="R38" s="186" t="s">
        <v>703</v>
      </c>
      <c r="S38" s="186" t="s">
        <v>2712</v>
      </c>
      <c r="T38" s="186" t="s">
        <v>703</v>
      </c>
      <c r="U38" s="186" t="s">
        <v>703</v>
      </c>
      <c r="V38" s="186" t="s">
        <v>2712</v>
      </c>
      <c r="W38" s="186" t="s">
        <v>703</v>
      </c>
      <c r="X38" s="186" t="s">
        <v>703</v>
      </c>
      <c r="Y38" s="186" t="s">
        <v>2712</v>
      </c>
      <c r="Z38" s="186" t="s">
        <v>703</v>
      </c>
      <c r="AA38" s="186" t="s">
        <v>703</v>
      </c>
      <c r="AB38" s="186" t="s">
        <v>2712</v>
      </c>
      <c r="AC38" s="186" t="s">
        <v>703</v>
      </c>
      <c r="AD38" s="186" t="s">
        <v>703</v>
      </c>
      <c r="AE38" s="186" t="s">
        <v>2712</v>
      </c>
      <c r="AF38" s="186" t="s">
        <v>703</v>
      </c>
      <c r="AG38" s="186" t="s">
        <v>703</v>
      </c>
      <c r="AH38" s="186" t="s">
        <v>2712</v>
      </c>
      <c r="AI38" s="186" t="s">
        <v>703</v>
      </c>
      <c r="AJ38" s="186" t="s">
        <v>703</v>
      </c>
      <c r="AK38" s="186" t="s">
        <v>2712</v>
      </c>
      <c r="AL38" s="186" t="s">
        <v>703</v>
      </c>
      <c r="AM38" s="186" t="s">
        <v>703</v>
      </c>
      <c r="AN38" s="186" t="s">
        <v>2712</v>
      </c>
      <c r="AO38" s="186" t="s">
        <v>703</v>
      </c>
      <c r="AP38" s="186" t="s">
        <v>703</v>
      </c>
      <c r="AQ38" s="186" t="s">
        <v>2712</v>
      </c>
      <c r="AR38" s="186" t="s">
        <v>703</v>
      </c>
      <c r="AS38" s="186" t="s">
        <v>703</v>
      </c>
      <c r="AT38" s="186" t="s">
        <v>2712</v>
      </c>
      <c r="AU38" s="186" t="s">
        <v>703</v>
      </c>
      <c r="AV38" s="186" t="s">
        <v>703</v>
      </c>
      <c r="AW38" s="186" t="s">
        <v>2712</v>
      </c>
      <c r="AX38" s="186" t="s">
        <v>703</v>
      </c>
      <c r="AY38" s="186" t="s">
        <v>703</v>
      </c>
      <c r="AZ38" s="186" t="s">
        <v>2712</v>
      </c>
      <c r="BA38" s="186" t="s">
        <v>703</v>
      </c>
      <c r="BB38" s="186" t="s">
        <v>703</v>
      </c>
      <c r="BC38" s="186" t="s">
        <v>2712</v>
      </c>
      <c r="BD38" s="186" t="s">
        <v>703</v>
      </c>
      <c r="BE38" s="186" t="s">
        <v>703</v>
      </c>
      <c r="BF38" s="186" t="s">
        <v>2712</v>
      </c>
      <c r="BG38" s="186" t="s">
        <v>703</v>
      </c>
      <c r="BH38" s="186" t="s">
        <v>703</v>
      </c>
      <c r="BI38" s="186" t="s">
        <v>2712</v>
      </c>
      <c r="BJ38" s="186" t="s">
        <v>703</v>
      </c>
      <c r="BK38" s="186" t="s">
        <v>703</v>
      </c>
      <c r="BL38" s="186" t="s">
        <v>2712</v>
      </c>
      <c r="BM38" s="186" t="s">
        <v>703</v>
      </c>
      <c r="BN38" s="186" t="s">
        <v>703</v>
      </c>
      <c r="BO38" s="186" t="s">
        <v>2712</v>
      </c>
      <c r="BP38" s="186" t="s">
        <v>703</v>
      </c>
      <c r="BQ38" s="186" t="s">
        <v>703</v>
      </c>
      <c r="BR38" s="186" t="s">
        <v>2712</v>
      </c>
      <c r="BS38" s="186" t="s">
        <v>703</v>
      </c>
      <c r="BT38" s="186" t="s">
        <v>703</v>
      </c>
      <c r="BU38" s="186" t="s">
        <v>2712</v>
      </c>
      <c r="BV38" s="186" t="s">
        <v>703</v>
      </c>
      <c r="BW38" s="186" t="s">
        <v>703</v>
      </c>
      <c r="BX38" s="186" t="s">
        <v>2712</v>
      </c>
      <c r="BY38" s="186" t="s">
        <v>703</v>
      </c>
      <c r="BZ38" s="186" t="s">
        <v>703</v>
      </c>
      <c r="CA38" s="186" t="s">
        <v>2712</v>
      </c>
      <c r="CB38" s="186" t="s">
        <v>703</v>
      </c>
      <c r="CC38" s="186" t="s">
        <v>703</v>
      </c>
      <c r="CD38" s="186" t="s">
        <v>2712</v>
      </c>
      <c r="CE38" s="186" t="s">
        <v>703</v>
      </c>
      <c r="CF38" s="186" t="s">
        <v>703</v>
      </c>
      <c r="CG38" s="186" t="s">
        <v>2712</v>
      </c>
      <c r="CH38" s="186" t="s">
        <v>703</v>
      </c>
      <c r="CI38" s="186" t="s">
        <v>703</v>
      </c>
      <c r="CJ38" s="186" t="s">
        <v>2712</v>
      </c>
      <c r="CK38" s="186" t="s">
        <v>703</v>
      </c>
      <c r="CL38" s="186" t="s">
        <v>703</v>
      </c>
      <c r="CM38" s="186" t="s">
        <v>2712</v>
      </c>
      <c r="CN38" s="186" t="s">
        <v>703</v>
      </c>
      <c r="CO38" s="186" t="s">
        <v>703</v>
      </c>
      <c r="CP38" s="186" t="s">
        <v>2712</v>
      </c>
      <c r="CQ38" s="186" t="s">
        <v>703</v>
      </c>
      <c r="CR38" s="186" t="s">
        <v>703</v>
      </c>
      <c r="CS38" s="186" t="s">
        <v>2712</v>
      </c>
      <c r="CT38" s="186" t="s">
        <v>703</v>
      </c>
      <c r="CU38" s="186" t="s">
        <v>703</v>
      </c>
      <c r="CV38" s="186" t="s">
        <v>2712</v>
      </c>
      <c r="CW38" s="186" t="s">
        <v>703</v>
      </c>
      <c r="CX38" s="186" t="s">
        <v>703</v>
      </c>
      <c r="CY38" s="186" t="s">
        <v>2712</v>
      </c>
      <c r="CZ38" s="186" t="s">
        <v>703</v>
      </c>
      <c r="DA38" s="186" t="s">
        <v>703</v>
      </c>
      <c r="DB38" s="186" t="s">
        <v>2712</v>
      </c>
      <c r="DC38" s="186" t="s">
        <v>703</v>
      </c>
      <c r="DD38" s="186" t="s">
        <v>703</v>
      </c>
      <c r="DE38" s="186" t="s">
        <v>2712</v>
      </c>
      <c r="DF38" s="186" t="s">
        <v>703</v>
      </c>
      <c r="DG38" s="186" t="s">
        <v>703</v>
      </c>
      <c r="DH38" s="186" t="s">
        <v>2712</v>
      </c>
      <c r="DI38" s="186" t="s">
        <v>703</v>
      </c>
      <c r="DJ38" s="186" t="s">
        <v>703</v>
      </c>
      <c r="DK38" s="186" t="s">
        <v>2712</v>
      </c>
      <c r="DL38" s="186" t="s">
        <v>703</v>
      </c>
      <c r="DM38" s="186" t="s">
        <v>703</v>
      </c>
      <c r="DN38" s="186" t="s">
        <v>2712</v>
      </c>
      <c r="DO38" s="186" t="s">
        <v>703</v>
      </c>
      <c r="DP38" s="186" t="s">
        <v>703</v>
      </c>
      <c r="DQ38" s="186" t="s">
        <v>2712</v>
      </c>
      <c r="DR38" s="186" t="s">
        <v>703</v>
      </c>
      <c r="DS38" s="186" t="s">
        <v>703</v>
      </c>
      <c r="DT38" s="186" t="s">
        <v>2712</v>
      </c>
      <c r="DU38" s="186" t="s">
        <v>703</v>
      </c>
      <c r="DV38" s="186" t="s">
        <v>703</v>
      </c>
      <c r="DW38" s="186" t="s">
        <v>2712</v>
      </c>
      <c r="DX38" s="186" t="s">
        <v>703</v>
      </c>
      <c r="DY38" s="186" t="s">
        <v>703</v>
      </c>
      <c r="DZ38" s="186" t="s">
        <v>2712</v>
      </c>
      <c r="EA38" s="186" t="s">
        <v>703</v>
      </c>
      <c r="EB38" s="186" t="s">
        <v>703</v>
      </c>
      <c r="EC38" s="186" t="s">
        <v>2712</v>
      </c>
      <c r="ED38" s="186" t="s">
        <v>703</v>
      </c>
      <c r="EE38" s="186" t="s">
        <v>703</v>
      </c>
      <c r="EF38" s="186" t="s">
        <v>2712</v>
      </c>
      <c r="EG38" s="186" t="s">
        <v>703</v>
      </c>
      <c r="EH38" s="186" t="s">
        <v>703</v>
      </c>
      <c r="EI38" s="186" t="s">
        <v>2712</v>
      </c>
      <c r="EJ38" s="186" t="s">
        <v>703</v>
      </c>
      <c r="EK38" s="186" t="s">
        <v>703</v>
      </c>
      <c r="EL38" s="186" t="s">
        <v>2712</v>
      </c>
      <c r="EM38" s="186" t="s">
        <v>703</v>
      </c>
      <c r="EN38" s="186" t="s">
        <v>703</v>
      </c>
      <c r="EO38" s="186" t="s">
        <v>2712</v>
      </c>
      <c r="EP38" s="186" t="s">
        <v>703</v>
      </c>
      <c r="EQ38" s="186" t="s">
        <v>703</v>
      </c>
      <c r="ER38" s="186" t="s">
        <v>2712</v>
      </c>
      <c r="ES38" s="186" t="s">
        <v>703</v>
      </c>
      <c r="ET38" s="186" t="s">
        <v>703</v>
      </c>
    </row>
    <row r="39" spans="1:150" x14ac:dyDescent="0.3">
      <c r="A39" s="1"/>
      <c r="B39" s="184" t="s">
        <v>2820</v>
      </c>
      <c r="C39" s="184" t="s">
        <v>318</v>
      </c>
      <c r="D39" s="184" t="s">
        <v>753</v>
      </c>
      <c r="E39" s="184" t="s">
        <v>2821</v>
      </c>
      <c r="F39" s="184" t="s">
        <v>2822</v>
      </c>
      <c r="G39" s="184" t="s">
        <v>2712</v>
      </c>
      <c r="H39" s="184" t="s">
        <v>2600</v>
      </c>
      <c r="I39" s="184" t="s">
        <v>2600</v>
      </c>
      <c r="J39" s="184" t="s">
        <v>2712</v>
      </c>
      <c r="K39" s="184" t="s">
        <v>2600</v>
      </c>
      <c r="L39" s="184" t="s">
        <v>2600</v>
      </c>
      <c r="M39" s="184" t="s">
        <v>2712</v>
      </c>
      <c r="N39" s="184" t="s">
        <v>2600</v>
      </c>
      <c r="O39" s="184" t="s">
        <v>2600</v>
      </c>
      <c r="P39" s="184" t="s">
        <v>2712</v>
      </c>
      <c r="Q39" s="184" t="s">
        <v>2600</v>
      </c>
      <c r="R39" s="184" t="s">
        <v>2600</v>
      </c>
      <c r="S39" s="184" t="s">
        <v>2712</v>
      </c>
      <c r="T39" s="184" t="s">
        <v>2600</v>
      </c>
      <c r="U39" s="184" t="s">
        <v>2600</v>
      </c>
      <c r="V39" s="184" t="s">
        <v>2712</v>
      </c>
      <c r="W39" s="184" t="s">
        <v>2600</v>
      </c>
      <c r="X39" s="184" t="s">
        <v>2600</v>
      </c>
      <c r="Y39" s="184" t="s">
        <v>2712</v>
      </c>
      <c r="Z39" s="184" t="s">
        <v>2600</v>
      </c>
      <c r="AA39" s="184" t="s">
        <v>2600</v>
      </c>
      <c r="AB39" s="184" t="s">
        <v>2712</v>
      </c>
      <c r="AC39" s="184" t="s">
        <v>2600</v>
      </c>
      <c r="AD39" s="184" t="s">
        <v>2600</v>
      </c>
      <c r="AE39" s="184" t="s">
        <v>2712</v>
      </c>
      <c r="AF39" s="184" t="s">
        <v>2600</v>
      </c>
      <c r="AG39" s="184" t="s">
        <v>2600</v>
      </c>
      <c r="AH39" s="184" t="s">
        <v>2712</v>
      </c>
      <c r="AI39" s="184" t="s">
        <v>2600</v>
      </c>
      <c r="AJ39" s="184" t="s">
        <v>2600</v>
      </c>
      <c r="AK39" s="184" t="s">
        <v>2712</v>
      </c>
      <c r="AL39" s="184" t="s">
        <v>2600</v>
      </c>
      <c r="AM39" s="184" t="s">
        <v>2600</v>
      </c>
      <c r="AN39" s="184" t="s">
        <v>2712</v>
      </c>
      <c r="AO39" s="184" t="s">
        <v>2600</v>
      </c>
      <c r="AP39" s="184" t="s">
        <v>2600</v>
      </c>
      <c r="AQ39" s="184" t="s">
        <v>2712</v>
      </c>
      <c r="AR39" s="184" t="s">
        <v>2600</v>
      </c>
      <c r="AS39" s="184" t="s">
        <v>2600</v>
      </c>
      <c r="AT39" s="184" t="s">
        <v>2712</v>
      </c>
      <c r="AU39" s="184" t="s">
        <v>2600</v>
      </c>
      <c r="AV39" s="184" t="s">
        <v>2600</v>
      </c>
      <c r="AW39" s="184" t="s">
        <v>2712</v>
      </c>
      <c r="AX39" s="184" t="s">
        <v>2600</v>
      </c>
      <c r="AY39" s="184" t="s">
        <v>2600</v>
      </c>
      <c r="AZ39" s="184" t="s">
        <v>2712</v>
      </c>
      <c r="BA39" s="184" t="s">
        <v>2600</v>
      </c>
      <c r="BB39" s="184" t="s">
        <v>2600</v>
      </c>
      <c r="BC39" s="184" t="s">
        <v>2712</v>
      </c>
      <c r="BD39" s="184" t="s">
        <v>2600</v>
      </c>
      <c r="BE39" s="184" t="s">
        <v>2600</v>
      </c>
      <c r="BF39" s="184" t="s">
        <v>2712</v>
      </c>
      <c r="BG39" s="184" t="s">
        <v>2600</v>
      </c>
      <c r="BH39" s="184" t="s">
        <v>2600</v>
      </c>
      <c r="BI39" s="184" t="s">
        <v>2712</v>
      </c>
      <c r="BJ39" s="184" t="s">
        <v>2600</v>
      </c>
      <c r="BK39" s="184" t="s">
        <v>2600</v>
      </c>
      <c r="BL39" s="184" t="s">
        <v>2712</v>
      </c>
      <c r="BM39" s="184" t="s">
        <v>2600</v>
      </c>
      <c r="BN39" s="184" t="s">
        <v>2600</v>
      </c>
      <c r="BO39" s="184" t="s">
        <v>2712</v>
      </c>
      <c r="BP39" s="184" t="s">
        <v>2600</v>
      </c>
      <c r="BQ39" s="184" t="s">
        <v>2600</v>
      </c>
      <c r="BR39" s="184" t="s">
        <v>2712</v>
      </c>
      <c r="BS39" s="184" t="s">
        <v>2600</v>
      </c>
      <c r="BT39" s="184" t="s">
        <v>2600</v>
      </c>
      <c r="BU39" s="184" t="s">
        <v>2712</v>
      </c>
      <c r="BV39" s="184" t="s">
        <v>2600</v>
      </c>
      <c r="BW39" s="184" t="s">
        <v>2600</v>
      </c>
      <c r="BX39" s="184" t="s">
        <v>2712</v>
      </c>
      <c r="BY39" s="184" t="s">
        <v>2600</v>
      </c>
      <c r="BZ39" s="184" t="s">
        <v>2600</v>
      </c>
      <c r="CA39" s="184" t="s">
        <v>2712</v>
      </c>
      <c r="CB39" s="184" t="s">
        <v>2600</v>
      </c>
      <c r="CC39" s="184" t="s">
        <v>2600</v>
      </c>
      <c r="CD39" s="184" t="s">
        <v>2712</v>
      </c>
      <c r="CE39" s="184" t="s">
        <v>2600</v>
      </c>
      <c r="CF39" s="184" t="s">
        <v>2600</v>
      </c>
      <c r="CG39" s="184" t="s">
        <v>2712</v>
      </c>
      <c r="CH39" s="184" t="s">
        <v>2600</v>
      </c>
      <c r="CI39" s="184" t="s">
        <v>2600</v>
      </c>
      <c r="CJ39" s="184" t="s">
        <v>2712</v>
      </c>
      <c r="CK39" s="184" t="s">
        <v>2600</v>
      </c>
      <c r="CL39" s="184" t="s">
        <v>2600</v>
      </c>
      <c r="CM39" s="184" t="s">
        <v>2712</v>
      </c>
      <c r="CN39" s="184" t="s">
        <v>2600</v>
      </c>
      <c r="CO39" s="184" t="s">
        <v>2600</v>
      </c>
      <c r="CP39" s="184" t="s">
        <v>2712</v>
      </c>
      <c r="CQ39" s="184" t="s">
        <v>2600</v>
      </c>
      <c r="CR39" s="184" t="s">
        <v>2600</v>
      </c>
      <c r="CS39" s="184" t="s">
        <v>2712</v>
      </c>
      <c r="CT39" s="184" t="s">
        <v>2600</v>
      </c>
      <c r="CU39" s="184" t="s">
        <v>2600</v>
      </c>
      <c r="CV39" s="184" t="s">
        <v>2712</v>
      </c>
      <c r="CW39" s="184" t="s">
        <v>2600</v>
      </c>
      <c r="CX39" s="184" t="s">
        <v>2600</v>
      </c>
      <c r="CY39" s="184" t="s">
        <v>2712</v>
      </c>
      <c r="CZ39" s="184" t="s">
        <v>2600</v>
      </c>
      <c r="DA39" s="184" t="s">
        <v>2600</v>
      </c>
      <c r="DB39" s="184" t="s">
        <v>2712</v>
      </c>
      <c r="DC39" s="184" t="s">
        <v>2600</v>
      </c>
      <c r="DD39" s="184" t="s">
        <v>2600</v>
      </c>
      <c r="DE39" s="184" t="s">
        <v>2712</v>
      </c>
      <c r="DF39" s="184" t="s">
        <v>2600</v>
      </c>
      <c r="DG39" s="184" t="s">
        <v>2600</v>
      </c>
      <c r="DH39" s="184" t="s">
        <v>2712</v>
      </c>
      <c r="DI39" s="184" t="s">
        <v>2600</v>
      </c>
      <c r="DJ39" s="184" t="s">
        <v>2600</v>
      </c>
      <c r="DK39" s="184" t="s">
        <v>2712</v>
      </c>
      <c r="DL39" s="184" t="s">
        <v>2600</v>
      </c>
      <c r="DM39" s="184" t="s">
        <v>2600</v>
      </c>
      <c r="DN39" s="184" t="s">
        <v>2712</v>
      </c>
      <c r="DO39" s="184" t="s">
        <v>2600</v>
      </c>
      <c r="DP39" s="184" t="s">
        <v>2600</v>
      </c>
      <c r="DQ39" s="184" t="s">
        <v>2712</v>
      </c>
      <c r="DR39" s="184" t="s">
        <v>2600</v>
      </c>
      <c r="DS39" s="184" t="s">
        <v>2600</v>
      </c>
      <c r="DT39" s="184" t="s">
        <v>2712</v>
      </c>
      <c r="DU39" s="184" t="s">
        <v>2600</v>
      </c>
      <c r="DV39" s="184" t="s">
        <v>2600</v>
      </c>
      <c r="DW39" s="184" t="s">
        <v>2712</v>
      </c>
      <c r="DX39" s="184" t="s">
        <v>2600</v>
      </c>
      <c r="DY39" s="184" t="s">
        <v>2600</v>
      </c>
      <c r="DZ39" s="184" t="s">
        <v>2712</v>
      </c>
      <c r="EA39" s="184" t="s">
        <v>2600</v>
      </c>
      <c r="EB39" s="184" t="s">
        <v>2600</v>
      </c>
      <c r="EC39" s="184" t="s">
        <v>2712</v>
      </c>
      <c r="ED39" s="184" t="s">
        <v>2600</v>
      </c>
      <c r="EE39" s="184" t="s">
        <v>2600</v>
      </c>
      <c r="EF39" s="184" t="s">
        <v>2712</v>
      </c>
      <c r="EG39" s="184" t="s">
        <v>2600</v>
      </c>
      <c r="EH39" s="184" t="s">
        <v>2600</v>
      </c>
      <c r="EI39" s="184" t="s">
        <v>2712</v>
      </c>
      <c r="EJ39" s="184" t="s">
        <v>2600</v>
      </c>
      <c r="EK39" s="184" t="s">
        <v>2600</v>
      </c>
      <c r="EL39" s="184" t="s">
        <v>2712</v>
      </c>
      <c r="EM39" s="184" t="s">
        <v>2600</v>
      </c>
      <c r="EN39" s="184" t="s">
        <v>2600</v>
      </c>
      <c r="EO39" s="184" t="s">
        <v>2712</v>
      </c>
      <c r="EP39" s="184" t="s">
        <v>2600</v>
      </c>
      <c r="EQ39" s="184" t="s">
        <v>2600</v>
      </c>
      <c r="ER39" s="184" t="s">
        <v>2712</v>
      </c>
      <c r="ES39" s="184" t="s">
        <v>2600</v>
      </c>
      <c r="ET39" s="184" t="s">
        <v>2600</v>
      </c>
    </row>
    <row r="40" spans="1:150" x14ac:dyDescent="0.3">
      <c r="A40" s="1"/>
      <c r="B40" s="185" t="s">
        <v>2823</v>
      </c>
      <c r="C40" s="185" t="s">
        <v>318</v>
      </c>
      <c r="D40" s="185" t="s">
        <v>753</v>
      </c>
      <c r="E40" s="185" t="s">
        <v>2824</v>
      </c>
      <c r="F40" s="185" t="s">
        <v>2825</v>
      </c>
      <c r="G40" s="186" t="s">
        <v>2712</v>
      </c>
      <c r="H40" s="186" t="s">
        <v>2600</v>
      </c>
      <c r="I40" s="186" t="s">
        <v>2600</v>
      </c>
      <c r="J40" s="186" t="s">
        <v>2712</v>
      </c>
      <c r="K40" s="186" t="s">
        <v>2600</v>
      </c>
      <c r="L40" s="186" t="s">
        <v>2600</v>
      </c>
      <c r="M40" s="186" t="s">
        <v>2712</v>
      </c>
      <c r="N40" s="186" t="s">
        <v>2600</v>
      </c>
      <c r="O40" s="186" t="s">
        <v>2600</v>
      </c>
      <c r="P40" s="186" t="s">
        <v>2712</v>
      </c>
      <c r="Q40" s="186" t="s">
        <v>2600</v>
      </c>
      <c r="R40" s="186" t="s">
        <v>2600</v>
      </c>
      <c r="S40" s="186" t="s">
        <v>2712</v>
      </c>
      <c r="T40" s="186" t="s">
        <v>2600</v>
      </c>
      <c r="U40" s="186" t="s">
        <v>2600</v>
      </c>
      <c r="V40" s="186" t="s">
        <v>2712</v>
      </c>
      <c r="W40" s="186" t="s">
        <v>2600</v>
      </c>
      <c r="X40" s="186" t="s">
        <v>2600</v>
      </c>
      <c r="Y40" s="186" t="s">
        <v>2712</v>
      </c>
      <c r="Z40" s="186" t="s">
        <v>2600</v>
      </c>
      <c r="AA40" s="186" t="s">
        <v>2600</v>
      </c>
      <c r="AB40" s="186" t="s">
        <v>2712</v>
      </c>
      <c r="AC40" s="186" t="s">
        <v>2600</v>
      </c>
      <c r="AD40" s="186" t="s">
        <v>2600</v>
      </c>
      <c r="AE40" s="186" t="s">
        <v>2712</v>
      </c>
      <c r="AF40" s="186" t="s">
        <v>2600</v>
      </c>
      <c r="AG40" s="186" t="s">
        <v>2600</v>
      </c>
      <c r="AH40" s="186" t="s">
        <v>2712</v>
      </c>
      <c r="AI40" s="186" t="s">
        <v>2600</v>
      </c>
      <c r="AJ40" s="186" t="s">
        <v>2600</v>
      </c>
      <c r="AK40" s="186" t="s">
        <v>2712</v>
      </c>
      <c r="AL40" s="186" t="s">
        <v>2600</v>
      </c>
      <c r="AM40" s="186" t="s">
        <v>2600</v>
      </c>
      <c r="AN40" s="186" t="s">
        <v>2712</v>
      </c>
      <c r="AO40" s="186" t="s">
        <v>2600</v>
      </c>
      <c r="AP40" s="186" t="s">
        <v>2600</v>
      </c>
      <c r="AQ40" s="186" t="s">
        <v>2712</v>
      </c>
      <c r="AR40" s="186" t="s">
        <v>2600</v>
      </c>
      <c r="AS40" s="186" t="s">
        <v>2600</v>
      </c>
      <c r="AT40" s="186" t="s">
        <v>2712</v>
      </c>
      <c r="AU40" s="186" t="s">
        <v>2600</v>
      </c>
      <c r="AV40" s="186" t="s">
        <v>2600</v>
      </c>
      <c r="AW40" s="186" t="s">
        <v>2712</v>
      </c>
      <c r="AX40" s="186" t="s">
        <v>2600</v>
      </c>
      <c r="AY40" s="186" t="s">
        <v>2600</v>
      </c>
      <c r="AZ40" s="186" t="s">
        <v>2712</v>
      </c>
      <c r="BA40" s="186" t="s">
        <v>2600</v>
      </c>
      <c r="BB40" s="186" t="s">
        <v>2600</v>
      </c>
      <c r="BC40" s="186" t="s">
        <v>2712</v>
      </c>
      <c r="BD40" s="186" t="s">
        <v>2600</v>
      </c>
      <c r="BE40" s="186" t="s">
        <v>2600</v>
      </c>
      <c r="BF40" s="186" t="s">
        <v>2712</v>
      </c>
      <c r="BG40" s="186" t="s">
        <v>2600</v>
      </c>
      <c r="BH40" s="186" t="s">
        <v>2600</v>
      </c>
      <c r="BI40" s="186" t="s">
        <v>2712</v>
      </c>
      <c r="BJ40" s="186" t="s">
        <v>2600</v>
      </c>
      <c r="BK40" s="186" t="s">
        <v>2600</v>
      </c>
      <c r="BL40" s="186" t="s">
        <v>2712</v>
      </c>
      <c r="BM40" s="186" t="s">
        <v>2600</v>
      </c>
      <c r="BN40" s="186" t="s">
        <v>2600</v>
      </c>
      <c r="BO40" s="186" t="s">
        <v>2712</v>
      </c>
      <c r="BP40" s="186" t="s">
        <v>2600</v>
      </c>
      <c r="BQ40" s="186" t="s">
        <v>2600</v>
      </c>
      <c r="BR40" s="186" t="s">
        <v>2712</v>
      </c>
      <c r="BS40" s="186" t="s">
        <v>2600</v>
      </c>
      <c r="BT40" s="186" t="s">
        <v>2600</v>
      </c>
      <c r="BU40" s="186" t="s">
        <v>2712</v>
      </c>
      <c r="BV40" s="186" t="s">
        <v>2600</v>
      </c>
      <c r="BW40" s="186" t="s">
        <v>2600</v>
      </c>
      <c r="BX40" s="186" t="s">
        <v>2712</v>
      </c>
      <c r="BY40" s="186" t="s">
        <v>2600</v>
      </c>
      <c r="BZ40" s="186" t="s">
        <v>2600</v>
      </c>
      <c r="CA40" s="186" t="s">
        <v>2712</v>
      </c>
      <c r="CB40" s="186" t="s">
        <v>2600</v>
      </c>
      <c r="CC40" s="186" t="s">
        <v>2600</v>
      </c>
      <c r="CD40" s="186" t="s">
        <v>2712</v>
      </c>
      <c r="CE40" s="186" t="s">
        <v>2600</v>
      </c>
      <c r="CF40" s="186" t="s">
        <v>2600</v>
      </c>
      <c r="CG40" s="186" t="s">
        <v>2712</v>
      </c>
      <c r="CH40" s="186" t="s">
        <v>2600</v>
      </c>
      <c r="CI40" s="186" t="s">
        <v>2600</v>
      </c>
      <c r="CJ40" s="186" t="s">
        <v>2712</v>
      </c>
      <c r="CK40" s="186" t="s">
        <v>2600</v>
      </c>
      <c r="CL40" s="186" t="s">
        <v>2600</v>
      </c>
      <c r="CM40" s="186" t="s">
        <v>2712</v>
      </c>
      <c r="CN40" s="186" t="s">
        <v>2600</v>
      </c>
      <c r="CO40" s="186" t="s">
        <v>2600</v>
      </c>
      <c r="CP40" s="186" t="s">
        <v>2712</v>
      </c>
      <c r="CQ40" s="186" t="s">
        <v>2600</v>
      </c>
      <c r="CR40" s="186" t="s">
        <v>2600</v>
      </c>
      <c r="CS40" s="186" t="s">
        <v>2712</v>
      </c>
      <c r="CT40" s="186" t="s">
        <v>2600</v>
      </c>
      <c r="CU40" s="186" t="s">
        <v>2600</v>
      </c>
      <c r="CV40" s="186" t="s">
        <v>2712</v>
      </c>
      <c r="CW40" s="186" t="s">
        <v>2600</v>
      </c>
      <c r="CX40" s="186" t="s">
        <v>2600</v>
      </c>
      <c r="CY40" s="186" t="s">
        <v>2712</v>
      </c>
      <c r="CZ40" s="186" t="s">
        <v>2600</v>
      </c>
      <c r="DA40" s="186" t="s">
        <v>2600</v>
      </c>
      <c r="DB40" s="186" t="s">
        <v>2712</v>
      </c>
      <c r="DC40" s="186" t="s">
        <v>2600</v>
      </c>
      <c r="DD40" s="186" t="s">
        <v>2600</v>
      </c>
      <c r="DE40" s="186" t="s">
        <v>2712</v>
      </c>
      <c r="DF40" s="186" t="s">
        <v>2600</v>
      </c>
      <c r="DG40" s="186" t="s">
        <v>2600</v>
      </c>
      <c r="DH40" s="186" t="s">
        <v>2712</v>
      </c>
      <c r="DI40" s="186" t="s">
        <v>2600</v>
      </c>
      <c r="DJ40" s="186" t="s">
        <v>2600</v>
      </c>
      <c r="DK40" s="186" t="s">
        <v>2712</v>
      </c>
      <c r="DL40" s="186" t="s">
        <v>2600</v>
      </c>
      <c r="DM40" s="186" t="s">
        <v>2600</v>
      </c>
      <c r="DN40" s="186" t="s">
        <v>2712</v>
      </c>
      <c r="DO40" s="186" t="s">
        <v>2600</v>
      </c>
      <c r="DP40" s="186" t="s">
        <v>2600</v>
      </c>
      <c r="DQ40" s="186" t="s">
        <v>2712</v>
      </c>
      <c r="DR40" s="186" t="s">
        <v>2600</v>
      </c>
      <c r="DS40" s="186" t="s">
        <v>2600</v>
      </c>
      <c r="DT40" s="186" t="s">
        <v>2712</v>
      </c>
      <c r="DU40" s="186" t="s">
        <v>2600</v>
      </c>
      <c r="DV40" s="186" t="s">
        <v>2600</v>
      </c>
      <c r="DW40" s="186" t="s">
        <v>2712</v>
      </c>
      <c r="DX40" s="186" t="s">
        <v>2600</v>
      </c>
      <c r="DY40" s="186" t="s">
        <v>2600</v>
      </c>
      <c r="DZ40" s="186" t="s">
        <v>2712</v>
      </c>
      <c r="EA40" s="186" t="s">
        <v>2600</v>
      </c>
      <c r="EB40" s="186" t="s">
        <v>2600</v>
      </c>
      <c r="EC40" s="186" t="s">
        <v>2712</v>
      </c>
      <c r="ED40" s="186" t="s">
        <v>2600</v>
      </c>
      <c r="EE40" s="186" t="s">
        <v>2600</v>
      </c>
      <c r="EF40" s="186" t="s">
        <v>2712</v>
      </c>
      <c r="EG40" s="186" t="s">
        <v>2600</v>
      </c>
      <c r="EH40" s="186" t="s">
        <v>2600</v>
      </c>
      <c r="EI40" s="186" t="s">
        <v>2712</v>
      </c>
      <c r="EJ40" s="186" t="s">
        <v>2600</v>
      </c>
      <c r="EK40" s="186" t="s">
        <v>2600</v>
      </c>
      <c r="EL40" s="186" t="s">
        <v>2712</v>
      </c>
      <c r="EM40" s="186" t="s">
        <v>2600</v>
      </c>
      <c r="EN40" s="186" t="s">
        <v>2600</v>
      </c>
      <c r="EO40" s="186" t="s">
        <v>2712</v>
      </c>
      <c r="EP40" s="186" t="s">
        <v>2600</v>
      </c>
      <c r="EQ40" s="186" t="s">
        <v>2600</v>
      </c>
      <c r="ER40" s="186" t="s">
        <v>2712</v>
      </c>
      <c r="ES40" s="186" t="s">
        <v>2600</v>
      </c>
      <c r="ET40" s="186" t="s">
        <v>2600</v>
      </c>
    </row>
    <row r="41" spans="1:150" x14ac:dyDescent="0.3">
      <c r="A41" s="1"/>
      <c r="B41" s="185" t="s">
        <v>2826</v>
      </c>
      <c r="C41" s="185" t="s">
        <v>318</v>
      </c>
      <c r="D41" s="185" t="s">
        <v>753</v>
      </c>
      <c r="E41" s="185" t="s">
        <v>2827</v>
      </c>
      <c r="F41" s="185" t="s">
        <v>2828</v>
      </c>
      <c r="G41" s="186" t="s">
        <v>2712</v>
      </c>
      <c r="H41" s="186" t="s">
        <v>2600</v>
      </c>
      <c r="I41" s="186" t="s">
        <v>2600</v>
      </c>
      <c r="J41" s="186" t="s">
        <v>2712</v>
      </c>
      <c r="K41" s="186" t="s">
        <v>2600</v>
      </c>
      <c r="L41" s="186" t="s">
        <v>2600</v>
      </c>
      <c r="M41" s="186" t="s">
        <v>2712</v>
      </c>
      <c r="N41" s="186" t="s">
        <v>2600</v>
      </c>
      <c r="O41" s="186" t="s">
        <v>2600</v>
      </c>
      <c r="P41" s="186" t="s">
        <v>2712</v>
      </c>
      <c r="Q41" s="186" t="s">
        <v>2600</v>
      </c>
      <c r="R41" s="186" t="s">
        <v>2600</v>
      </c>
      <c r="S41" s="186" t="s">
        <v>2712</v>
      </c>
      <c r="T41" s="186" t="s">
        <v>2600</v>
      </c>
      <c r="U41" s="186" t="s">
        <v>2600</v>
      </c>
      <c r="V41" s="186" t="s">
        <v>2712</v>
      </c>
      <c r="W41" s="186" t="s">
        <v>2600</v>
      </c>
      <c r="X41" s="186" t="s">
        <v>2600</v>
      </c>
      <c r="Y41" s="186" t="s">
        <v>2712</v>
      </c>
      <c r="Z41" s="186" t="s">
        <v>2600</v>
      </c>
      <c r="AA41" s="186" t="s">
        <v>2600</v>
      </c>
      <c r="AB41" s="186" t="s">
        <v>2712</v>
      </c>
      <c r="AC41" s="186" t="s">
        <v>2600</v>
      </c>
      <c r="AD41" s="186" t="s">
        <v>2600</v>
      </c>
      <c r="AE41" s="186" t="s">
        <v>2712</v>
      </c>
      <c r="AF41" s="186" t="s">
        <v>2600</v>
      </c>
      <c r="AG41" s="186" t="s">
        <v>2600</v>
      </c>
      <c r="AH41" s="186" t="s">
        <v>2712</v>
      </c>
      <c r="AI41" s="186" t="s">
        <v>2600</v>
      </c>
      <c r="AJ41" s="186" t="s">
        <v>2600</v>
      </c>
      <c r="AK41" s="186" t="s">
        <v>2712</v>
      </c>
      <c r="AL41" s="186" t="s">
        <v>2600</v>
      </c>
      <c r="AM41" s="186" t="s">
        <v>2600</v>
      </c>
      <c r="AN41" s="186" t="s">
        <v>2712</v>
      </c>
      <c r="AO41" s="186" t="s">
        <v>2600</v>
      </c>
      <c r="AP41" s="186" t="s">
        <v>2600</v>
      </c>
      <c r="AQ41" s="186" t="s">
        <v>2712</v>
      </c>
      <c r="AR41" s="186" t="s">
        <v>2600</v>
      </c>
      <c r="AS41" s="186" t="s">
        <v>2600</v>
      </c>
      <c r="AT41" s="186" t="s">
        <v>2712</v>
      </c>
      <c r="AU41" s="186" t="s">
        <v>2600</v>
      </c>
      <c r="AV41" s="186" t="s">
        <v>2600</v>
      </c>
      <c r="AW41" s="186" t="s">
        <v>2712</v>
      </c>
      <c r="AX41" s="186" t="s">
        <v>2600</v>
      </c>
      <c r="AY41" s="186" t="s">
        <v>2600</v>
      </c>
      <c r="AZ41" s="186" t="s">
        <v>2712</v>
      </c>
      <c r="BA41" s="186" t="s">
        <v>2600</v>
      </c>
      <c r="BB41" s="186" t="s">
        <v>2600</v>
      </c>
      <c r="BC41" s="186" t="s">
        <v>2712</v>
      </c>
      <c r="BD41" s="186" t="s">
        <v>2600</v>
      </c>
      <c r="BE41" s="186" t="s">
        <v>2600</v>
      </c>
      <c r="BF41" s="186" t="s">
        <v>2712</v>
      </c>
      <c r="BG41" s="186" t="s">
        <v>2600</v>
      </c>
      <c r="BH41" s="186" t="s">
        <v>2600</v>
      </c>
      <c r="BI41" s="186" t="s">
        <v>2712</v>
      </c>
      <c r="BJ41" s="186" t="s">
        <v>2600</v>
      </c>
      <c r="BK41" s="186" t="s">
        <v>2600</v>
      </c>
      <c r="BL41" s="186" t="s">
        <v>2712</v>
      </c>
      <c r="BM41" s="186" t="s">
        <v>2600</v>
      </c>
      <c r="BN41" s="186" t="s">
        <v>2600</v>
      </c>
      <c r="BO41" s="186" t="s">
        <v>2712</v>
      </c>
      <c r="BP41" s="186" t="s">
        <v>2600</v>
      </c>
      <c r="BQ41" s="186" t="s">
        <v>2600</v>
      </c>
      <c r="BR41" s="186" t="s">
        <v>2712</v>
      </c>
      <c r="BS41" s="186" t="s">
        <v>2600</v>
      </c>
      <c r="BT41" s="186" t="s">
        <v>2600</v>
      </c>
      <c r="BU41" s="186" t="s">
        <v>2712</v>
      </c>
      <c r="BV41" s="186" t="s">
        <v>2600</v>
      </c>
      <c r="BW41" s="186" t="s">
        <v>2600</v>
      </c>
      <c r="BX41" s="186" t="s">
        <v>2712</v>
      </c>
      <c r="BY41" s="186" t="s">
        <v>2600</v>
      </c>
      <c r="BZ41" s="186" t="s">
        <v>2600</v>
      </c>
      <c r="CA41" s="186" t="s">
        <v>2712</v>
      </c>
      <c r="CB41" s="186" t="s">
        <v>2600</v>
      </c>
      <c r="CC41" s="186" t="s">
        <v>2600</v>
      </c>
      <c r="CD41" s="186" t="s">
        <v>2712</v>
      </c>
      <c r="CE41" s="186" t="s">
        <v>2600</v>
      </c>
      <c r="CF41" s="186" t="s">
        <v>2600</v>
      </c>
      <c r="CG41" s="186" t="s">
        <v>2712</v>
      </c>
      <c r="CH41" s="186" t="s">
        <v>2600</v>
      </c>
      <c r="CI41" s="186" t="s">
        <v>2600</v>
      </c>
      <c r="CJ41" s="186" t="s">
        <v>2712</v>
      </c>
      <c r="CK41" s="186" t="s">
        <v>2600</v>
      </c>
      <c r="CL41" s="186" t="s">
        <v>2600</v>
      </c>
      <c r="CM41" s="186" t="s">
        <v>2712</v>
      </c>
      <c r="CN41" s="186" t="s">
        <v>2600</v>
      </c>
      <c r="CO41" s="186" t="s">
        <v>2600</v>
      </c>
      <c r="CP41" s="186" t="s">
        <v>2712</v>
      </c>
      <c r="CQ41" s="186" t="s">
        <v>2600</v>
      </c>
      <c r="CR41" s="186" t="s">
        <v>2600</v>
      </c>
      <c r="CS41" s="186" t="s">
        <v>2712</v>
      </c>
      <c r="CT41" s="186" t="s">
        <v>2600</v>
      </c>
      <c r="CU41" s="186" t="s">
        <v>2600</v>
      </c>
      <c r="CV41" s="186" t="s">
        <v>2712</v>
      </c>
      <c r="CW41" s="186" t="s">
        <v>2600</v>
      </c>
      <c r="CX41" s="186" t="s">
        <v>2600</v>
      </c>
      <c r="CY41" s="186" t="s">
        <v>2712</v>
      </c>
      <c r="CZ41" s="186" t="s">
        <v>2600</v>
      </c>
      <c r="DA41" s="186" t="s">
        <v>2600</v>
      </c>
      <c r="DB41" s="186" t="s">
        <v>2712</v>
      </c>
      <c r="DC41" s="186" t="s">
        <v>2600</v>
      </c>
      <c r="DD41" s="186" t="s">
        <v>2600</v>
      </c>
      <c r="DE41" s="186" t="s">
        <v>2712</v>
      </c>
      <c r="DF41" s="186" t="s">
        <v>2600</v>
      </c>
      <c r="DG41" s="186" t="s">
        <v>2600</v>
      </c>
      <c r="DH41" s="186" t="s">
        <v>2712</v>
      </c>
      <c r="DI41" s="186" t="s">
        <v>2600</v>
      </c>
      <c r="DJ41" s="186" t="s">
        <v>2600</v>
      </c>
      <c r="DK41" s="186" t="s">
        <v>2712</v>
      </c>
      <c r="DL41" s="186" t="s">
        <v>2600</v>
      </c>
      <c r="DM41" s="186" t="s">
        <v>2600</v>
      </c>
      <c r="DN41" s="186" t="s">
        <v>2712</v>
      </c>
      <c r="DO41" s="186" t="s">
        <v>2600</v>
      </c>
      <c r="DP41" s="186" t="s">
        <v>2600</v>
      </c>
      <c r="DQ41" s="186" t="s">
        <v>2712</v>
      </c>
      <c r="DR41" s="186" t="s">
        <v>2600</v>
      </c>
      <c r="DS41" s="186" t="s">
        <v>2600</v>
      </c>
      <c r="DT41" s="186" t="s">
        <v>2712</v>
      </c>
      <c r="DU41" s="186" t="s">
        <v>2600</v>
      </c>
      <c r="DV41" s="186" t="s">
        <v>2600</v>
      </c>
      <c r="DW41" s="186" t="s">
        <v>2712</v>
      </c>
      <c r="DX41" s="186" t="s">
        <v>2600</v>
      </c>
      <c r="DY41" s="186" t="s">
        <v>2600</v>
      </c>
      <c r="DZ41" s="186" t="s">
        <v>2712</v>
      </c>
      <c r="EA41" s="186" t="s">
        <v>2600</v>
      </c>
      <c r="EB41" s="186" t="s">
        <v>2600</v>
      </c>
      <c r="EC41" s="186" t="s">
        <v>2712</v>
      </c>
      <c r="ED41" s="186" t="s">
        <v>2600</v>
      </c>
      <c r="EE41" s="186" t="s">
        <v>2600</v>
      </c>
      <c r="EF41" s="186" t="s">
        <v>2712</v>
      </c>
      <c r="EG41" s="186" t="s">
        <v>2600</v>
      </c>
      <c r="EH41" s="186" t="s">
        <v>2600</v>
      </c>
      <c r="EI41" s="186" t="s">
        <v>2712</v>
      </c>
      <c r="EJ41" s="186" t="s">
        <v>2600</v>
      </c>
      <c r="EK41" s="186" t="s">
        <v>2600</v>
      </c>
      <c r="EL41" s="186" t="s">
        <v>2712</v>
      </c>
      <c r="EM41" s="186" t="s">
        <v>2600</v>
      </c>
      <c r="EN41" s="186" t="s">
        <v>2600</v>
      </c>
      <c r="EO41" s="186" t="s">
        <v>2712</v>
      </c>
      <c r="EP41" s="186" t="s">
        <v>2600</v>
      </c>
      <c r="EQ41" s="186" t="s">
        <v>2600</v>
      </c>
      <c r="ER41" s="186" t="s">
        <v>2712</v>
      </c>
      <c r="ES41" s="186" t="s">
        <v>2600</v>
      </c>
      <c r="ET41" s="186" t="s">
        <v>2600</v>
      </c>
    </row>
    <row r="42" spans="1:150" x14ac:dyDescent="0.3">
      <c r="A42" s="1"/>
      <c r="B42" s="185" t="s">
        <v>2829</v>
      </c>
      <c r="C42" s="185" t="s">
        <v>318</v>
      </c>
      <c r="D42" s="185" t="s">
        <v>753</v>
      </c>
      <c r="E42" s="185" t="s">
        <v>2830</v>
      </c>
      <c r="F42" s="185" t="s">
        <v>2831</v>
      </c>
      <c r="G42" s="186" t="s">
        <v>2712</v>
      </c>
      <c r="H42" s="186" t="s">
        <v>2600</v>
      </c>
      <c r="I42" s="186" t="s">
        <v>2600</v>
      </c>
      <c r="J42" s="186" t="s">
        <v>2712</v>
      </c>
      <c r="K42" s="186" t="s">
        <v>2600</v>
      </c>
      <c r="L42" s="186" t="s">
        <v>2600</v>
      </c>
      <c r="M42" s="186" t="s">
        <v>2712</v>
      </c>
      <c r="N42" s="186" t="s">
        <v>2600</v>
      </c>
      <c r="O42" s="186" t="s">
        <v>2600</v>
      </c>
      <c r="P42" s="186" t="s">
        <v>2712</v>
      </c>
      <c r="Q42" s="186" t="s">
        <v>2600</v>
      </c>
      <c r="R42" s="186" t="s">
        <v>2600</v>
      </c>
      <c r="S42" s="186" t="s">
        <v>2712</v>
      </c>
      <c r="T42" s="186" t="s">
        <v>2600</v>
      </c>
      <c r="U42" s="186" t="s">
        <v>2600</v>
      </c>
      <c r="V42" s="186" t="s">
        <v>2712</v>
      </c>
      <c r="W42" s="186" t="s">
        <v>2600</v>
      </c>
      <c r="X42" s="186" t="s">
        <v>2600</v>
      </c>
      <c r="Y42" s="186" t="s">
        <v>2712</v>
      </c>
      <c r="Z42" s="186" t="s">
        <v>2600</v>
      </c>
      <c r="AA42" s="186" t="s">
        <v>2600</v>
      </c>
      <c r="AB42" s="186" t="s">
        <v>2712</v>
      </c>
      <c r="AC42" s="186" t="s">
        <v>2600</v>
      </c>
      <c r="AD42" s="186" t="s">
        <v>2600</v>
      </c>
      <c r="AE42" s="186" t="s">
        <v>2712</v>
      </c>
      <c r="AF42" s="186" t="s">
        <v>2600</v>
      </c>
      <c r="AG42" s="186" t="s">
        <v>2600</v>
      </c>
      <c r="AH42" s="186" t="s">
        <v>2712</v>
      </c>
      <c r="AI42" s="186" t="s">
        <v>2600</v>
      </c>
      <c r="AJ42" s="186" t="s">
        <v>2600</v>
      </c>
      <c r="AK42" s="186" t="s">
        <v>2712</v>
      </c>
      <c r="AL42" s="186" t="s">
        <v>2600</v>
      </c>
      <c r="AM42" s="186" t="s">
        <v>2600</v>
      </c>
      <c r="AN42" s="186" t="s">
        <v>2712</v>
      </c>
      <c r="AO42" s="186" t="s">
        <v>2600</v>
      </c>
      <c r="AP42" s="186" t="s">
        <v>2600</v>
      </c>
      <c r="AQ42" s="186" t="s">
        <v>2712</v>
      </c>
      <c r="AR42" s="186" t="s">
        <v>2600</v>
      </c>
      <c r="AS42" s="186" t="s">
        <v>2600</v>
      </c>
      <c r="AT42" s="186" t="s">
        <v>2712</v>
      </c>
      <c r="AU42" s="186" t="s">
        <v>2600</v>
      </c>
      <c r="AV42" s="186" t="s">
        <v>2600</v>
      </c>
      <c r="AW42" s="186" t="s">
        <v>2712</v>
      </c>
      <c r="AX42" s="186" t="s">
        <v>2600</v>
      </c>
      <c r="AY42" s="186" t="s">
        <v>2600</v>
      </c>
      <c r="AZ42" s="186" t="s">
        <v>2712</v>
      </c>
      <c r="BA42" s="186" t="s">
        <v>2600</v>
      </c>
      <c r="BB42" s="186" t="s">
        <v>2600</v>
      </c>
      <c r="BC42" s="186" t="s">
        <v>2712</v>
      </c>
      <c r="BD42" s="186" t="s">
        <v>2600</v>
      </c>
      <c r="BE42" s="186" t="s">
        <v>2600</v>
      </c>
      <c r="BF42" s="186" t="s">
        <v>2712</v>
      </c>
      <c r="BG42" s="186" t="s">
        <v>2600</v>
      </c>
      <c r="BH42" s="186" t="s">
        <v>2600</v>
      </c>
      <c r="BI42" s="186" t="s">
        <v>2712</v>
      </c>
      <c r="BJ42" s="186" t="s">
        <v>2600</v>
      </c>
      <c r="BK42" s="186" t="s">
        <v>2600</v>
      </c>
      <c r="BL42" s="186" t="s">
        <v>2712</v>
      </c>
      <c r="BM42" s="186" t="s">
        <v>2600</v>
      </c>
      <c r="BN42" s="186" t="s">
        <v>2600</v>
      </c>
      <c r="BO42" s="186" t="s">
        <v>2712</v>
      </c>
      <c r="BP42" s="186" t="s">
        <v>2600</v>
      </c>
      <c r="BQ42" s="186" t="s">
        <v>2600</v>
      </c>
      <c r="BR42" s="186" t="s">
        <v>2712</v>
      </c>
      <c r="BS42" s="186" t="s">
        <v>2600</v>
      </c>
      <c r="BT42" s="186" t="s">
        <v>2600</v>
      </c>
      <c r="BU42" s="186" t="s">
        <v>2712</v>
      </c>
      <c r="BV42" s="186" t="s">
        <v>2600</v>
      </c>
      <c r="BW42" s="186" t="s">
        <v>2600</v>
      </c>
      <c r="BX42" s="186" t="s">
        <v>2712</v>
      </c>
      <c r="BY42" s="186" t="s">
        <v>2600</v>
      </c>
      <c r="BZ42" s="186" t="s">
        <v>2600</v>
      </c>
      <c r="CA42" s="186" t="s">
        <v>2712</v>
      </c>
      <c r="CB42" s="186" t="s">
        <v>2600</v>
      </c>
      <c r="CC42" s="186" t="s">
        <v>2600</v>
      </c>
      <c r="CD42" s="186" t="s">
        <v>2712</v>
      </c>
      <c r="CE42" s="186" t="s">
        <v>2600</v>
      </c>
      <c r="CF42" s="186" t="s">
        <v>2600</v>
      </c>
      <c r="CG42" s="186" t="s">
        <v>2712</v>
      </c>
      <c r="CH42" s="186" t="s">
        <v>2600</v>
      </c>
      <c r="CI42" s="186" t="s">
        <v>2600</v>
      </c>
      <c r="CJ42" s="186" t="s">
        <v>2712</v>
      </c>
      <c r="CK42" s="186" t="s">
        <v>2600</v>
      </c>
      <c r="CL42" s="186" t="s">
        <v>2600</v>
      </c>
      <c r="CM42" s="186" t="s">
        <v>2712</v>
      </c>
      <c r="CN42" s="186" t="s">
        <v>2600</v>
      </c>
      <c r="CO42" s="186" t="s">
        <v>2600</v>
      </c>
      <c r="CP42" s="186" t="s">
        <v>2712</v>
      </c>
      <c r="CQ42" s="186" t="s">
        <v>2600</v>
      </c>
      <c r="CR42" s="186" t="s">
        <v>2600</v>
      </c>
      <c r="CS42" s="186" t="s">
        <v>2712</v>
      </c>
      <c r="CT42" s="186" t="s">
        <v>2600</v>
      </c>
      <c r="CU42" s="186" t="s">
        <v>2600</v>
      </c>
      <c r="CV42" s="186" t="s">
        <v>2712</v>
      </c>
      <c r="CW42" s="186" t="s">
        <v>2600</v>
      </c>
      <c r="CX42" s="186" t="s">
        <v>2600</v>
      </c>
      <c r="CY42" s="186" t="s">
        <v>2712</v>
      </c>
      <c r="CZ42" s="186" t="s">
        <v>2600</v>
      </c>
      <c r="DA42" s="186" t="s">
        <v>2600</v>
      </c>
      <c r="DB42" s="186" t="s">
        <v>2712</v>
      </c>
      <c r="DC42" s="186" t="s">
        <v>2600</v>
      </c>
      <c r="DD42" s="186" t="s">
        <v>2600</v>
      </c>
      <c r="DE42" s="186" t="s">
        <v>2712</v>
      </c>
      <c r="DF42" s="186" t="s">
        <v>2600</v>
      </c>
      <c r="DG42" s="186" t="s">
        <v>2600</v>
      </c>
      <c r="DH42" s="186" t="s">
        <v>2712</v>
      </c>
      <c r="DI42" s="186" t="s">
        <v>2600</v>
      </c>
      <c r="DJ42" s="186" t="s">
        <v>2600</v>
      </c>
      <c r="DK42" s="186" t="s">
        <v>2712</v>
      </c>
      <c r="DL42" s="186" t="s">
        <v>2600</v>
      </c>
      <c r="DM42" s="186" t="s">
        <v>2600</v>
      </c>
      <c r="DN42" s="186" t="s">
        <v>2712</v>
      </c>
      <c r="DO42" s="186" t="s">
        <v>2600</v>
      </c>
      <c r="DP42" s="186" t="s">
        <v>2600</v>
      </c>
      <c r="DQ42" s="186" t="s">
        <v>2712</v>
      </c>
      <c r="DR42" s="186" t="s">
        <v>2600</v>
      </c>
      <c r="DS42" s="186" t="s">
        <v>2600</v>
      </c>
      <c r="DT42" s="186" t="s">
        <v>2712</v>
      </c>
      <c r="DU42" s="186" t="s">
        <v>2600</v>
      </c>
      <c r="DV42" s="186" t="s">
        <v>2600</v>
      </c>
      <c r="DW42" s="186" t="s">
        <v>2712</v>
      </c>
      <c r="DX42" s="186" t="s">
        <v>2600</v>
      </c>
      <c r="DY42" s="186" t="s">
        <v>2600</v>
      </c>
      <c r="DZ42" s="186" t="s">
        <v>2712</v>
      </c>
      <c r="EA42" s="186" t="s">
        <v>2600</v>
      </c>
      <c r="EB42" s="186" t="s">
        <v>2600</v>
      </c>
      <c r="EC42" s="186" t="s">
        <v>2712</v>
      </c>
      <c r="ED42" s="186" t="s">
        <v>2600</v>
      </c>
      <c r="EE42" s="186" t="s">
        <v>2600</v>
      </c>
      <c r="EF42" s="186" t="s">
        <v>2712</v>
      </c>
      <c r="EG42" s="186" t="s">
        <v>2600</v>
      </c>
      <c r="EH42" s="186" t="s">
        <v>2600</v>
      </c>
      <c r="EI42" s="186" t="s">
        <v>2712</v>
      </c>
      <c r="EJ42" s="186" t="s">
        <v>2600</v>
      </c>
      <c r="EK42" s="186" t="s">
        <v>2600</v>
      </c>
      <c r="EL42" s="186" t="s">
        <v>2712</v>
      </c>
      <c r="EM42" s="186" t="s">
        <v>2600</v>
      </c>
      <c r="EN42" s="186" t="s">
        <v>2600</v>
      </c>
      <c r="EO42" s="186" t="s">
        <v>2712</v>
      </c>
      <c r="EP42" s="186" t="s">
        <v>2600</v>
      </c>
      <c r="EQ42" s="186" t="s">
        <v>2600</v>
      </c>
      <c r="ER42" s="186" t="s">
        <v>2712</v>
      </c>
      <c r="ES42" s="186" t="s">
        <v>2600</v>
      </c>
      <c r="ET42" s="186" t="s">
        <v>2600</v>
      </c>
    </row>
    <row r="43" spans="1:150" x14ac:dyDescent="0.3">
      <c r="A43" s="1"/>
      <c r="B43" s="184" t="s">
        <v>2832</v>
      </c>
      <c r="C43" s="184" t="s">
        <v>30</v>
      </c>
      <c r="D43" s="184" t="s">
        <v>770</v>
      </c>
      <c r="E43" s="184" t="s">
        <v>2833</v>
      </c>
      <c r="F43" s="184" t="s">
        <v>2834</v>
      </c>
      <c r="G43" s="184" t="s">
        <v>2712</v>
      </c>
      <c r="H43" s="184" t="s">
        <v>2835</v>
      </c>
      <c r="I43" s="184" t="s">
        <v>2600</v>
      </c>
      <c r="J43" s="184" t="s">
        <v>2712</v>
      </c>
      <c r="K43" s="184" t="s">
        <v>2836</v>
      </c>
      <c r="L43" s="184" t="s">
        <v>2600</v>
      </c>
      <c r="M43" s="184" t="s">
        <v>2712</v>
      </c>
      <c r="N43" s="184" t="s">
        <v>2837</v>
      </c>
      <c r="O43" s="184" t="s">
        <v>2600</v>
      </c>
      <c r="P43" s="184" t="s">
        <v>2712</v>
      </c>
      <c r="Q43" s="184" t="s">
        <v>2838</v>
      </c>
      <c r="R43" s="184" t="s">
        <v>2600</v>
      </c>
      <c r="S43" s="184" t="s">
        <v>2712</v>
      </c>
      <c r="T43" s="184" t="s">
        <v>2839</v>
      </c>
      <c r="U43" s="184" t="s">
        <v>2600</v>
      </c>
      <c r="V43" s="184" t="s">
        <v>2712</v>
      </c>
      <c r="W43" s="184" t="s">
        <v>2840</v>
      </c>
      <c r="X43" s="184" t="s">
        <v>2600</v>
      </c>
      <c r="Y43" s="184" t="s">
        <v>2712</v>
      </c>
      <c r="Z43" s="184" t="s">
        <v>2841</v>
      </c>
      <c r="AA43" s="184" t="s">
        <v>2600</v>
      </c>
      <c r="AB43" s="184" t="s">
        <v>2712</v>
      </c>
      <c r="AC43" s="184" t="s">
        <v>2842</v>
      </c>
      <c r="AD43" s="184" t="s">
        <v>2600</v>
      </c>
      <c r="AE43" s="184" t="s">
        <v>2712</v>
      </c>
      <c r="AF43" s="184" t="s">
        <v>2843</v>
      </c>
      <c r="AG43" s="184" t="s">
        <v>2600</v>
      </c>
      <c r="AH43" s="184" t="s">
        <v>2712</v>
      </c>
      <c r="AI43" s="184" t="s">
        <v>2844</v>
      </c>
      <c r="AJ43" s="184" t="s">
        <v>2845</v>
      </c>
      <c r="AK43" s="184" t="s">
        <v>2712</v>
      </c>
      <c r="AL43" s="184" t="s">
        <v>2846</v>
      </c>
      <c r="AM43" s="184" t="s">
        <v>2847</v>
      </c>
      <c r="AN43" s="184" t="s">
        <v>2712</v>
      </c>
      <c r="AO43" s="184" t="s">
        <v>2848</v>
      </c>
      <c r="AP43" s="184" t="s">
        <v>2849</v>
      </c>
      <c r="AQ43" s="184" t="s">
        <v>2712</v>
      </c>
      <c r="AR43" s="184" t="s">
        <v>2850</v>
      </c>
      <c r="AS43" s="184" t="s">
        <v>2851</v>
      </c>
      <c r="AT43" s="184" t="s">
        <v>2712</v>
      </c>
      <c r="AU43" s="184" t="s">
        <v>2852</v>
      </c>
      <c r="AV43" s="184" t="s">
        <v>2853</v>
      </c>
      <c r="AW43" s="184" t="s">
        <v>2712</v>
      </c>
      <c r="AX43" s="184" t="s">
        <v>2854</v>
      </c>
      <c r="AY43" s="184" t="s">
        <v>2855</v>
      </c>
      <c r="AZ43" s="184" t="s">
        <v>2712</v>
      </c>
      <c r="BA43" s="184" t="s">
        <v>2854</v>
      </c>
      <c r="BB43" s="184" t="s">
        <v>2855</v>
      </c>
      <c r="BC43" s="184" t="s">
        <v>2712</v>
      </c>
      <c r="BD43" s="184" t="s">
        <v>2856</v>
      </c>
      <c r="BE43" s="184" t="s">
        <v>2857</v>
      </c>
      <c r="BF43" s="184" t="s">
        <v>2712</v>
      </c>
      <c r="BG43" s="184" t="s">
        <v>2856</v>
      </c>
      <c r="BH43" s="184" t="s">
        <v>2857</v>
      </c>
      <c r="BI43" s="184" t="s">
        <v>2712</v>
      </c>
      <c r="BJ43" s="184" t="s">
        <v>2858</v>
      </c>
      <c r="BK43" s="184" t="s">
        <v>2859</v>
      </c>
      <c r="BL43" s="184" t="s">
        <v>2712</v>
      </c>
      <c r="BM43" s="184" t="s">
        <v>2856</v>
      </c>
      <c r="BN43" s="184" t="s">
        <v>2857</v>
      </c>
      <c r="BO43" s="184" t="s">
        <v>2712</v>
      </c>
      <c r="BP43" s="184" t="s">
        <v>2856</v>
      </c>
      <c r="BQ43" s="184" t="s">
        <v>2857</v>
      </c>
      <c r="BR43" s="184" t="s">
        <v>2712</v>
      </c>
      <c r="BS43" s="184" t="s">
        <v>2860</v>
      </c>
      <c r="BT43" s="184" t="s">
        <v>2600</v>
      </c>
      <c r="BU43" s="184" t="s">
        <v>2712</v>
      </c>
      <c r="BV43" s="184" t="s">
        <v>2861</v>
      </c>
      <c r="BW43" s="184" t="s">
        <v>2761</v>
      </c>
      <c r="BX43" s="184" t="s">
        <v>2712</v>
      </c>
      <c r="BY43" s="184" t="s">
        <v>2862</v>
      </c>
      <c r="BZ43" s="184" t="s">
        <v>2600</v>
      </c>
      <c r="CA43" s="184" t="s">
        <v>2712</v>
      </c>
      <c r="CB43" s="184" t="s">
        <v>2863</v>
      </c>
      <c r="CC43" s="184" t="s">
        <v>2600</v>
      </c>
      <c r="CD43" s="184" t="s">
        <v>2712</v>
      </c>
      <c r="CE43" s="184" t="s">
        <v>2864</v>
      </c>
      <c r="CF43" s="184" t="s">
        <v>2600</v>
      </c>
      <c r="CG43" s="184" t="s">
        <v>2712</v>
      </c>
      <c r="CH43" s="184" t="s">
        <v>2865</v>
      </c>
      <c r="CI43" s="184" t="s">
        <v>2600</v>
      </c>
      <c r="CJ43" s="184" t="s">
        <v>2712</v>
      </c>
      <c r="CK43" s="184" t="s">
        <v>2866</v>
      </c>
      <c r="CL43" s="184" t="s">
        <v>2600</v>
      </c>
      <c r="CM43" s="184" t="s">
        <v>2712</v>
      </c>
      <c r="CN43" s="184" t="s">
        <v>2867</v>
      </c>
      <c r="CO43" s="184" t="s">
        <v>2600</v>
      </c>
      <c r="CP43" s="184" t="s">
        <v>2712</v>
      </c>
      <c r="CQ43" s="184" t="s">
        <v>2868</v>
      </c>
      <c r="CR43" s="184" t="s">
        <v>2600</v>
      </c>
      <c r="CS43" s="184" t="s">
        <v>2712</v>
      </c>
      <c r="CT43" s="184" t="s">
        <v>2869</v>
      </c>
      <c r="CU43" s="184" t="s">
        <v>2600</v>
      </c>
      <c r="CV43" s="184" t="s">
        <v>2712</v>
      </c>
      <c r="CW43" s="184" t="s">
        <v>2869</v>
      </c>
      <c r="CX43" s="184" t="s">
        <v>2600</v>
      </c>
      <c r="CY43" s="184" t="s">
        <v>2712</v>
      </c>
      <c r="CZ43" s="184" t="s">
        <v>2870</v>
      </c>
      <c r="DA43" s="184" t="s">
        <v>2600</v>
      </c>
      <c r="DB43" s="184" t="s">
        <v>2712</v>
      </c>
      <c r="DC43" s="184" t="s">
        <v>2871</v>
      </c>
      <c r="DD43" s="184" t="s">
        <v>2600</v>
      </c>
      <c r="DE43" s="184" t="s">
        <v>2712</v>
      </c>
      <c r="DF43" s="184" t="s">
        <v>2872</v>
      </c>
      <c r="DG43" s="184" t="s">
        <v>2600</v>
      </c>
      <c r="DH43" s="184" t="s">
        <v>2712</v>
      </c>
      <c r="DI43" s="184" t="s">
        <v>2873</v>
      </c>
      <c r="DJ43" s="184" t="s">
        <v>2600</v>
      </c>
      <c r="DK43" s="184" t="s">
        <v>2712</v>
      </c>
      <c r="DL43" s="184" t="s">
        <v>2874</v>
      </c>
      <c r="DM43" s="184" t="s">
        <v>2600</v>
      </c>
      <c r="DN43" s="184" t="s">
        <v>2712</v>
      </c>
      <c r="DO43" s="184" t="s">
        <v>2875</v>
      </c>
      <c r="DP43" s="184" t="s">
        <v>2600</v>
      </c>
      <c r="DQ43" s="184" t="s">
        <v>2712</v>
      </c>
      <c r="DR43" s="184" t="s">
        <v>2876</v>
      </c>
      <c r="DS43" s="184" t="s">
        <v>2600</v>
      </c>
      <c r="DT43" s="184" t="s">
        <v>2712</v>
      </c>
      <c r="DU43" s="184" t="s">
        <v>2877</v>
      </c>
      <c r="DV43" s="184" t="s">
        <v>2761</v>
      </c>
      <c r="DW43" s="184" t="s">
        <v>2712</v>
      </c>
      <c r="DX43" s="184" t="s">
        <v>2878</v>
      </c>
      <c r="DY43" s="184" t="s">
        <v>2879</v>
      </c>
      <c r="DZ43" s="184" t="s">
        <v>2712</v>
      </c>
      <c r="EA43" s="184" t="s">
        <v>2880</v>
      </c>
      <c r="EB43" s="184" t="s">
        <v>2600</v>
      </c>
      <c r="EC43" s="184" t="s">
        <v>2712</v>
      </c>
      <c r="ED43" s="184" t="s">
        <v>2881</v>
      </c>
      <c r="EE43" s="184" t="s">
        <v>2882</v>
      </c>
      <c r="EF43" s="184" t="s">
        <v>2712</v>
      </c>
      <c r="EG43" s="184" t="s">
        <v>2883</v>
      </c>
      <c r="EH43" s="184" t="s">
        <v>2884</v>
      </c>
      <c r="EI43" s="184" t="s">
        <v>2712</v>
      </c>
      <c r="EJ43" s="184" t="s">
        <v>2885</v>
      </c>
      <c r="EK43" s="184" t="s">
        <v>2886</v>
      </c>
      <c r="EL43" s="184" t="s">
        <v>2712</v>
      </c>
      <c r="EM43" s="184" t="s">
        <v>2887</v>
      </c>
      <c r="EN43" s="184" t="s">
        <v>2600</v>
      </c>
      <c r="EO43" s="184" t="s">
        <v>2712</v>
      </c>
      <c r="EP43" s="184" t="s">
        <v>2888</v>
      </c>
      <c r="EQ43" s="184" t="s">
        <v>2761</v>
      </c>
      <c r="ER43" s="184" t="s">
        <v>2712</v>
      </c>
      <c r="ES43" s="184" t="s">
        <v>2889</v>
      </c>
      <c r="ET43" s="184" t="s">
        <v>2600</v>
      </c>
    </row>
    <row r="44" spans="1:150" x14ac:dyDescent="0.3">
      <c r="A44" s="1"/>
      <c r="B44" s="185" t="s">
        <v>2890</v>
      </c>
      <c r="C44" s="185" t="s">
        <v>30</v>
      </c>
      <c r="D44" s="185" t="s">
        <v>770</v>
      </c>
      <c r="E44" s="185" t="s">
        <v>2891</v>
      </c>
      <c r="F44" s="185" t="s">
        <v>2892</v>
      </c>
      <c r="G44" s="186" t="s">
        <v>2712</v>
      </c>
      <c r="H44" s="186" t="s">
        <v>2600</v>
      </c>
      <c r="I44" s="186" t="s">
        <v>2600</v>
      </c>
      <c r="J44" s="186" t="s">
        <v>2712</v>
      </c>
      <c r="K44" s="186" t="s">
        <v>2600</v>
      </c>
      <c r="L44" s="186" t="s">
        <v>2600</v>
      </c>
      <c r="M44" s="186" t="s">
        <v>2712</v>
      </c>
      <c r="N44" s="186" t="s">
        <v>2600</v>
      </c>
      <c r="O44" s="186" t="s">
        <v>2600</v>
      </c>
      <c r="P44" s="186" t="s">
        <v>2712</v>
      </c>
      <c r="Q44" s="186" t="s">
        <v>2600</v>
      </c>
      <c r="R44" s="186" t="s">
        <v>2600</v>
      </c>
      <c r="S44" s="186" t="s">
        <v>2712</v>
      </c>
      <c r="T44" s="186" t="s">
        <v>2600</v>
      </c>
      <c r="U44" s="186" t="s">
        <v>2600</v>
      </c>
      <c r="V44" s="186" t="s">
        <v>2712</v>
      </c>
      <c r="W44" s="186" t="s">
        <v>2600</v>
      </c>
      <c r="X44" s="186" t="s">
        <v>2600</v>
      </c>
      <c r="Y44" s="186" t="s">
        <v>2712</v>
      </c>
      <c r="Z44" s="186" t="s">
        <v>2600</v>
      </c>
      <c r="AA44" s="186" t="s">
        <v>2600</v>
      </c>
      <c r="AB44" s="186" t="s">
        <v>2712</v>
      </c>
      <c r="AC44" s="186" t="s">
        <v>2600</v>
      </c>
      <c r="AD44" s="186" t="s">
        <v>2600</v>
      </c>
      <c r="AE44" s="186" t="s">
        <v>2712</v>
      </c>
      <c r="AF44" s="186" t="s">
        <v>2600</v>
      </c>
      <c r="AG44" s="186" t="s">
        <v>2600</v>
      </c>
      <c r="AH44" s="186" t="s">
        <v>2712</v>
      </c>
      <c r="AI44" s="186" t="s">
        <v>2600</v>
      </c>
      <c r="AJ44" s="186" t="s">
        <v>2600</v>
      </c>
      <c r="AK44" s="186" t="s">
        <v>2712</v>
      </c>
      <c r="AL44" s="186" t="s">
        <v>2893</v>
      </c>
      <c r="AM44" s="186" t="s">
        <v>2847</v>
      </c>
      <c r="AN44" s="186" t="s">
        <v>2712</v>
      </c>
      <c r="AO44" s="186" t="s">
        <v>2894</v>
      </c>
      <c r="AP44" s="186" t="s">
        <v>2849</v>
      </c>
      <c r="AQ44" s="186" t="s">
        <v>2712</v>
      </c>
      <c r="AR44" s="186" t="s">
        <v>2895</v>
      </c>
      <c r="AS44" s="186" t="s">
        <v>2851</v>
      </c>
      <c r="AT44" s="186" t="s">
        <v>2712</v>
      </c>
      <c r="AU44" s="186" t="s">
        <v>2896</v>
      </c>
      <c r="AV44" s="186" t="s">
        <v>2897</v>
      </c>
      <c r="AW44" s="186" t="s">
        <v>2712</v>
      </c>
      <c r="AX44" s="186" t="s">
        <v>2898</v>
      </c>
      <c r="AY44" s="186" t="s">
        <v>2600</v>
      </c>
      <c r="AZ44" s="186" t="s">
        <v>2712</v>
      </c>
      <c r="BA44" s="186" t="s">
        <v>2898</v>
      </c>
      <c r="BB44" s="186" t="s">
        <v>2600</v>
      </c>
      <c r="BC44" s="186" t="s">
        <v>2712</v>
      </c>
      <c r="BD44" s="186" t="s">
        <v>2839</v>
      </c>
      <c r="BE44" s="186" t="s">
        <v>2600</v>
      </c>
      <c r="BF44" s="186" t="s">
        <v>2712</v>
      </c>
      <c r="BG44" s="186" t="s">
        <v>2899</v>
      </c>
      <c r="BH44" s="186" t="s">
        <v>2900</v>
      </c>
      <c r="BI44" s="186" t="s">
        <v>2712</v>
      </c>
      <c r="BJ44" s="186" t="s">
        <v>2901</v>
      </c>
      <c r="BK44" s="186" t="s">
        <v>2859</v>
      </c>
      <c r="BL44" s="186" t="s">
        <v>2712</v>
      </c>
      <c r="BM44" s="186" t="s">
        <v>2898</v>
      </c>
      <c r="BN44" s="186" t="s">
        <v>2600</v>
      </c>
      <c r="BO44" s="186" t="s">
        <v>2712</v>
      </c>
      <c r="BP44" s="186" t="s">
        <v>2898</v>
      </c>
      <c r="BQ44" s="186" t="s">
        <v>2600</v>
      </c>
      <c r="BR44" s="186" t="s">
        <v>2712</v>
      </c>
      <c r="BS44" s="186" t="s">
        <v>2902</v>
      </c>
      <c r="BT44" s="186" t="s">
        <v>2600</v>
      </c>
      <c r="BU44" s="186" t="s">
        <v>2712</v>
      </c>
      <c r="BV44" s="186" t="s">
        <v>2903</v>
      </c>
      <c r="BW44" s="186" t="s">
        <v>2600</v>
      </c>
      <c r="BX44" s="186" t="s">
        <v>2712</v>
      </c>
      <c r="BY44" s="186" t="s">
        <v>2904</v>
      </c>
      <c r="BZ44" s="186" t="s">
        <v>2600</v>
      </c>
      <c r="CA44" s="186" t="s">
        <v>2712</v>
      </c>
      <c r="CB44" s="186" t="s">
        <v>2905</v>
      </c>
      <c r="CC44" s="186" t="s">
        <v>2600</v>
      </c>
      <c r="CD44" s="186" t="s">
        <v>2712</v>
      </c>
      <c r="CE44" s="186" t="s">
        <v>2906</v>
      </c>
      <c r="CF44" s="186" t="s">
        <v>2600</v>
      </c>
      <c r="CG44" s="186" t="s">
        <v>2712</v>
      </c>
      <c r="CH44" s="186" t="s">
        <v>2907</v>
      </c>
      <c r="CI44" s="186" t="s">
        <v>2600</v>
      </c>
      <c r="CJ44" s="186" t="s">
        <v>2712</v>
      </c>
      <c r="CK44" s="186" t="s">
        <v>2908</v>
      </c>
      <c r="CL44" s="186" t="s">
        <v>2600</v>
      </c>
      <c r="CM44" s="186" t="s">
        <v>2712</v>
      </c>
      <c r="CN44" s="186" t="s">
        <v>2839</v>
      </c>
      <c r="CO44" s="186" t="s">
        <v>2600</v>
      </c>
      <c r="CP44" s="186" t="s">
        <v>2712</v>
      </c>
      <c r="CQ44" s="186" t="s">
        <v>2909</v>
      </c>
      <c r="CR44" s="186" t="s">
        <v>2600</v>
      </c>
      <c r="CS44" s="186" t="s">
        <v>2712</v>
      </c>
      <c r="CT44" s="186" t="s">
        <v>2910</v>
      </c>
      <c r="CU44" s="186" t="s">
        <v>2600</v>
      </c>
      <c r="CV44" s="186" t="s">
        <v>2712</v>
      </c>
      <c r="CW44" s="186" t="s">
        <v>2910</v>
      </c>
      <c r="CX44" s="186" t="s">
        <v>2600</v>
      </c>
      <c r="CY44" s="186" t="s">
        <v>2712</v>
      </c>
      <c r="CZ44" s="186" t="s">
        <v>2911</v>
      </c>
      <c r="DA44" s="186" t="s">
        <v>2600</v>
      </c>
      <c r="DB44" s="186" t="s">
        <v>2712</v>
      </c>
      <c r="DC44" s="186" t="s">
        <v>2912</v>
      </c>
      <c r="DD44" s="186" t="s">
        <v>2600</v>
      </c>
      <c r="DE44" s="186" t="s">
        <v>2712</v>
      </c>
      <c r="DF44" s="186" t="s">
        <v>2909</v>
      </c>
      <c r="DG44" s="186" t="s">
        <v>2600</v>
      </c>
      <c r="DH44" s="186" t="s">
        <v>2712</v>
      </c>
      <c r="DI44" s="186" t="s">
        <v>2913</v>
      </c>
      <c r="DJ44" s="186" t="s">
        <v>2600</v>
      </c>
      <c r="DK44" s="186" t="s">
        <v>2712</v>
      </c>
      <c r="DL44" s="186" t="s">
        <v>2914</v>
      </c>
      <c r="DM44" s="186" t="s">
        <v>2600</v>
      </c>
      <c r="DN44" s="186" t="s">
        <v>2712</v>
      </c>
      <c r="DO44" s="186" t="s">
        <v>2915</v>
      </c>
      <c r="DP44" s="186" t="s">
        <v>2600</v>
      </c>
      <c r="DQ44" s="186" t="s">
        <v>2712</v>
      </c>
      <c r="DR44" s="186" t="s">
        <v>2916</v>
      </c>
      <c r="DS44" s="186" t="s">
        <v>2600</v>
      </c>
      <c r="DT44" s="186" t="s">
        <v>2712</v>
      </c>
      <c r="DU44" s="186" t="s">
        <v>2917</v>
      </c>
      <c r="DV44" s="186" t="s">
        <v>2600</v>
      </c>
      <c r="DW44" s="186" t="s">
        <v>2712</v>
      </c>
      <c r="DX44" s="186" t="s">
        <v>2918</v>
      </c>
      <c r="DY44" s="186" t="s">
        <v>2879</v>
      </c>
      <c r="DZ44" s="186" t="s">
        <v>2712</v>
      </c>
      <c r="EA44" s="186" t="s">
        <v>2880</v>
      </c>
      <c r="EB44" s="186" t="s">
        <v>2600</v>
      </c>
      <c r="EC44" s="186" t="s">
        <v>2712</v>
      </c>
      <c r="ED44" s="186" t="s">
        <v>2919</v>
      </c>
      <c r="EE44" s="186" t="s">
        <v>2600</v>
      </c>
      <c r="EF44" s="186" t="s">
        <v>2712</v>
      </c>
      <c r="EG44" s="186" t="s">
        <v>2920</v>
      </c>
      <c r="EH44" s="186" t="s">
        <v>2884</v>
      </c>
      <c r="EI44" s="186" t="s">
        <v>2712</v>
      </c>
      <c r="EJ44" s="186" t="s">
        <v>2600</v>
      </c>
      <c r="EK44" s="186" t="s">
        <v>2921</v>
      </c>
      <c r="EL44" s="186" t="s">
        <v>2712</v>
      </c>
      <c r="EM44" s="186" t="s">
        <v>2600</v>
      </c>
      <c r="EN44" s="186" t="s">
        <v>2600</v>
      </c>
      <c r="EO44" s="186" t="s">
        <v>2712</v>
      </c>
      <c r="EP44" s="186" t="s">
        <v>2922</v>
      </c>
      <c r="EQ44" s="186" t="s">
        <v>2761</v>
      </c>
      <c r="ER44" s="186" t="s">
        <v>2712</v>
      </c>
      <c r="ES44" s="186" t="s">
        <v>2600</v>
      </c>
      <c r="ET44" s="186" t="s">
        <v>2600</v>
      </c>
    </row>
    <row r="45" spans="1:150" x14ac:dyDescent="0.3">
      <c r="A45" s="1"/>
      <c r="B45" s="185" t="s">
        <v>2923</v>
      </c>
      <c r="C45" s="185" t="s">
        <v>30</v>
      </c>
      <c r="D45" s="185" t="s">
        <v>770</v>
      </c>
      <c r="E45" s="185" t="s">
        <v>2924</v>
      </c>
      <c r="F45" s="185" t="s">
        <v>2925</v>
      </c>
      <c r="G45" s="186" t="s">
        <v>2712</v>
      </c>
      <c r="H45" s="186" t="s">
        <v>2835</v>
      </c>
      <c r="I45" s="186" t="s">
        <v>2600</v>
      </c>
      <c r="J45" s="186" t="s">
        <v>2712</v>
      </c>
      <c r="K45" s="186" t="s">
        <v>2836</v>
      </c>
      <c r="L45" s="186" t="s">
        <v>2600</v>
      </c>
      <c r="M45" s="186" t="s">
        <v>2712</v>
      </c>
      <c r="N45" s="186" t="s">
        <v>2837</v>
      </c>
      <c r="O45" s="186" t="s">
        <v>2600</v>
      </c>
      <c r="P45" s="186" t="s">
        <v>2712</v>
      </c>
      <c r="Q45" s="186" t="s">
        <v>2838</v>
      </c>
      <c r="R45" s="186" t="s">
        <v>2600</v>
      </c>
      <c r="S45" s="186" t="s">
        <v>2712</v>
      </c>
      <c r="T45" s="186" t="s">
        <v>2839</v>
      </c>
      <c r="U45" s="186" t="s">
        <v>2600</v>
      </c>
      <c r="V45" s="186" t="s">
        <v>2712</v>
      </c>
      <c r="W45" s="186" t="s">
        <v>2840</v>
      </c>
      <c r="X45" s="186" t="s">
        <v>2600</v>
      </c>
      <c r="Y45" s="186" t="s">
        <v>2712</v>
      </c>
      <c r="Z45" s="186" t="s">
        <v>2841</v>
      </c>
      <c r="AA45" s="186" t="s">
        <v>2600</v>
      </c>
      <c r="AB45" s="186" t="s">
        <v>2712</v>
      </c>
      <c r="AC45" s="186" t="s">
        <v>2842</v>
      </c>
      <c r="AD45" s="186" t="s">
        <v>2600</v>
      </c>
      <c r="AE45" s="186" t="s">
        <v>2712</v>
      </c>
      <c r="AF45" s="186" t="s">
        <v>2843</v>
      </c>
      <c r="AG45" s="186" t="s">
        <v>2600</v>
      </c>
      <c r="AH45" s="186" t="s">
        <v>2712</v>
      </c>
      <c r="AI45" s="186" t="s">
        <v>2926</v>
      </c>
      <c r="AJ45" s="186" t="s">
        <v>2600</v>
      </c>
      <c r="AK45" s="186" t="s">
        <v>2712</v>
      </c>
      <c r="AL45" s="186" t="s">
        <v>2927</v>
      </c>
      <c r="AM45" s="186" t="s">
        <v>2600</v>
      </c>
      <c r="AN45" s="186" t="s">
        <v>2712</v>
      </c>
      <c r="AO45" s="186" t="s">
        <v>2928</v>
      </c>
      <c r="AP45" s="186" t="s">
        <v>2600</v>
      </c>
      <c r="AQ45" s="186" t="s">
        <v>2712</v>
      </c>
      <c r="AR45" s="186" t="s">
        <v>2898</v>
      </c>
      <c r="AS45" s="186" t="s">
        <v>2600</v>
      </c>
      <c r="AT45" s="186" t="s">
        <v>2712</v>
      </c>
      <c r="AU45" s="186" t="s">
        <v>2896</v>
      </c>
      <c r="AV45" s="186" t="s">
        <v>2897</v>
      </c>
      <c r="AW45" s="186" t="s">
        <v>2712</v>
      </c>
      <c r="AX45" s="186" t="s">
        <v>2929</v>
      </c>
      <c r="AY45" s="186" t="s">
        <v>2855</v>
      </c>
      <c r="AZ45" s="186" t="s">
        <v>2712</v>
      </c>
      <c r="BA45" s="186" t="s">
        <v>2929</v>
      </c>
      <c r="BB45" s="186" t="s">
        <v>2855</v>
      </c>
      <c r="BC45" s="186" t="s">
        <v>2712</v>
      </c>
      <c r="BD45" s="186" t="s">
        <v>2930</v>
      </c>
      <c r="BE45" s="186" t="s">
        <v>2857</v>
      </c>
      <c r="BF45" s="186" t="s">
        <v>2712</v>
      </c>
      <c r="BG45" s="186" t="s">
        <v>2899</v>
      </c>
      <c r="BH45" s="186" t="s">
        <v>2900</v>
      </c>
      <c r="BI45" s="186" t="s">
        <v>2712</v>
      </c>
      <c r="BJ45" s="186" t="s">
        <v>2898</v>
      </c>
      <c r="BK45" s="186" t="s">
        <v>2600</v>
      </c>
      <c r="BL45" s="186" t="s">
        <v>2712</v>
      </c>
      <c r="BM45" s="186" t="s">
        <v>2930</v>
      </c>
      <c r="BN45" s="186" t="s">
        <v>2857</v>
      </c>
      <c r="BO45" s="186" t="s">
        <v>2712</v>
      </c>
      <c r="BP45" s="186" t="s">
        <v>2930</v>
      </c>
      <c r="BQ45" s="186" t="s">
        <v>2857</v>
      </c>
      <c r="BR45" s="186" t="s">
        <v>2712</v>
      </c>
      <c r="BS45" s="186" t="s">
        <v>2902</v>
      </c>
      <c r="BT45" s="186" t="s">
        <v>2600</v>
      </c>
      <c r="BU45" s="186" t="s">
        <v>2712</v>
      </c>
      <c r="BV45" s="186" t="s">
        <v>2931</v>
      </c>
      <c r="BW45" s="186" t="s">
        <v>2761</v>
      </c>
      <c r="BX45" s="186" t="s">
        <v>2712</v>
      </c>
      <c r="BY45" s="186" t="s">
        <v>2904</v>
      </c>
      <c r="BZ45" s="186" t="s">
        <v>2600</v>
      </c>
      <c r="CA45" s="186" t="s">
        <v>2712</v>
      </c>
      <c r="CB45" s="186" t="s">
        <v>2905</v>
      </c>
      <c r="CC45" s="186" t="s">
        <v>2600</v>
      </c>
      <c r="CD45" s="186" t="s">
        <v>2712</v>
      </c>
      <c r="CE45" s="186" t="s">
        <v>2906</v>
      </c>
      <c r="CF45" s="186" t="s">
        <v>2600</v>
      </c>
      <c r="CG45" s="186" t="s">
        <v>2712</v>
      </c>
      <c r="CH45" s="186" t="s">
        <v>2907</v>
      </c>
      <c r="CI45" s="186" t="s">
        <v>2600</v>
      </c>
      <c r="CJ45" s="186" t="s">
        <v>2712</v>
      </c>
      <c r="CK45" s="186" t="s">
        <v>2908</v>
      </c>
      <c r="CL45" s="186" t="s">
        <v>2600</v>
      </c>
      <c r="CM45" s="186" t="s">
        <v>2712</v>
      </c>
      <c r="CN45" s="186" t="s">
        <v>2839</v>
      </c>
      <c r="CO45" s="186" t="s">
        <v>2600</v>
      </c>
      <c r="CP45" s="186" t="s">
        <v>2712</v>
      </c>
      <c r="CQ45" s="186" t="s">
        <v>2909</v>
      </c>
      <c r="CR45" s="186" t="s">
        <v>2600</v>
      </c>
      <c r="CS45" s="186" t="s">
        <v>2712</v>
      </c>
      <c r="CT45" s="186" t="s">
        <v>2910</v>
      </c>
      <c r="CU45" s="186" t="s">
        <v>2600</v>
      </c>
      <c r="CV45" s="186" t="s">
        <v>2712</v>
      </c>
      <c r="CW45" s="186" t="s">
        <v>2910</v>
      </c>
      <c r="CX45" s="186" t="s">
        <v>2600</v>
      </c>
      <c r="CY45" s="186" t="s">
        <v>2712</v>
      </c>
      <c r="CZ45" s="186" t="s">
        <v>2911</v>
      </c>
      <c r="DA45" s="186" t="s">
        <v>2600</v>
      </c>
      <c r="DB45" s="186" t="s">
        <v>2712</v>
      </c>
      <c r="DC45" s="186" t="s">
        <v>2912</v>
      </c>
      <c r="DD45" s="186" t="s">
        <v>2600</v>
      </c>
      <c r="DE45" s="186" t="s">
        <v>2712</v>
      </c>
      <c r="DF45" s="186" t="s">
        <v>2909</v>
      </c>
      <c r="DG45" s="186" t="s">
        <v>2600</v>
      </c>
      <c r="DH45" s="186" t="s">
        <v>2712</v>
      </c>
      <c r="DI45" s="186" t="s">
        <v>2913</v>
      </c>
      <c r="DJ45" s="186" t="s">
        <v>2600</v>
      </c>
      <c r="DK45" s="186" t="s">
        <v>2712</v>
      </c>
      <c r="DL45" s="186" t="s">
        <v>2914</v>
      </c>
      <c r="DM45" s="186" t="s">
        <v>2600</v>
      </c>
      <c r="DN45" s="186" t="s">
        <v>2712</v>
      </c>
      <c r="DO45" s="186" t="s">
        <v>2915</v>
      </c>
      <c r="DP45" s="186" t="s">
        <v>2600</v>
      </c>
      <c r="DQ45" s="186" t="s">
        <v>2712</v>
      </c>
      <c r="DR45" s="186" t="s">
        <v>2916</v>
      </c>
      <c r="DS45" s="186" t="s">
        <v>2600</v>
      </c>
      <c r="DT45" s="186" t="s">
        <v>2712</v>
      </c>
      <c r="DU45" s="186" t="s">
        <v>2932</v>
      </c>
      <c r="DV45" s="186" t="s">
        <v>2761</v>
      </c>
      <c r="DW45" s="186" t="s">
        <v>2712</v>
      </c>
      <c r="DX45" s="186" t="s">
        <v>2933</v>
      </c>
      <c r="DY45" s="186" t="s">
        <v>2600</v>
      </c>
      <c r="DZ45" s="186" t="s">
        <v>2712</v>
      </c>
      <c r="EA45" s="186" t="s">
        <v>2600</v>
      </c>
      <c r="EB45" s="186" t="s">
        <v>2600</v>
      </c>
      <c r="EC45" s="186" t="s">
        <v>2712</v>
      </c>
      <c r="ED45" s="186" t="s">
        <v>2934</v>
      </c>
      <c r="EE45" s="186" t="s">
        <v>2882</v>
      </c>
      <c r="EF45" s="186" t="s">
        <v>2712</v>
      </c>
      <c r="EG45" s="186" t="s">
        <v>2935</v>
      </c>
      <c r="EH45" s="186" t="s">
        <v>2600</v>
      </c>
      <c r="EI45" s="186" t="s">
        <v>2712</v>
      </c>
      <c r="EJ45" s="186" t="s">
        <v>2885</v>
      </c>
      <c r="EK45" s="186" t="s">
        <v>2936</v>
      </c>
      <c r="EL45" s="186" t="s">
        <v>2712</v>
      </c>
      <c r="EM45" s="186" t="s">
        <v>2887</v>
      </c>
      <c r="EN45" s="186" t="s">
        <v>2600</v>
      </c>
      <c r="EO45" s="186" t="s">
        <v>2712</v>
      </c>
      <c r="EP45" s="186" t="s">
        <v>2937</v>
      </c>
      <c r="EQ45" s="186" t="s">
        <v>2600</v>
      </c>
      <c r="ER45" s="186" t="s">
        <v>2712</v>
      </c>
      <c r="ES45" s="186" t="s">
        <v>2889</v>
      </c>
      <c r="ET45" s="186" t="s">
        <v>2600</v>
      </c>
    </row>
    <row r="46" spans="1:150" x14ac:dyDescent="0.3">
      <c r="A46" s="1"/>
      <c r="B46" s="184" t="s">
        <v>2938</v>
      </c>
      <c r="C46" s="184" t="s">
        <v>335</v>
      </c>
      <c r="D46" s="184" t="s">
        <v>946</v>
      </c>
      <c r="E46" s="184" t="s">
        <v>2939</v>
      </c>
      <c r="F46" s="184" t="s">
        <v>2940</v>
      </c>
      <c r="G46" s="184" t="s">
        <v>2712</v>
      </c>
      <c r="H46" s="184" t="s">
        <v>2600</v>
      </c>
      <c r="I46" s="184" t="s">
        <v>2600</v>
      </c>
      <c r="J46" s="184" t="s">
        <v>2712</v>
      </c>
      <c r="K46" s="184" t="s">
        <v>2600</v>
      </c>
      <c r="L46" s="184" t="s">
        <v>2600</v>
      </c>
      <c r="M46" s="184" t="s">
        <v>2712</v>
      </c>
      <c r="N46" s="184" t="s">
        <v>2600</v>
      </c>
      <c r="O46" s="184" t="s">
        <v>2600</v>
      </c>
      <c r="P46" s="184" t="s">
        <v>2712</v>
      </c>
      <c r="Q46" s="184" t="s">
        <v>2600</v>
      </c>
      <c r="R46" s="184" t="s">
        <v>2600</v>
      </c>
      <c r="S46" s="184" t="s">
        <v>2712</v>
      </c>
      <c r="T46" s="184" t="s">
        <v>2600</v>
      </c>
      <c r="U46" s="184" t="s">
        <v>2600</v>
      </c>
      <c r="V46" s="184" t="s">
        <v>2712</v>
      </c>
      <c r="W46" s="184" t="s">
        <v>2600</v>
      </c>
      <c r="X46" s="184" t="s">
        <v>2600</v>
      </c>
      <c r="Y46" s="184" t="s">
        <v>2712</v>
      </c>
      <c r="Z46" s="184" t="s">
        <v>2600</v>
      </c>
      <c r="AA46" s="184" t="s">
        <v>2600</v>
      </c>
      <c r="AB46" s="184" t="s">
        <v>2712</v>
      </c>
      <c r="AC46" s="184" t="s">
        <v>2600</v>
      </c>
      <c r="AD46" s="184" t="s">
        <v>2600</v>
      </c>
      <c r="AE46" s="184" t="s">
        <v>2712</v>
      </c>
      <c r="AF46" s="184" t="s">
        <v>2600</v>
      </c>
      <c r="AG46" s="184" t="s">
        <v>2600</v>
      </c>
      <c r="AH46" s="184" t="s">
        <v>2712</v>
      </c>
      <c r="AI46" s="184" t="s">
        <v>2600</v>
      </c>
      <c r="AJ46" s="184" t="s">
        <v>2600</v>
      </c>
      <c r="AK46" s="184" t="s">
        <v>2712</v>
      </c>
      <c r="AL46" s="184" t="s">
        <v>2600</v>
      </c>
      <c r="AM46" s="184" t="s">
        <v>2600</v>
      </c>
      <c r="AN46" s="184" t="s">
        <v>2712</v>
      </c>
      <c r="AO46" s="184" t="s">
        <v>2600</v>
      </c>
      <c r="AP46" s="184" t="s">
        <v>2600</v>
      </c>
      <c r="AQ46" s="184" t="s">
        <v>2712</v>
      </c>
      <c r="AR46" s="184" t="s">
        <v>2600</v>
      </c>
      <c r="AS46" s="184" t="s">
        <v>2600</v>
      </c>
      <c r="AT46" s="184" t="s">
        <v>2712</v>
      </c>
      <c r="AU46" s="184" t="s">
        <v>2600</v>
      </c>
      <c r="AV46" s="184" t="s">
        <v>2600</v>
      </c>
      <c r="AW46" s="184" t="s">
        <v>2712</v>
      </c>
      <c r="AX46" s="184" t="s">
        <v>2600</v>
      </c>
      <c r="AY46" s="184" t="s">
        <v>2600</v>
      </c>
      <c r="AZ46" s="184" t="s">
        <v>2712</v>
      </c>
      <c r="BA46" s="184" t="s">
        <v>2600</v>
      </c>
      <c r="BB46" s="184" t="s">
        <v>2600</v>
      </c>
      <c r="BC46" s="184" t="s">
        <v>2712</v>
      </c>
      <c r="BD46" s="184" t="s">
        <v>2600</v>
      </c>
      <c r="BE46" s="184" t="s">
        <v>2600</v>
      </c>
      <c r="BF46" s="184" t="s">
        <v>2712</v>
      </c>
      <c r="BG46" s="184" t="s">
        <v>2600</v>
      </c>
      <c r="BH46" s="184" t="s">
        <v>2600</v>
      </c>
      <c r="BI46" s="184" t="s">
        <v>2712</v>
      </c>
      <c r="BJ46" s="184" t="s">
        <v>2600</v>
      </c>
      <c r="BK46" s="184" t="s">
        <v>2600</v>
      </c>
      <c r="BL46" s="184" t="s">
        <v>2712</v>
      </c>
      <c r="BM46" s="184" t="s">
        <v>2600</v>
      </c>
      <c r="BN46" s="184" t="s">
        <v>2600</v>
      </c>
      <c r="BO46" s="184" t="s">
        <v>2712</v>
      </c>
      <c r="BP46" s="184" t="s">
        <v>2600</v>
      </c>
      <c r="BQ46" s="184" t="s">
        <v>2600</v>
      </c>
      <c r="BR46" s="184" t="s">
        <v>2712</v>
      </c>
      <c r="BS46" s="184" t="s">
        <v>2600</v>
      </c>
      <c r="BT46" s="184" t="s">
        <v>2600</v>
      </c>
      <c r="BU46" s="184" t="s">
        <v>2712</v>
      </c>
      <c r="BV46" s="184" t="s">
        <v>2600</v>
      </c>
      <c r="BW46" s="184" t="s">
        <v>2600</v>
      </c>
      <c r="BX46" s="184" t="s">
        <v>2712</v>
      </c>
      <c r="BY46" s="184" t="s">
        <v>2600</v>
      </c>
      <c r="BZ46" s="184" t="s">
        <v>2600</v>
      </c>
      <c r="CA46" s="184" t="s">
        <v>2712</v>
      </c>
      <c r="CB46" s="184" t="s">
        <v>2600</v>
      </c>
      <c r="CC46" s="184" t="s">
        <v>2600</v>
      </c>
      <c r="CD46" s="184" t="s">
        <v>2712</v>
      </c>
      <c r="CE46" s="184" t="s">
        <v>2600</v>
      </c>
      <c r="CF46" s="184" t="s">
        <v>2600</v>
      </c>
      <c r="CG46" s="184" t="s">
        <v>2712</v>
      </c>
      <c r="CH46" s="184" t="s">
        <v>2600</v>
      </c>
      <c r="CI46" s="184" t="s">
        <v>2600</v>
      </c>
      <c r="CJ46" s="184" t="s">
        <v>2712</v>
      </c>
      <c r="CK46" s="184" t="s">
        <v>2600</v>
      </c>
      <c r="CL46" s="184" t="s">
        <v>2600</v>
      </c>
      <c r="CM46" s="184" t="s">
        <v>2712</v>
      </c>
      <c r="CN46" s="184" t="s">
        <v>2600</v>
      </c>
      <c r="CO46" s="184" t="s">
        <v>2600</v>
      </c>
      <c r="CP46" s="184" t="s">
        <v>2712</v>
      </c>
      <c r="CQ46" s="184" t="s">
        <v>2600</v>
      </c>
      <c r="CR46" s="184" t="s">
        <v>2600</v>
      </c>
      <c r="CS46" s="184" t="s">
        <v>2712</v>
      </c>
      <c r="CT46" s="184" t="s">
        <v>2600</v>
      </c>
      <c r="CU46" s="184" t="s">
        <v>2600</v>
      </c>
      <c r="CV46" s="184" t="s">
        <v>2712</v>
      </c>
      <c r="CW46" s="184" t="s">
        <v>2600</v>
      </c>
      <c r="CX46" s="184" t="s">
        <v>2600</v>
      </c>
      <c r="CY46" s="184" t="s">
        <v>2712</v>
      </c>
      <c r="CZ46" s="184" t="s">
        <v>2600</v>
      </c>
      <c r="DA46" s="184" t="s">
        <v>2600</v>
      </c>
      <c r="DB46" s="184" t="s">
        <v>2712</v>
      </c>
      <c r="DC46" s="184" t="s">
        <v>2600</v>
      </c>
      <c r="DD46" s="184" t="s">
        <v>2600</v>
      </c>
      <c r="DE46" s="184" t="s">
        <v>2712</v>
      </c>
      <c r="DF46" s="184" t="s">
        <v>2600</v>
      </c>
      <c r="DG46" s="184" t="s">
        <v>2600</v>
      </c>
      <c r="DH46" s="184" t="s">
        <v>2712</v>
      </c>
      <c r="DI46" s="184" t="s">
        <v>2600</v>
      </c>
      <c r="DJ46" s="184" t="s">
        <v>2600</v>
      </c>
      <c r="DK46" s="184" t="s">
        <v>2712</v>
      </c>
      <c r="DL46" s="184" t="s">
        <v>2600</v>
      </c>
      <c r="DM46" s="184" t="s">
        <v>2600</v>
      </c>
      <c r="DN46" s="184" t="s">
        <v>2712</v>
      </c>
      <c r="DO46" s="184" t="s">
        <v>2600</v>
      </c>
      <c r="DP46" s="184" t="s">
        <v>2600</v>
      </c>
      <c r="DQ46" s="184" t="s">
        <v>2712</v>
      </c>
      <c r="DR46" s="184" t="s">
        <v>2600</v>
      </c>
      <c r="DS46" s="184" t="s">
        <v>2600</v>
      </c>
      <c r="DT46" s="184" t="s">
        <v>2712</v>
      </c>
      <c r="DU46" s="184" t="s">
        <v>2600</v>
      </c>
      <c r="DV46" s="184" t="s">
        <v>2600</v>
      </c>
      <c r="DW46" s="184" t="s">
        <v>2712</v>
      </c>
      <c r="DX46" s="184" t="s">
        <v>2600</v>
      </c>
      <c r="DY46" s="184" t="s">
        <v>2600</v>
      </c>
      <c r="DZ46" s="184" t="s">
        <v>2712</v>
      </c>
      <c r="EA46" s="184" t="s">
        <v>2600</v>
      </c>
      <c r="EB46" s="184" t="s">
        <v>2600</v>
      </c>
      <c r="EC46" s="184" t="s">
        <v>2712</v>
      </c>
      <c r="ED46" s="184" t="s">
        <v>2600</v>
      </c>
      <c r="EE46" s="184" t="s">
        <v>2600</v>
      </c>
      <c r="EF46" s="184" t="s">
        <v>2712</v>
      </c>
      <c r="EG46" s="184" t="s">
        <v>2600</v>
      </c>
      <c r="EH46" s="184" t="s">
        <v>2600</v>
      </c>
      <c r="EI46" s="184" t="s">
        <v>2712</v>
      </c>
      <c r="EJ46" s="184" t="s">
        <v>2600</v>
      </c>
      <c r="EK46" s="184" t="s">
        <v>2600</v>
      </c>
      <c r="EL46" s="184" t="s">
        <v>2712</v>
      </c>
      <c r="EM46" s="184" t="s">
        <v>2600</v>
      </c>
      <c r="EN46" s="184" t="s">
        <v>2600</v>
      </c>
      <c r="EO46" s="184" t="s">
        <v>2712</v>
      </c>
      <c r="EP46" s="184" t="s">
        <v>2600</v>
      </c>
      <c r="EQ46" s="184" t="s">
        <v>2600</v>
      </c>
      <c r="ER46" s="184" t="s">
        <v>2712</v>
      </c>
      <c r="ES46" s="184" t="s">
        <v>2600</v>
      </c>
      <c r="ET46" s="184" t="s">
        <v>2600</v>
      </c>
    </row>
    <row r="47" spans="1:150" x14ac:dyDescent="0.3">
      <c r="A47" s="1"/>
      <c r="B47" s="185" t="s">
        <v>2941</v>
      </c>
      <c r="C47" s="185" t="s">
        <v>335</v>
      </c>
      <c r="D47" s="185" t="s">
        <v>946</v>
      </c>
      <c r="E47" s="185" t="s">
        <v>2942</v>
      </c>
      <c r="F47" s="185" t="s">
        <v>2943</v>
      </c>
      <c r="G47" s="186" t="s">
        <v>2712</v>
      </c>
      <c r="H47" s="186" t="s">
        <v>2600</v>
      </c>
      <c r="I47" s="186" t="s">
        <v>2600</v>
      </c>
      <c r="J47" s="186" t="s">
        <v>2712</v>
      </c>
      <c r="K47" s="186" t="s">
        <v>2600</v>
      </c>
      <c r="L47" s="186" t="s">
        <v>2600</v>
      </c>
      <c r="M47" s="186" t="s">
        <v>2712</v>
      </c>
      <c r="N47" s="186" t="s">
        <v>2600</v>
      </c>
      <c r="O47" s="186" t="s">
        <v>2600</v>
      </c>
      <c r="P47" s="186" t="s">
        <v>2712</v>
      </c>
      <c r="Q47" s="186" t="s">
        <v>2600</v>
      </c>
      <c r="R47" s="186" t="s">
        <v>2600</v>
      </c>
      <c r="S47" s="186" t="s">
        <v>2712</v>
      </c>
      <c r="T47" s="186" t="s">
        <v>2600</v>
      </c>
      <c r="U47" s="186" t="s">
        <v>2600</v>
      </c>
      <c r="V47" s="186" t="s">
        <v>2712</v>
      </c>
      <c r="W47" s="186" t="s">
        <v>2600</v>
      </c>
      <c r="X47" s="186" t="s">
        <v>2600</v>
      </c>
      <c r="Y47" s="186" t="s">
        <v>2712</v>
      </c>
      <c r="Z47" s="186" t="s">
        <v>2600</v>
      </c>
      <c r="AA47" s="186" t="s">
        <v>2600</v>
      </c>
      <c r="AB47" s="186" t="s">
        <v>2712</v>
      </c>
      <c r="AC47" s="186" t="s">
        <v>2600</v>
      </c>
      <c r="AD47" s="186" t="s">
        <v>2600</v>
      </c>
      <c r="AE47" s="186" t="s">
        <v>2712</v>
      </c>
      <c r="AF47" s="186" t="s">
        <v>2600</v>
      </c>
      <c r="AG47" s="186" t="s">
        <v>2600</v>
      </c>
      <c r="AH47" s="186" t="s">
        <v>2712</v>
      </c>
      <c r="AI47" s="186" t="s">
        <v>2600</v>
      </c>
      <c r="AJ47" s="186" t="s">
        <v>2600</v>
      </c>
      <c r="AK47" s="186" t="s">
        <v>2712</v>
      </c>
      <c r="AL47" s="186" t="s">
        <v>2600</v>
      </c>
      <c r="AM47" s="186" t="s">
        <v>2600</v>
      </c>
      <c r="AN47" s="186" t="s">
        <v>2712</v>
      </c>
      <c r="AO47" s="186" t="s">
        <v>2600</v>
      </c>
      <c r="AP47" s="186" t="s">
        <v>2600</v>
      </c>
      <c r="AQ47" s="186" t="s">
        <v>2712</v>
      </c>
      <c r="AR47" s="186" t="s">
        <v>2600</v>
      </c>
      <c r="AS47" s="186" t="s">
        <v>2600</v>
      </c>
      <c r="AT47" s="186" t="s">
        <v>2712</v>
      </c>
      <c r="AU47" s="186" t="s">
        <v>2600</v>
      </c>
      <c r="AV47" s="186" t="s">
        <v>2600</v>
      </c>
      <c r="AW47" s="186" t="s">
        <v>2712</v>
      </c>
      <c r="AX47" s="186" t="s">
        <v>2600</v>
      </c>
      <c r="AY47" s="186" t="s">
        <v>2600</v>
      </c>
      <c r="AZ47" s="186" t="s">
        <v>2712</v>
      </c>
      <c r="BA47" s="186" t="s">
        <v>2600</v>
      </c>
      <c r="BB47" s="186" t="s">
        <v>2600</v>
      </c>
      <c r="BC47" s="186" t="s">
        <v>2712</v>
      </c>
      <c r="BD47" s="186" t="s">
        <v>2600</v>
      </c>
      <c r="BE47" s="186" t="s">
        <v>2600</v>
      </c>
      <c r="BF47" s="186" t="s">
        <v>2712</v>
      </c>
      <c r="BG47" s="186" t="s">
        <v>2600</v>
      </c>
      <c r="BH47" s="186" t="s">
        <v>2600</v>
      </c>
      <c r="BI47" s="186" t="s">
        <v>2712</v>
      </c>
      <c r="BJ47" s="186" t="s">
        <v>2600</v>
      </c>
      <c r="BK47" s="186" t="s">
        <v>2600</v>
      </c>
      <c r="BL47" s="186" t="s">
        <v>2712</v>
      </c>
      <c r="BM47" s="186" t="s">
        <v>2600</v>
      </c>
      <c r="BN47" s="186" t="s">
        <v>2600</v>
      </c>
      <c r="BO47" s="186" t="s">
        <v>2712</v>
      </c>
      <c r="BP47" s="186" t="s">
        <v>2600</v>
      </c>
      <c r="BQ47" s="186" t="s">
        <v>2600</v>
      </c>
      <c r="BR47" s="186" t="s">
        <v>2712</v>
      </c>
      <c r="BS47" s="186" t="s">
        <v>2600</v>
      </c>
      <c r="BT47" s="186" t="s">
        <v>2600</v>
      </c>
      <c r="BU47" s="186" t="s">
        <v>2712</v>
      </c>
      <c r="BV47" s="186" t="s">
        <v>2600</v>
      </c>
      <c r="BW47" s="186" t="s">
        <v>2600</v>
      </c>
      <c r="BX47" s="186" t="s">
        <v>2712</v>
      </c>
      <c r="BY47" s="186" t="s">
        <v>2600</v>
      </c>
      <c r="BZ47" s="186" t="s">
        <v>2600</v>
      </c>
      <c r="CA47" s="186" t="s">
        <v>2712</v>
      </c>
      <c r="CB47" s="186" t="s">
        <v>2600</v>
      </c>
      <c r="CC47" s="186" t="s">
        <v>2600</v>
      </c>
      <c r="CD47" s="186" t="s">
        <v>2712</v>
      </c>
      <c r="CE47" s="186" t="s">
        <v>2600</v>
      </c>
      <c r="CF47" s="186" t="s">
        <v>2600</v>
      </c>
      <c r="CG47" s="186" t="s">
        <v>2712</v>
      </c>
      <c r="CH47" s="186" t="s">
        <v>2600</v>
      </c>
      <c r="CI47" s="186" t="s">
        <v>2600</v>
      </c>
      <c r="CJ47" s="186" t="s">
        <v>2712</v>
      </c>
      <c r="CK47" s="186" t="s">
        <v>2600</v>
      </c>
      <c r="CL47" s="186" t="s">
        <v>2600</v>
      </c>
      <c r="CM47" s="186" t="s">
        <v>2712</v>
      </c>
      <c r="CN47" s="186" t="s">
        <v>2600</v>
      </c>
      <c r="CO47" s="186" t="s">
        <v>2600</v>
      </c>
      <c r="CP47" s="186" t="s">
        <v>2712</v>
      </c>
      <c r="CQ47" s="186" t="s">
        <v>2600</v>
      </c>
      <c r="CR47" s="186" t="s">
        <v>2600</v>
      </c>
      <c r="CS47" s="186" t="s">
        <v>2712</v>
      </c>
      <c r="CT47" s="186" t="s">
        <v>2600</v>
      </c>
      <c r="CU47" s="186" t="s">
        <v>2600</v>
      </c>
      <c r="CV47" s="186" t="s">
        <v>2712</v>
      </c>
      <c r="CW47" s="186" t="s">
        <v>2600</v>
      </c>
      <c r="CX47" s="186" t="s">
        <v>2600</v>
      </c>
      <c r="CY47" s="186" t="s">
        <v>2712</v>
      </c>
      <c r="CZ47" s="186" t="s">
        <v>2600</v>
      </c>
      <c r="DA47" s="186" t="s">
        <v>2600</v>
      </c>
      <c r="DB47" s="186" t="s">
        <v>2712</v>
      </c>
      <c r="DC47" s="186" t="s">
        <v>2600</v>
      </c>
      <c r="DD47" s="186" t="s">
        <v>2600</v>
      </c>
      <c r="DE47" s="186" t="s">
        <v>2712</v>
      </c>
      <c r="DF47" s="186" t="s">
        <v>2600</v>
      </c>
      <c r="DG47" s="186" t="s">
        <v>2600</v>
      </c>
      <c r="DH47" s="186" t="s">
        <v>2712</v>
      </c>
      <c r="DI47" s="186" t="s">
        <v>2600</v>
      </c>
      <c r="DJ47" s="186" t="s">
        <v>2600</v>
      </c>
      <c r="DK47" s="186" t="s">
        <v>2712</v>
      </c>
      <c r="DL47" s="186" t="s">
        <v>2600</v>
      </c>
      <c r="DM47" s="186" t="s">
        <v>2600</v>
      </c>
      <c r="DN47" s="186" t="s">
        <v>2712</v>
      </c>
      <c r="DO47" s="186" t="s">
        <v>2600</v>
      </c>
      <c r="DP47" s="186" t="s">
        <v>2600</v>
      </c>
      <c r="DQ47" s="186" t="s">
        <v>2712</v>
      </c>
      <c r="DR47" s="186" t="s">
        <v>2600</v>
      </c>
      <c r="DS47" s="186" t="s">
        <v>2600</v>
      </c>
      <c r="DT47" s="186" t="s">
        <v>2712</v>
      </c>
      <c r="DU47" s="186" t="s">
        <v>2600</v>
      </c>
      <c r="DV47" s="186" t="s">
        <v>2600</v>
      </c>
      <c r="DW47" s="186" t="s">
        <v>2712</v>
      </c>
      <c r="DX47" s="186" t="s">
        <v>2600</v>
      </c>
      <c r="DY47" s="186" t="s">
        <v>2600</v>
      </c>
      <c r="DZ47" s="186" t="s">
        <v>2712</v>
      </c>
      <c r="EA47" s="186" t="s">
        <v>2600</v>
      </c>
      <c r="EB47" s="186" t="s">
        <v>2600</v>
      </c>
      <c r="EC47" s="186" t="s">
        <v>2712</v>
      </c>
      <c r="ED47" s="186" t="s">
        <v>2600</v>
      </c>
      <c r="EE47" s="186" t="s">
        <v>2600</v>
      </c>
      <c r="EF47" s="186" t="s">
        <v>2712</v>
      </c>
      <c r="EG47" s="186" t="s">
        <v>2600</v>
      </c>
      <c r="EH47" s="186" t="s">
        <v>2600</v>
      </c>
      <c r="EI47" s="186" t="s">
        <v>2712</v>
      </c>
      <c r="EJ47" s="186" t="s">
        <v>2600</v>
      </c>
      <c r="EK47" s="186" t="s">
        <v>2600</v>
      </c>
      <c r="EL47" s="186" t="s">
        <v>2712</v>
      </c>
      <c r="EM47" s="186" t="s">
        <v>2600</v>
      </c>
      <c r="EN47" s="186" t="s">
        <v>2600</v>
      </c>
      <c r="EO47" s="186" t="s">
        <v>2712</v>
      </c>
      <c r="EP47" s="186" t="s">
        <v>2600</v>
      </c>
      <c r="EQ47" s="186" t="s">
        <v>2600</v>
      </c>
      <c r="ER47" s="186" t="s">
        <v>2712</v>
      </c>
      <c r="ES47" s="186" t="s">
        <v>2600</v>
      </c>
      <c r="ET47" s="186" t="s">
        <v>2600</v>
      </c>
    </row>
    <row r="48" spans="1:150" x14ac:dyDescent="0.3">
      <c r="A48" s="1"/>
      <c r="B48" s="185" t="s">
        <v>2944</v>
      </c>
      <c r="C48" s="185" t="s">
        <v>335</v>
      </c>
      <c r="D48" s="185" t="s">
        <v>946</v>
      </c>
      <c r="E48" s="185" t="s">
        <v>2945</v>
      </c>
      <c r="F48" s="185" t="s">
        <v>2946</v>
      </c>
      <c r="G48" s="186" t="s">
        <v>2712</v>
      </c>
      <c r="H48" s="186" t="s">
        <v>703</v>
      </c>
      <c r="I48" s="186" t="s">
        <v>703</v>
      </c>
      <c r="J48" s="186" t="s">
        <v>2712</v>
      </c>
      <c r="K48" s="186" t="s">
        <v>703</v>
      </c>
      <c r="L48" s="186" t="s">
        <v>703</v>
      </c>
      <c r="M48" s="186" t="s">
        <v>2712</v>
      </c>
      <c r="N48" s="186" t="s">
        <v>703</v>
      </c>
      <c r="O48" s="186" t="s">
        <v>703</v>
      </c>
      <c r="P48" s="186" t="s">
        <v>2712</v>
      </c>
      <c r="Q48" s="186" t="s">
        <v>703</v>
      </c>
      <c r="R48" s="186" t="s">
        <v>703</v>
      </c>
      <c r="S48" s="186" t="s">
        <v>2712</v>
      </c>
      <c r="T48" s="186" t="s">
        <v>703</v>
      </c>
      <c r="U48" s="186" t="s">
        <v>703</v>
      </c>
      <c r="V48" s="186" t="s">
        <v>2712</v>
      </c>
      <c r="W48" s="186" t="s">
        <v>703</v>
      </c>
      <c r="X48" s="186" t="s">
        <v>703</v>
      </c>
      <c r="Y48" s="186" t="s">
        <v>2712</v>
      </c>
      <c r="Z48" s="186" t="s">
        <v>703</v>
      </c>
      <c r="AA48" s="186" t="s">
        <v>703</v>
      </c>
      <c r="AB48" s="186" t="s">
        <v>2712</v>
      </c>
      <c r="AC48" s="186" t="s">
        <v>703</v>
      </c>
      <c r="AD48" s="186" t="s">
        <v>703</v>
      </c>
      <c r="AE48" s="186" t="s">
        <v>2712</v>
      </c>
      <c r="AF48" s="186" t="s">
        <v>703</v>
      </c>
      <c r="AG48" s="186" t="s">
        <v>703</v>
      </c>
      <c r="AH48" s="186" t="s">
        <v>2712</v>
      </c>
      <c r="AI48" s="186" t="s">
        <v>703</v>
      </c>
      <c r="AJ48" s="186" t="s">
        <v>703</v>
      </c>
      <c r="AK48" s="186" t="s">
        <v>2712</v>
      </c>
      <c r="AL48" s="186" t="s">
        <v>703</v>
      </c>
      <c r="AM48" s="186" t="s">
        <v>703</v>
      </c>
      <c r="AN48" s="186" t="s">
        <v>2712</v>
      </c>
      <c r="AO48" s="186" t="s">
        <v>703</v>
      </c>
      <c r="AP48" s="186" t="s">
        <v>703</v>
      </c>
      <c r="AQ48" s="186" t="s">
        <v>2712</v>
      </c>
      <c r="AR48" s="186" t="s">
        <v>703</v>
      </c>
      <c r="AS48" s="186" t="s">
        <v>703</v>
      </c>
      <c r="AT48" s="186" t="s">
        <v>2712</v>
      </c>
      <c r="AU48" s="186" t="s">
        <v>703</v>
      </c>
      <c r="AV48" s="186" t="s">
        <v>703</v>
      </c>
      <c r="AW48" s="186" t="s">
        <v>2712</v>
      </c>
      <c r="AX48" s="186" t="s">
        <v>703</v>
      </c>
      <c r="AY48" s="186" t="s">
        <v>703</v>
      </c>
      <c r="AZ48" s="186" t="s">
        <v>2712</v>
      </c>
      <c r="BA48" s="186" t="s">
        <v>703</v>
      </c>
      <c r="BB48" s="186" t="s">
        <v>703</v>
      </c>
      <c r="BC48" s="186" t="s">
        <v>2712</v>
      </c>
      <c r="BD48" s="186" t="s">
        <v>703</v>
      </c>
      <c r="BE48" s="186" t="s">
        <v>703</v>
      </c>
      <c r="BF48" s="186" t="s">
        <v>2712</v>
      </c>
      <c r="BG48" s="186" t="s">
        <v>703</v>
      </c>
      <c r="BH48" s="186" t="s">
        <v>703</v>
      </c>
      <c r="BI48" s="186" t="s">
        <v>2712</v>
      </c>
      <c r="BJ48" s="186" t="s">
        <v>703</v>
      </c>
      <c r="BK48" s="186" t="s">
        <v>703</v>
      </c>
      <c r="BL48" s="186" t="s">
        <v>2712</v>
      </c>
      <c r="BM48" s="186" t="s">
        <v>703</v>
      </c>
      <c r="BN48" s="186" t="s">
        <v>703</v>
      </c>
      <c r="BO48" s="186" t="s">
        <v>2712</v>
      </c>
      <c r="BP48" s="186" t="s">
        <v>703</v>
      </c>
      <c r="BQ48" s="186" t="s">
        <v>703</v>
      </c>
      <c r="BR48" s="186" t="s">
        <v>2712</v>
      </c>
      <c r="BS48" s="186" t="s">
        <v>703</v>
      </c>
      <c r="BT48" s="186" t="s">
        <v>703</v>
      </c>
      <c r="BU48" s="186" t="s">
        <v>2712</v>
      </c>
      <c r="BV48" s="186" t="s">
        <v>703</v>
      </c>
      <c r="BW48" s="186" t="s">
        <v>703</v>
      </c>
      <c r="BX48" s="186" t="s">
        <v>2712</v>
      </c>
      <c r="BY48" s="186" t="s">
        <v>703</v>
      </c>
      <c r="BZ48" s="186" t="s">
        <v>703</v>
      </c>
      <c r="CA48" s="186" t="s">
        <v>2712</v>
      </c>
      <c r="CB48" s="186" t="s">
        <v>703</v>
      </c>
      <c r="CC48" s="186" t="s">
        <v>703</v>
      </c>
      <c r="CD48" s="186" t="s">
        <v>2712</v>
      </c>
      <c r="CE48" s="186" t="s">
        <v>703</v>
      </c>
      <c r="CF48" s="186" t="s">
        <v>703</v>
      </c>
      <c r="CG48" s="186" t="s">
        <v>2712</v>
      </c>
      <c r="CH48" s="186" t="s">
        <v>703</v>
      </c>
      <c r="CI48" s="186" t="s">
        <v>703</v>
      </c>
      <c r="CJ48" s="186" t="s">
        <v>2712</v>
      </c>
      <c r="CK48" s="186" t="s">
        <v>703</v>
      </c>
      <c r="CL48" s="186" t="s">
        <v>703</v>
      </c>
      <c r="CM48" s="186" t="s">
        <v>2712</v>
      </c>
      <c r="CN48" s="186" t="s">
        <v>703</v>
      </c>
      <c r="CO48" s="186" t="s">
        <v>703</v>
      </c>
      <c r="CP48" s="186" t="s">
        <v>2712</v>
      </c>
      <c r="CQ48" s="186" t="s">
        <v>703</v>
      </c>
      <c r="CR48" s="186" t="s">
        <v>703</v>
      </c>
      <c r="CS48" s="186" t="s">
        <v>2712</v>
      </c>
      <c r="CT48" s="186" t="s">
        <v>703</v>
      </c>
      <c r="CU48" s="186" t="s">
        <v>703</v>
      </c>
      <c r="CV48" s="186" t="s">
        <v>2712</v>
      </c>
      <c r="CW48" s="186" t="s">
        <v>703</v>
      </c>
      <c r="CX48" s="186" t="s">
        <v>703</v>
      </c>
      <c r="CY48" s="186" t="s">
        <v>2712</v>
      </c>
      <c r="CZ48" s="186" t="s">
        <v>703</v>
      </c>
      <c r="DA48" s="186" t="s">
        <v>703</v>
      </c>
      <c r="DB48" s="186" t="s">
        <v>2712</v>
      </c>
      <c r="DC48" s="186" t="s">
        <v>703</v>
      </c>
      <c r="DD48" s="186" t="s">
        <v>703</v>
      </c>
      <c r="DE48" s="186" t="s">
        <v>2712</v>
      </c>
      <c r="DF48" s="186" t="s">
        <v>703</v>
      </c>
      <c r="DG48" s="186" t="s">
        <v>703</v>
      </c>
      <c r="DH48" s="186" t="s">
        <v>2712</v>
      </c>
      <c r="DI48" s="186" t="s">
        <v>703</v>
      </c>
      <c r="DJ48" s="186" t="s">
        <v>703</v>
      </c>
      <c r="DK48" s="186" t="s">
        <v>2712</v>
      </c>
      <c r="DL48" s="186" t="s">
        <v>703</v>
      </c>
      <c r="DM48" s="186" t="s">
        <v>703</v>
      </c>
      <c r="DN48" s="186" t="s">
        <v>2712</v>
      </c>
      <c r="DO48" s="186" t="s">
        <v>703</v>
      </c>
      <c r="DP48" s="186" t="s">
        <v>703</v>
      </c>
      <c r="DQ48" s="186" t="s">
        <v>2712</v>
      </c>
      <c r="DR48" s="186" t="s">
        <v>703</v>
      </c>
      <c r="DS48" s="186" t="s">
        <v>703</v>
      </c>
      <c r="DT48" s="186" t="s">
        <v>2712</v>
      </c>
      <c r="DU48" s="186" t="s">
        <v>703</v>
      </c>
      <c r="DV48" s="186" t="s">
        <v>703</v>
      </c>
      <c r="DW48" s="186" t="s">
        <v>2712</v>
      </c>
      <c r="DX48" s="186" t="s">
        <v>703</v>
      </c>
      <c r="DY48" s="186" t="s">
        <v>703</v>
      </c>
      <c r="DZ48" s="186" t="s">
        <v>2712</v>
      </c>
      <c r="EA48" s="186" t="s">
        <v>703</v>
      </c>
      <c r="EB48" s="186" t="s">
        <v>703</v>
      </c>
      <c r="EC48" s="186" t="s">
        <v>2712</v>
      </c>
      <c r="ED48" s="186" t="s">
        <v>703</v>
      </c>
      <c r="EE48" s="186" t="s">
        <v>703</v>
      </c>
      <c r="EF48" s="186" t="s">
        <v>2712</v>
      </c>
      <c r="EG48" s="186" t="s">
        <v>703</v>
      </c>
      <c r="EH48" s="186" t="s">
        <v>703</v>
      </c>
      <c r="EI48" s="186" t="s">
        <v>2712</v>
      </c>
      <c r="EJ48" s="186" t="s">
        <v>703</v>
      </c>
      <c r="EK48" s="186" t="s">
        <v>703</v>
      </c>
      <c r="EL48" s="186" t="s">
        <v>2712</v>
      </c>
      <c r="EM48" s="186" t="s">
        <v>703</v>
      </c>
      <c r="EN48" s="186" t="s">
        <v>703</v>
      </c>
      <c r="EO48" s="186" t="s">
        <v>2712</v>
      </c>
      <c r="EP48" s="186" t="s">
        <v>703</v>
      </c>
      <c r="EQ48" s="186" t="s">
        <v>703</v>
      </c>
      <c r="ER48" s="186" t="s">
        <v>2712</v>
      </c>
      <c r="ES48" s="186" t="s">
        <v>703</v>
      </c>
      <c r="ET48" s="186" t="s">
        <v>703</v>
      </c>
    </row>
    <row r="49" spans="1:150" x14ac:dyDescent="0.3">
      <c r="A49" s="1"/>
      <c r="B49" s="184" t="s">
        <v>2947</v>
      </c>
      <c r="C49" s="184" t="s">
        <v>333</v>
      </c>
      <c r="D49" s="184" t="s">
        <v>760</v>
      </c>
      <c r="E49" s="184" t="s">
        <v>2948</v>
      </c>
      <c r="F49" s="184" t="s">
        <v>2949</v>
      </c>
      <c r="G49" s="184" t="s">
        <v>2712</v>
      </c>
      <c r="H49" s="184" t="s">
        <v>2950</v>
      </c>
      <c r="I49" s="184" t="s">
        <v>2951</v>
      </c>
      <c r="J49" s="184" t="s">
        <v>2712</v>
      </c>
      <c r="K49" s="184" t="s">
        <v>2952</v>
      </c>
      <c r="L49" s="184" t="s">
        <v>2953</v>
      </c>
      <c r="M49" s="184" t="s">
        <v>2712</v>
      </c>
      <c r="N49" s="184" t="s">
        <v>2954</v>
      </c>
      <c r="O49" s="184" t="s">
        <v>2955</v>
      </c>
      <c r="P49" s="184" t="s">
        <v>2712</v>
      </c>
      <c r="Q49" s="184" t="s">
        <v>2956</v>
      </c>
      <c r="R49" s="184" t="s">
        <v>2957</v>
      </c>
      <c r="S49" s="184" t="s">
        <v>2712</v>
      </c>
      <c r="T49" s="184" t="s">
        <v>2958</v>
      </c>
      <c r="U49" s="184" t="s">
        <v>2959</v>
      </c>
      <c r="V49" s="184" t="s">
        <v>2712</v>
      </c>
      <c r="W49" s="184" t="s">
        <v>2960</v>
      </c>
      <c r="X49" s="184" t="s">
        <v>2763</v>
      </c>
      <c r="Y49" s="184" t="s">
        <v>2712</v>
      </c>
      <c r="Z49" s="184" t="s">
        <v>2961</v>
      </c>
      <c r="AA49" s="184" t="s">
        <v>2962</v>
      </c>
      <c r="AB49" s="184" t="s">
        <v>2712</v>
      </c>
      <c r="AC49" s="184" t="s">
        <v>2963</v>
      </c>
      <c r="AD49" s="184" t="s">
        <v>2962</v>
      </c>
      <c r="AE49" s="184" t="s">
        <v>2712</v>
      </c>
      <c r="AF49" s="184" t="s">
        <v>2964</v>
      </c>
      <c r="AG49" s="184" t="s">
        <v>2962</v>
      </c>
      <c r="AH49" s="184" t="s">
        <v>2712</v>
      </c>
      <c r="AI49" s="184" t="s">
        <v>2965</v>
      </c>
      <c r="AJ49" s="184" t="s">
        <v>2966</v>
      </c>
      <c r="AK49" s="184" t="s">
        <v>2712</v>
      </c>
      <c r="AL49" s="184" t="s">
        <v>2967</v>
      </c>
      <c r="AM49" s="184" t="s">
        <v>2968</v>
      </c>
      <c r="AN49" s="184" t="s">
        <v>2712</v>
      </c>
      <c r="AO49" s="184" t="s">
        <v>2969</v>
      </c>
      <c r="AP49" s="184" t="s">
        <v>2600</v>
      </c>
      <c r="AQ49" s="184" t="s">
        <v>2712</v>
      </c>
      <c r="AR49" s="184" t="s">
        <v>2970</v>
      </c>
      <c r="AS49" s="184" t="s">
        <v>2971</v>
      </c>
      <c r="AT49" s="184" t="s">
        <v>2712</v>
      </c>
      <c r="AU49" s="184" t="s">
        <v>2972</v>
      </c>
      <c r="AV49" s="184" t="s">
        <v>2973</v>
      </c>
      <c r="AW49" s="184" t="s">
        <v>2712</v>
      </c>
      <c r="AX49" s="184" t="s">
        <v>2972</v>
      </c>
      <c r="AY49" s="184" t="s">
        <v>2974</v>
      </c>
      <c r="AZ49" s="184" t="s">
        <v>2712</v>
      </c>
      <c r="BA49" s="184" t="s">
        <v>2972</v>
      </c>
      <c r="BB49" s="184" t="s">
        <v>2974</v>
      </c>
      <c r="BC49" s="184" t="s">
        <v>2712</v>
      </c>
      <c r="BD49" s="184" t="s">
        <v>2972</v>
      </c>
      <c r="BE49" s="184" t="s">
        <v>2975</v>
      </c>
      <c r="BF49" s="184" t="s">
        <v>2712</v>
      </c>
      <c r="BG49" s="184" t="s">
        <v>2972</v>
      </c>
      <c r="BH49" s="184" t="s">
        <v>2976</v>
      </c>
      <c r="BI49" s="184" t="s">
        <v>2712</v>
      </c>
      <c r="BJ49" s="184" t="s">
        <v>2972</v>
      </c>
      <c r="BK49" s="184" t="s">
        <v>2977</v>
      </c>
      <c r="BL49" s="184" t="s">
        <v>2712</v>
      </c>
      <c r="BM49" s="184" t="s">
        <v>2972</v>
      </c>
      <c r="BN49" s="184" t="s">
        <v>2976</v>
      </c>
      <c r="BO49" s="184" t="s">
        <v>2712</v>
      </c>
      <c r="BP49" s="184" t="s">
        <v>2972</v>
      </c>
      <c r="BQ49" s="184" t="s">
        <v>2976</v>
      </c>
      <c r="BR49" s="184" t="s">
        <v>2712</v>
      </c>
      <c r="BS49" s="184" t="s">
        <v>2978</v>
      </c>
      <c r="BT49" s="184" t="s">
        <v>2979</v>
      </c>
      <c r="BU49" s="184" t="s">
        <v>2712</v>
      </c>
      <c r="BV49" s="184" t="s">
        <v>2980</v>
      </c>
      <c r="BW49" s="184" t="s">
        <v>2981</v>
      </c>
      <c r="BX49" s="184" t="s">
        <v>2712</v>
      </c>
      <c r="BY49" s="184" t="s">
        <v>2982</v>
      </c>
      <c r="BZ49" s="184" t="s">
        <v>2983</v>
      </c>
      <c r="CA49" s="184" t="s">
        <v>2712</v>
      </c>
      <c r="CB49" s="184" t="s">
        <v>2984</v>
      </c>
      <c r="CC49" s="184" t="s">
        <v>2850</v>
      </c>
      <c r="CD49" s="184" t="s">
        <v>2712</v>
      </c>
      <c r="CE49" s="184" t="s">
        <v>2985</v>
      </c>
      <c r="CF49" s="184" t="s">
        <v>2986</v>
      </c>
      <c r="CG49" s="184" t="s">
        <v>2712</v>
      </c>
      <c r="CH49" s="184" t="s">
        <v>2987</v>
      </c>
      <c r="CI49" s="184" t="s">
        <v>2988</v>
      </c>
      <c r="CJ49" s="184" t="s">
        <v>2712</v>
      </c>
      <c r="CK49" s="184" t="s">
        <v>2989</v>
      </c>
      <c r="CL49" s="184" t="s">
        <v>2988</v>
      </c>
      <c r="CM49" s="184" t="s">
        <v>2712</v>
      </c>
      <c r="CN49" s="184" t="s">
        <v>2990</v>
      </c>
      <c r="CO49" s="184" t="s">
        <v>2991</v>
      </c>
      <c r="CP49" s="184" t="s">
        <v>2712</v>
      </c>
      <c r="CQ49" s="184" t="s">
        <v>2992</v>
      </c>
      <c r="CR49" s="184" t="s">
        <v>2991</v>
      </c>
      <c r="CS49" s="184" t="s">
        <v>2712</v>
      </c>
      <c r="CT49" s="184" t="s">
        <v>2993</v>
      </c>
      <c r="CU49" s="184" t="s">
        <v>2991</v>
      </c>
      <c r="CV49" s="184" t="s">
        <v>2712</v>
      </c>
      <c r="CW49" s="184" t="s">
        <v>2993</v>
      </c>
      <c r="CX49" s="184" t="s">
        <v>2991</v>
      </c>
      <c r="CY49" s="184" t="s">
        <v>2712</v>
      </c>
      <c r="CZ49" s="184" t="s">
        <v>2994</v>
      </c>
      <c r="DA49" s="184" t="s">
        <v>2991</v>
      </c>
      <c r="DB49" s="184" t="s">
        <v>2712</v>
      </c>
      <c r="DC49" s="184" t="s">
        <v>2995</v>
      </c>
      <c r="DD49" s="184" t="s">
        <v>2991</v>
      </c>
      <c r="DE49" s="184" t="s">
        <v>2712</v>
      </c>
      <c r="DF49" s="184" t="s">
        <v>2996</v>
      </c>
      <c r="DG49" s="184" t="s">
        <v>2997</v>
      </c>
      <c r="DH49" s="184" t="s">
        <v>2712</v>
      </c>
      <c r="DI49" s="184" t="s">
        <v>2998</v>
      </c>
      <c r="DJ49" s="184" t="s">
        <v>2999</v>
      </c>
      <c r="DK49" s="184" t="s">
        <v>2712</v>
      </c>
      <c r="DL49" s="184" t="s">
        <v>3000</v>
      </c>
      <c r="DM49" s="184" t="s">
        <v>3001</v>
      </c>
      <c r="DN49" s="184" t="s">
        <v>2712</v>
      </c>
      <c r="DO49" s="184" t="s">
        <v>3002</v>
      </c>
      <c r="DP49" s="184" t="s">
        <v>3003</v>
      </c>
      <c r="DQ49" s="184" t="s">
        <v>2712</v>
      </c>
      <c r="DR49" s="184" t="s">
        <v>3004</v>
      </c>
      <c r="DS49" s="184" t="s">
        <v>3005</v>
      </c>
      <c r="DT49" s="184" t="s">
        <v>2712</v>
      </c>
      <c r="DU49" s="184" t="s">
        <v>3006</v>
      </c>
      <c r="DV49" s="184" t="s">
        <v>3007</v>
      </c>
      <c r="DW49" s="184" t="s">
        <v>2712</v>
      </c>
      <c r="DX49" s="184" t="s">
        <v>3008</v>
      </c>
      <c r="DY49" s="184" t="s">
        <v>3009</v>
      </c>
      <c r="DZ49" s="184" t="s">
        <v>2712</v>
      </c>
      <c r="EA49" s="184" t="s">
        <v>3010</v>
      </c>
      <c r="EB49" s="184" t="s">
        <v>2761</v>
      </c>
      <c r="EC49" s="184" t="s">
        <v>2712</v>
      </c>
      <c r="ED49" s="184" t="s">
        <v>3011</v>
      </c>
      <c r="EE49" s="184" t="s">
        <v>3012</v>
      </c>
      <c r="EF49" s="184" t="s">
        <v>2712</v>
      </c>
      <c r="EG49" s="184" t="s">
        <v>3013</v>
      </c>
      <c r="EH49" s="184" t="s">
        <v>3014</v>
      </c>
      <c r="EI49" s="184" t="s">
        <v>2712</v>
      </c>
      <c r="EJ49" s="184" t="s">
        <v>3015</v>
      </c>
      <c r="EK49" s="184" t="s">
        <v>3016</v>
      </c>
      <c r="EL49" s="184" t="s">
        <v>2712</v>
      </c>
      <c r="EM49" s="184" t="s">
        <v>3017</v>
      </c>
      <c r="EN49" s="184" t="s">
        <v>3018</v>
      </c>
      <c r="EO49" s="184" t="s">
        <v>2712</v>
      </c>
      <c r="EP49" s="184" t="s">
        <v>3019</v>
      </c>
      <c r="EQ49" s="184" t="s">
        <v>2600</v>
      </c>
      <c r="ER49" s="184" t="s">
        <v>2712</v>
      </c>
      <c r="ES49" s="184" t="s">
        <v>3020</v>
      </c>
      <c r="ET49" s="184" t="s">
        <v>3021</v>
      </c>
    </row>
    <row r="50" spans="1:150" x14ac:dyDescent="0.3">
      <c r="A50" s="1"/>
      <c r="B50" s="185" t="s">
        <v>3022</v>
      </c>
      <c r="C50" s="185" t="s">
        <v>333</v>
      </c>
      <c r="D50" s="185" t="s">
        <v>760</v>
      </c>
      <c r="E50" s="185" t="s">
        <v>3023</v>
      </c>
      <c r="F50" s="185" t="s">
        <v>3024</v>
      </c>
      <c r="G50" s="186" t="s">
        <v>2712</v>
      </c>
      <c r="H50" s="186" t="s">
        <v>3025</v>
      </c>
      <c r="I50" s="186" t="s">
        <v>3026</v>
      </c>
      <c r="J50" s="186" t="s">
        <v>2712</v>
      </c>
      <c r="K50" s="186" t="s">
        <v>3027</v>
      </c>
      <c r="L50" s="186" t="s">
        <v>2600</v>
      </c>
      <c r="M50" s="186" t="s">
        <v>2712</v>
      </c>
      <c r="N50" s="186" t="s">
        <v>3028</v>
      </c>
      <c r="O50" s="186" t="s">
        <v>3029</v>
      </c>
      <c r="P50" s="186" t="s">
        <v>2712</v>
      </c>
      <c r="Q50" s="186" t="s">
        <v>2600</v>
      </c>
      <c r="R50" s="186" t="s">
        <v>3030</v>
      </c>
      <c r="S50" s="186" t="s">
        <v>2712</v>
      </c>
      <c r="T50" s="186" t="s">
        <v>3031</v>
      </c>
      <c r="U50" s="186" t="s">
        <v>3032</v>
      </c>
      <c r="V50" s="186" t="s">
        <v>2712</v>
      </c>
      <c r="W50" s="186" t="s">
        <v>3033</v>
      </c>
      <c r="X50" s="186" t="s">
        <v>3034</v>
      </c>
      <c r="Y50" s="186" t="s">
        <v>2712</v>
      </c>
      <c r="Z50" s="186" t="s">
        <v>2600</v>
      </c>
      <c r="AA50" s="186" t="s">
        <v>2600</v>
      </c>
      <c r="AB50" s="186" t="s">
        <v>2712</v>
      </c>
      <c r="AC50" s="186" t="s">
        <v>2600</v>
      </c>
      <c r="AD50" s="186" t="s">
        <v>2600</v>
      </c>
      <c r="AE50" s="186" t="s">
        <v>2712</v>
      </c>
      <c r="AF50" s="186" t="s">
        <v>2600</v>
      </c>
      <c r="AG50" s="186" t="s">
        <v>2600</v>
      </c>
      <c r="AH50" s="186" t="s">
        <v>2712</v>
      </c>
      <c r="AI50" s="186" t="s">
        <v>2600</v>
      </c>
      <c r="AJ50" s="186" t="s">
        <v>2600</v>
      </c>
      <c r="AK50" s="186" t="s">
        <v>2712</v>
      </c>
      <c r="AL50" s="186" t="s">
        <v>2600</v>
      </c>
      <c r="AM50" s="186" t="s">
        <v>2600</v>
      </c>
      <c r="AN50" s="186" t="s">
        <v>2712</v>
      </c>
      <c r="AO50" s="186" t="s">
        <v>2600</v>
      </c>
      <c r="AP50" s="186" t="s">
        <v>2600</v>
      </c>
      <c r="AQ50" s="186" t="s">
        <v>2712</v>
      </c>
      <c r="AR50" s="186" t="s">
        <v>2600</v>
      </c>
      <c r="AS50" s="186" t="s">
        <v>2600</v>
      </c>
      <c r="AT50" s="186" t="s">
        <v>2712</v>
      </c>
      <c r="AU50" s="186" t="s">
        <v>2600</v>
      </c>
      <c r="AV50" s="186" t="s">
        <v>2600</v>
      </c>
      <c r="AW50" s="186" t="s">
        <v>2712</v>
      </c>
      <c r="AX50" s="186" t="s">
        <v>2600</v>
      </c>
      <c r="AY50" s="186" t="s">
        <v>2600</v>
      </c>
      <c r="AZ50" s="186" t="s">
        <v>2712</v>
      </c>
      <c r="BA50" s="186" t="s">
        <v>2600</v>
      </c>
      <c r="BB50" s="186" t="s">
        <v>2600</v>
      </c>
      <c r="BC50" s="186" t="s">
        <v>2712</v>
      </c>
      <c r="BD50" s="186" t="s">
        <v>3035</v>
      </c>
      <c r="BE50" s="186" t="s">
        <v>2600</v>
      </c>
      <c r="BF50" s="186" t="s">
        <v>2712</v>
      </c>
      <c r="BG50" s="186" t="s">
        <v>3036</v>
      </c>
      <c r="BH50" s="186" t="s">
        <v>3037</v>
      </c>
      <c r="BI50" s="186" t="s">
        <v>2712</v>
      </c>
      <c r="BJ50" s="186" t="s">
        <v>2600</v>
      </c>
      <c r="BK50" s="186" t="s">
        <v>3038</v>
      </c>
      <c r="BL50" s="186" t="s">
        <v>2712</v>
      </c>
      <c r="BM50" s="186" t="s">
        <v>3035</v>
      </c>
      <c r="BN50" s="186" t="s">
        <v>2600</v>
      </c>
      <c r="BO50" s="186" t="s">
        <v>2712</v>
      </c>
      <c r="BP50" s="186" t="s">
        <v>3035</v>
      </c>
      <c r="BQ50" s="186" t="s">
        <v>2600</v>
      </c>
      <c r="BR50" s="186" t="s">
        <v>2712</v>
      </c>
      <c r="BS50" s="186" t="s">
        <v>3039</v>
      </c>
      <c r="BT50" s="186" t="s">
        <v>2600</v>
      </c>
      <c r="BU50" s="186" t="s">
        <v>2712</v>
      </c>
      <c r="BV50" s="186" t="s">
        <v>3040</v>
      </c>
      <c r="BW50" s="186" t="s">
        <v>3041</v>
      </c>
      <c r="BX50" s="186" t="s">
        <v>2712</v>
      </c>
      <c r="BY50" s="186" t="s">
        <v>3042</v>
      </c>
      <c r="BZ50" s="186" t="s">
        <v>2600</v>
      </c>
      <c r="CA50" s="186" t="s">
        <v>2712</v>
      </c>
      <c r="CB50" s="186" t="s">
        <v>2600</v>
      </c>
      <c r="CC50" s="186" t="s">
        <v>3043</v>
      </c>
      <c r="CD50" s="186" t="s">
        <v>2712</v>
      </c>
      <c r="CE50" s="186" t="s">
        <v>2600</v>
      </c>
      <c r="CF50" s="186" t="s">
        <v>3044</v>
      </c>
      <c r="CG50" s="186" t="s">
        <v>2712</v>
      </c>
      <c r="CH50" s="186" t="s">
        <v>3045</v>
      </c>
      <c r="CI50" s="186" t="s">
        <v>3046</v>
      </c>
      <c r="CJ50" s="186" t="s">
        <v>2712</v>
      </c>
      <c r="CK50" s="186" t="s">
        <v>2600</v>
      </c>
      <c r="CL50" s="186" t="s">
        <v>3047</v>
      </c>
      <c r="CM50" s="186" t="s">
        <v>2712</v>
      </c>
      <c r="CN50" s="186" t="s">
        <v>3048</v>
      </c>
      <c r="CO50" s="186" t="s">
        <v>3049</v>
      </c>
      <c r="CP50" s="186" t="s">
        <v>2712</v>
      </c>
      <c r="CQ50" s="186" t="s">
        <v>2600</v>
      </c>
      <c r="CR50" s="186" t="s">
        <v>3050</v>
      </c>
      <c r="CS50" s="186" t="s">
        <v>2712</v>
      </c>
      <c r="CT50" s="186" t="s">
        <v>3051</v>
      </c>
      <c r="CU50" s="186" t="s">
        <v>3052</v>
      </c>
      <c r="CV50" s="186" t="s">
        <v>2712</v>
      </c>
      <c r="CW50" s="186" t="s">
        <v>3051</v>
      </c>
      <c r="CX50" s="186" t="s">
        <v>3052</v>
      </c>
      <c r="CY50" s="186" t="s">
        <v>2712</v>
      </c>
      <c r="CZ50" s="186" t="s">
        <v>3053</v>
      </c>
      <c r="DA50" s="186" t="s">
        <v>3054</v>
      </c>
      <c r="DB50" s="186" t="s">
        <v>2712</v>
      </c>
      <c r="DC50" s="186" t="s">
        <v>3055</v>
      </c>
      <c r="DD50" s="186" t="s">
        <v>2600</v>
      </c>
      <c r="DE50" s="186" t="s">
        <v>2712</v>
      </c>
      <c r="DF50" s="186" t="s">
        <v>3056</v>
      </c>
      <c r="DG50" s="186" t="s">
        <v>2600</v>
      </c>
      <c r="DH50" s="186" t="s">
        <v>2712</v>
      </c>
      <c r="DI50" s="186" t="s">
        <v>2600</v>
      </c>
      <c r="DJ50" s="186" t="s">
        <v>2600</v>
      </c>
      <c r="DK50" s="186" t="s">
        <v>2712</v>
      </c>
      <c r="DL50" s="186" t="s">
        <v>3057</v>
      </c>
      <c r="DM50" s="186" t="s">
        <v>2600</v>
      </c>
      <c r="DN50" s="186" t="s">
        <v>2712</v>
      </c>
      <c r="DO50" s="186" t="s">
        <v>2600</v>
      </c>
      <c r="DP50" s="186" t="s">
        <v>3058</v>
      </c>
      <c r="DQ50" s="186" t="s">
        <v>2712</v>
      </c>
      <c r="DR50" s="186" t="s">
        <v>2600</v>
      </c>
      <c r="DS50" s="186" t="s">
        <v>2600</v>
      </c>
      <c r="DT50" s="186" t="s">
        <v>2712</v>
      </c>
      <c r="DU50" s="186" t="s">
        <v>2600</v>
      </c>
      <c r="DV50" s="186" t="s">
        <v>2761</v>
      </c>
      <c r="DW50" s="186" t="s">
        <v>2712</v>
      </c>
      <c r="DX50" s="186" t="s">
        <v>2600</v>
      </c>
      <c r="DY50" s="186" t="s">
        <v>3059</v>
      </c>
      <c r="DZ50" s="186" t="s">
        <v>2712</v>
      </c>
      <c r="EA50" s="186" t="s">
        <v>2600</v>
      </c>
      <c r="EB50" s="186" t="s">
        <v>2600</v>
      </c>
      <c r="EC50" s="186" t="s">
        <v>2712</v>
      </c>
      <c r="ED50" s="186" t="s">
        <v>3060</v>
      </c>
      <c r="EE50" s="186" t="s">
        <v>3061</v>
      </c>
      <c r="EF50" s="186" t="s">
        <v>2712</v>
      </c>
      <c r="EG50" s="186" t="s">
        <v>3062</v>
      </c>
      <c r="EH50" s="186" t="s">
        <v>3063</v>
      </c>
      <c r="EI50" s="186" t="s">
        <v>2712</v>
      </c>
      <c r="EJ50" s="186" t="s">
        <v>2600</v>
      </c>
      <c r="EK50" s="186" t="s">
        <v>3064</v>
      </c>
      <c r="EL50" s="186" t="s">
        <v>2712</v>
      </c>
      <c r="EM50" s="186" t="s">
        <v>3065</v>
      </c>
      <c r="EN50" s="186" t="s">
        <v>2600</v>
      </c>
      <c r="EO50" s="186" t="s">
        <v>2712</v>
      </c>
      <c r="EP50" s="186" t="s">
        <v>3066</v>
      </c>
      <c r="EQ50" s="186" t="s">
        <v>2600</v>
      </c>
      <c r="ER50" s="186" t="s">
        <v>2712</v>
      </c>
      <c r="ES50" s="186" t="s">
        <v>2600</v>
      </c>
      <c r="ET50" s="186" t="s">
        <v>2600</v>
      </c>
    </row>
    <row r="51" spans="1:150" x14ac:dyDescent="0.3">
      <c r="A51" s="1"/>
      <c r="B51" s="185" t="s">
        <v>3067</v>
      </c>
      <c r="C51" s="185" t="s">
        <v>333</v>
      </c>
      <c r="D51" s="185" t="s">
        <v>760</v>
      </c>
      <c r="E51" s="185" t="s">
        <v>3068</v>
      </c>
      <c r="F51" s="185" t="s">
        <v>3069</v>
      </c>
      <c r="G51" s="186" t="s">
        <v>2712</v>
      </c>
      <c r="H51" s="186" t="s">
        <v>3070</v>
      </c>
      <c r="I51" s="186" t="s">
        <v>3071</v>
      </c>
      <c r="J51" s="186" t="s">
        <v>2712</v>
      </c>
      <c r="K51" s="186" t="s">
        <v>3072</v>
      </c>
      <c r="L51" s="186" t="s">
        <v>3073</v>
      </c>
      <c r="M51" s="186" t="s">
        <v>2712</v>
      </c>
      <c r="N51" s="186" t="s">
        <v>3074</v>
      </c>
      <c r="O51" s="186" t="s">
        <v>2600</v>
      </c>
      <c r="P51" s="186" t="s">
        <v>2712</v>
      </c>
      <c r="Q51" s="186" t="s">
        <v>3075</v>
      </c>
      <c r="R51" s="186" t="s">
        <v>2600</v>
      </c>
      <c r="S51" s="186" t="s">
        <v>2712</v>
      </c>
      <c r="T51" s="186" t="s">
        <v>2600</v>
      </c>
      <c r="U51" s="186" t="s">
        <v>2600</v>
      </c>
      <c r="V51" s="186" t="s">
        <v>2712</v>
      </c>
      <c r="W51" s="186" t="s">
        <v>2600</v>
      </c>
      <c r="X51" s="186" t="s">
        <v>3076</v>
      </c>
      <c r="Y51" s="186" t="s">
        <v>2712</v>
      </c>
      <c r="Z51" s="186" t="s">
        <v>2600</v>
      </c>
      <c r="AA51" s="186" t="s">
        <v>3077</v>
      </c>
      <c r="AB51" s="186" t="s">
        <v>2712</v>
      </c>
      <c r="AC51" s="186" t="s">
        <v>2600</v>
      </c>
      <c r="AD51" s="186" t="s">
        <v>2962</v>
      </c>
      <c r="AE51" s="186" t="s">
        <v>2712</v>
      </c>
      <c r="AF51" s="186" t="s">
        <v>3078</v>
      </c>
      <c r="AG51" s="186" t="s">
        <v>2600</v>
      </c>
      <c r="AH51" s="186" t="s">
        <v>2712</v>
      </c>
      <c r="AI51" s="186" t="s">
        <v>2600</v>
      </c>
      <c r="AJ51" s="186" t="s">
        <v>2600</v>
      </c>
      <c r="AK51" s="186" t="s">
        <v>2712</v>
      </c>
      <c r="AL51" s="186" t="s">
        <v>2600</v>
      </c>
      <c r="AM51" s="186" t="s">
        <v>2600</v>
      </c>
      <c r="AN51" s="186" t="s">
        <v>2712</v>
      </c>
      <c r="AO51" s="186" t="s">
        <v>2600</v>
      </c>
      <c r="AP51" s="186" t="s">
        <v>2600</v>
      </c>
      <c r="AQ51" s="186" t="s">
        <v>2712</v>
      </c>
      <c r="AR51" s="186" t="s">
        <v>3079</v>
      </c>
      <c r="AS51" s="186" t="s">
        <v>3080</v>
      </c>
      <c r="AT51" s="186" t="s">
        <v>2712</v>
      </c>
      <c r="AU51" s="186" t="s">
        <v>2600</v>
      </c>
      <c r="AV51" s="186" t="s">
        <v>3081</v>
      </c>
      <c r="AW51" s="186" t="s">
        <v>2712</v>
      </c>
      <c r="AX51" s="186" t="s">
        <v>3082</v>
      </c>
      <c r="AY51" s="186" t="s">
        <v>2600</v>
      </c>
      <c r="AZ51" s="186" t="s">
        <v>2712</v>
      </c>
      <c r="BA51" s="186" t="s">
        <v>3083</v>
      </c>
      <c r="BB51" s="186" t="s">
        <v>3084</v>
      </c>
      <c r="BC51" s="186" t="s">
        <v>2712</v>
      </c>
      <c r="BD51" s="186" t="s">
        <v>2600</v>
      </c>
      <c r="BE51" s="186" t="s">
        <v>3085</v>
      </c>
      <c r="BF51" s="186" t="s">
        <v>2712</v>
      </c>
      <c r="BG51" s="186" t="s">
        <v>2600</v>
      </c>
      <c r="BH51" s="186" t="s">
        <v>3086</v>
      </c>
      <c r="BI51" s="186" t="s">
        <v>2712</v>
      </c>
      <c r="BJ51" s="186" t="s">
        <v>3082</v>
      </c>
      <c r="BK51" s="186" t="s">
        <v>2600</v>
      </c>
      <c r="BL51" s="186" t="s">
        <v>2712</v>
      </c>
      <c r="BM51" s="186" t="s">
        <v>2600</v>
      </c>
      <c r="BN51" s="186" t="s">
        <v>3087</v>
      </c>
      <c r="BO51" s="186" t="s">
        <v>2712</v>
      </c>
      <c r="BP51" s="186" t="s">
        <v>2600</v>
      </c>
      <c r="BQ51" s="186" t="s">
        <v>3087</v>
      </c>
      <c r="BR51" s="186" t="s">
        <v>2712</v>
      </c>
      <c r="BS51" s="186" t="s">
        <v>2600</v>
      </c>
      <c r="BT51" s="186" t="s">
        <v>3088</v>
      </c>
      <c r="BU51" s="186" t="s">
        <v>2712</v>
      </c>
      <c r="BV51" s="186" t="s">
        <v>2600</v>
      </c>
      <c r="BW51" s="186" t="s">
        <v>3089</v>
      </c>
      <c r="BX51" s="186" t="s">
        <v>2712</v>
      </c>
      <c r="BY51" s="186" t="s">
        <v>2600</v>
      </c>
      <c r="BZ51" s="186" t="s">
        <v>3090</v>
      </c>
      <c r="CA51" s="186" t="s">
        <v>2712</v>
      </c>
      <c r="CB51" s="186" t="s">
        <v>2600</v>
      </c>
      <c r="CC51" s="186" t="s">
        <v>3091</v>
      </c>
      <c r="CD51" s="186" t="s">
        <v>2712</v>
      </c>
      <c r="CE51" s="186" t="s">
        <v>3092</v>
      </c>
      <c r="CF51" s="186" t="s">
        <v>3093</v>
      </c>
      <c r="CG51" s="186" t="s">
        <v>2712</v>
      </c>
      <c r="CH51" s="186" t="s">
        <v>3094</v>
      </c>
      <c r="CI51" s="186" t="s">
        <v>2600</v>
      </c>
      <c r="CJ51" s="186" t="s">
        <v>2712</v>
      </c>
      <c r="CK51" s="186" t="s">
        <v>3095</v>
      </c>
      <c r="CL51" s="186" t="s">
        <v>3096</v>
      </c>
      <c r="CM51" s="186" t="s">
        <v>2712</v>
      </c>
      <c r="CN51" s="186" t="s">
        <v>2600</v>
      </c>
      <c r="CO51" s="186" t="s">
        <v>3097</v>
      </c>
      <c r="CP51" s="186" t="s">
        <v>2712</v>
      </c>
      <c r="CQ51" s="186" t="s">
        <v>2600</v>
      </c>
      <c r="CR51" s="186" t="s">
        <v>3098</v>
      </c>
      <c r="CS51" s="186" t="s">
        <v>2712</v>
      </c>
      <c r="CT51" s="186" t="s">
        <v>2600</v>
      </c>
      <c r="CU51" s="186" t="s">
        <v>3099</v>
      </c>
      <c r="CV51" s="186" t="s">
        <v>2712</v>
      </c>
      <c r="CW51" s="186" t="s">
        <v>2600</v>
      </c>
      <c r="CX51" s="186" t="s">
        <v>3099</v>
      </c>
      <c r="CY51" s="186" t="s">
        <v>2712</v>
      </c>
      <c r="CZ51" s="186" t="s">
        <v>2600</v>
      </c>
      <c r="DA51" s="186" t="s">
        <v>3100</v>
      </c>
      <c r="DB51" s="186" t="s">
        <v>2712</v>
      </c>
      <c r="DC51" s="186" t="s">
        <v>3101</v>
      </c>
      <c r="DD51" s="186" t="s">
        <v>3102</v>
      </c>
      <c r="DE51" s="186" t="s">
        <v>2712</v>
      </c>
      <c r="DF51" s="186" t="s">
        <v>2600</v>
      </c>
      <c r="DG51" s="186" t="s">
        <v>3103</v>
      </c>
      <c r="DH51" s="186" t="s">
        <v>2712</v>
      </c>
      <c r="DI51" s="186" t="s">
        <v>2600</v>
      </c>
      <c r="DJ51" s="186" t="s">
        <v>3104</v>
      </c>
      <c r="DK51" s="186" t="s">
        <v>2712</v>
      </c>
      <c r="DL51" s="186" t="s">
        <v>3105</v>
      </c>
      <c r="DM51" s="186" t="s">
        <v>3106</v>
      </c>
      <c r="DN51" s="186" t="s">
        <v>2712</v>
      </c>
      <c r="DO51" s="186" t="s">
        <v>3107</v>
      </c>
      <c r="DP51" s="186" t="s">
        <v>2600</v>
      </c>
      <c r="DQ51" s="186" t="s">
        <v>2712</v>
      </c>
      <c r="DR51" s="186" t="s">
        <v>2600</v>
      </c>
      <c r="DS51" s="186" t="s">
        <v>2600</v>
      </c>
      <c r="DT51" s="186" t="s">
        <v>2712</v>
      </c>
      <c r="DU51" s="186" t="s">
        <v>2600</v>
      </c>
      <c r="DV51" s="186" t="s">
        <v>2600</v>
      </c>
      <c r="DW51" s="186" t="s">
        <v>2712</v>
      </c>
      <c r="DX51" s="186" t="s">
        <v>3108</v>
      </c>
      <c r="DY51" s="186" t="s">
        <v>2600</v>
      </c>
      <c r="DZ51" s="186" t="s">
        <v>2712</v>
      </c>
      <c r="EA51" s="186" t="s">
        <v>3109</v>
      </c>
      <c r="EB51" s="186" t="s">
        <v>2600</v>
      </c>
      <c r="EC51" s="186" t="s">
        <v>2712</v>
      </c>
      <c r="ED51" s="186" t="s">
        <v>2600</v>
      </c>
      <c r="EE51" s="186" t="s">
        <v>3110</v>
      </c>
      <c r="EF51" s="186" t="s">
        <v>2712</v>
      </c>
      <c r="EG51" s="186" t="s">
        <v>2600</v>
      </c>
      <c r="EH51" s="186" t="s">
        <v>3111</v>
      </c>
      <c r="EI51" s="186" t="s">
        <v>2712</v>
      </c>
      <c r="EJ51" s="186" t="s">
        <v>3112</v>
      </c>
      <c r="EK51" s="186" t="s">
        <v>2600</v>
      </c>
      <c r="EL51" s="186" t="s">
        <v>2712</v>
      </c>
      <c r="EM51" s="186" t="s">
        <v>2600</v>
      </c>
      <c r="EN51" s="186" t="s">
        <v>2600</v>
      </c>
      <c r="EO51" s="186" t="s">
        <v>2712</v>
      </c>
      <c r="EP51" s="186" t="s">
        <v>2600</v>
      </c>
      <c r="EQ51" s="186" t="s">
        <v>2600</v>
      </c>
      <c r="ER51" s="186" t="s">
        <v>2712</v>
      </c>
      <c r="ES51" s="186" t="s">
        <v>3113</v>
      </c>
      <c r="ET51" s="186" t="s">
        <v>2600</v>
      </c>
    </row>
    <row r="52" spans="1:150" x14ac:dyDescent="0.3">
      <c r="A52" s="1"/>
      <c r="B52" s="185" t="s">
        <v>3114</v>
      </c>
      <c r="C52" s="185" t="s">
        <v>333</v>
      </c>
      <c r="D52" s="185" t="s">
        <v>760</v>
      </c>
      <c r="E52" s="185" t="s">
        <v>3115</v>
      </c>
      <c r="F52" s="185" t="s">
        <v>3116</v>
      </c>
      <c r="G52" s="186" t="s">
        <v>2712</v>
      </c>
      <c r="H52" s="186" t="s">
        <v>2600</v>
      </c>
      <c r="I52" s="186" t="s">
        <v>3117</v>
      </c>
      <c r="J52" s="186" t="s">
        <v>2712</v>
      </c>
      <c r="K52" s="186" t="s">
        <v>2600</v>
      </c>
      <c r="L52" s="186" t="s">
        <v>3118</v>
      </c>
      <c r="M52" s="186" t="s">
        <v>2712</v>
      </c>
      <c r="N52" s="186" t="s">
        <v>3028</v>
      </c>
      <c r="O52" s="186" t="s">
        <v>3029</v>
      </c>
      <c r="P52" s="186" t="s">
        <v>2712</v>
      </c>
      <c r="Q52" s="186" t="s">
        <v>3119</v>
      </c>
      <c r="R52" s="186" t="s">
        <v>3120</v>
      </c>
      <c r="S52" s="186" t="s">
        <v>2712</v>
      </c>
      <c r="T52" s="186" t="s">
        <v>3031</v>
      </c>
      <c r="U52" s="186" t="s">
        <v>3032</v>
      </c>
      <c r="V52" s="186" t="s">
        <v>2712</v>
      </c>
      <c r="W52" s="186" t="s">
        <v>3033</v>
      </c>
      <c r="X52" s="186" t="s">
        <v>3034</v>
      </c>
      <c r="Y52" s="186" t="s">
        <v>2712</v>
      </c>
      <c r="Z52" s="186" t="s">
        <v>3121</v>
      </c>
      <c r="AA52" s="186" t="s">
        <v>3122</v>
      </c>
      <c r="AB52" s="186" t="s">
        <v>2712</v>
      </c>
      <c r="AC52" s="186" t="s">
        <v>3123</v>
      </c>
      <c r="AD52" s="186" t="s">
        <v>2600</v>
      </c>
      <c r="AE52" s="186" t="s">
        <v>2712</v>
      </c>
      <c r="AF52" s="186" t="s">
        <v>2600</v>
      </c>
      <c r="AG52" s="186" t="s">
        <v>3124</v>
      </c>
      <c r="AH52" s="186" t="s">
        <v>2712</v>
      </c>
      <c r="AI52" s="186" t="s">
        <v>3125</v>
      </c>
      <c r="AJ52" s="186" t="s">
        <v>2966</v>
      </c>
      <c r="AK52" s="186" t="s">
        <v>2712</v>
      </c>
      <c r="AL52" s="186" t="s">
        <v>3126</v>
      </c>
      <c r="AM52" s="186" t="s">
        <v>2968</v>
      </c>
      <c r="AN52" s="186" t="s">
        <v>2712</v>
      </c>
      <c r="AO52" s="186" t="s">
        <v>3127</v>
      </c>
      <c r="AP52" s="186" t="s">
        <v>2600</v>
      </c>
      <c r="AQ52" s="186" t="s">
        <v>2712</v>
      </c>
      <c r="AR52" s="186" t="s">
        <v>3128</v>
      </c>
      <c r="AS52" s="186" t="s">
        <v>2600</v>
      </c>
      <c r="AT52" s="186" t="s">
        <v>2712</v>
      </c>
      <c r="AU52" s="186" t="s">
        <v>3129</v>
      </c>
      <c r="AV52" s="186" t="s">
        <v>3130</v>
      </c>
      <c r="AW52" s="186" t="s">
        <v>2712</v>
      </c>
      <c r="AX52" s="186" t="s">
        <v>2600</v>
      </c>
      <c r="AY52" s="186" t="s">
        <v>3131</v>
      </c>
      <c r="AZ52" s="186" t="s">
        <v>2712</v>
      </c>
      <c r="BA52" s="186" t="s">
        <v>2600</v>
      </c>
      <c r="BB52" s="186" t="s">
        <v>3132</v>
      </c>
      <c r="BC52" s="186" t="s">
        <v>2712</v>
      </c>
      <c r="BD52" s="186" t="s">
        <v>2600</v>
      </c>
      <c r="BE52" s="186" t="s">
        <v>3133</v>
      </c>
      <c r="BF52" s="186" t="s">
        <v>2712</v>
      </c>
      <c r="BG52" s="186" t="s">
        <v>3036</v>
      </c>
      <c r="BH52" s="186" t="s">
        <v>3037</v>
      </c>
      <c r="BI52" s="186" t="s">
        <v>2712</v>
      </c>
      <c r="BJ52" s="186" t="s">
        <v>2600</v>
      </c>
      <c r="BK52" s="186" t="s">
        <v>3134</v>
      </c>
      <c r="BL52" s="186" t="s">
        <v>2712</v>
      </c>
      <c r="BM52" s="186" t="s">
        <v>2600</v>
      </c>
      <c r="BN52" s="186" t="s">
        <v>3135</v>
      </c>
      <c r="BO52" s="186" t="s">
        <v>2712</v>
      </c>
      <c r="BP52" s="186" t="s">
        <v>2600</v>
      </c>
      <c r="BQ52" s="186" t="s">
        <v>3135</v>
      </c>
      <c r="BR52" s="186" t="s">
        <v>2712</v>
      </c>
      <c r="BS52" s="186" t="s">
        <v>2600</v>
      </c>
      <c r="BT52" s="186" t="s">
        <v>3136</v>
      </c>
      <c r="BU52" s="186" t="s">
        <v>2712</v>
      </c>
      <c r="BV52" s="186" t="s">
        <v>2600</v>
      </c>
      <c r="BW52" s="186" t="s">
        <v>3137</v>
      </c>
      <c r="BX52" s="186" t="s">
        <v>2712</v>
      </c>
      <c r="BY52" s="186" t="s">
        <v>3138</v>
      </c>
      <c r="BZ52" s="186" t="s">
        <v>3139</v>
      </c>
      <c r="CA52" s="186" t="s">
        <v>2712</v>
      </c>
      <c r="CB52" s="186" t="s">
        <v>3140</v>
      </c>
      <c r="CC52" s="186" t="s">
        <v>3141</v>
      </c>
      <c r="CD52" s="186" t="s">
        <v>2712</v>
      </c>
      <c r="CE52" s="186" t="s">
        <v>2600</v>
      </c>
      <c r="CF52" s="186" t="s">
        <v>3142</v>
      </c>
      <c r="CG52" s="186" t="s">
        <v>2712</v>
      </c>
      <c r="CH52" s="186" t="s">
        <v>2600</v>
      </c>
      <c r="CI52" s="186" t="s">
        <v>3143</v>
      </c>
      <c r="CJ52" s="186" t="s">
        <v>2712</v>
      </c>
      <c r="CK52" s="186" t="s">
        <v>2600</v>
      </c>
      <c r="CL52" s="186" t="s">
        <v>3144</v>
      </c>
      <c r="CM52" s="186" t="s">
        <v>2712</v>
      </c>
      <c r="CN52" s="186" t="s">
        <v>2600</v>
      </c>
      <c r="CO52" s="186" t="s">
        <v>3145</v>
      </c>
      <c r="CP52" s="186" t="s">
        <v>2712</v>
      </c>
      <c r="CQ52" s="186" t="s">
        <v>3146</v>
      </c>
      <c r="CR52" s="186" t="s">
        <v>2600</v>
      </c>
      <c r="CS52" s="186" t="s">
        <v>2712</v>
      </c>
      <c r="CT52" s="186" t="s">
        <v>2600</v>
      </c>
      <c r="CU52" s="186" t="s">
        <v>3147</v>
      </c>
      <c r="CV52" s="186" t="s">
        <v>2712</v>
      </c>
      <c r="CW52" s="186" t="s">
        <v>2600</v>
      </c>
      <c r="CX52" s="186" t="s">
        <v>3147</v>
      </c>
      <c r="CY52" s="186" t="s">
        <v>2712</v>
      </c>
      <c r="CZ52" s="186" t="s">
        <v>2600</v>
      </c>
      <c r="DA52" s="186" t="s">
        <v>3148</v>
      </c>
      <c r="DB52" s="186" t="s">
        <v>2712</v>
      </c>
      <c r="DC52" s="186" t="s">
        <v>2600</v>
      </c>
      <c r="DD52" s="186" t="s">
        <v>3149</v>
      </c>
      <c r="DE52" s="186" t="s">
        <v>2712</v>
      </c>
      <c r="DF52" s="186" t="s">
        <v>2600</v>
      </c>
      <c r="DG52" s="186" t="s">
        <v>3150</v>
      </c>
      <c r="DH52" s="186" t="s">
        <v>2712</v>
      </c>
      <c r="DI52" s="186" t="s">
        <v>2600</v>
      </c>
      <c r="DJ52" s="186" t="s">
        <v>3151</v>
      </c>
      <c r="DK52" s="186" t="s">
        <v>2712</v>
      </c>
      <c r="DL52" s="186" t="s">
        <v>2600</v>
      </c>
      <c r="DM52" s="186" t="s">
        <v>3152</v>
      </c>
      <c r="DN52" s="186" t="s">
        <v>2712</v>
      </c>
      <c r="DO52" s="186" t="s">
        <v>2600</v>
      </c>
      <c r="DP52" s="186" t="s">
        <v>3153</v>
      </c>
      <c r="DQ52" s="186" t="s">
        <v>2712</v>
      </c>
      <c r="DR52" s="186" t="s">
        <v>2600</v>
      </c>
      <c r="DS52" s="186" t="s">
        <v>3005</v>
      </c>
      <c r="DT52" s="186" t="s">
        <v>2712</v>
      </c>
      <c r="DU52" s="186" t="s">
        <v>3006</v>
      </c>
      <c r="DV52" s="186" t="s">
        <v>2761</v>
      </c>
      <c r="DW52" s="186" t="s">
        <v>2712</v>
      </c>
      <c r="DX52" s="186" t="s">
        <v>2600</v>
      </c>
      <c r="DY52" s="186" t="s">
        <v>3154</v>
      </c>
      <c r="DZ52" s="186" t="s">
        <v>2712</v>
      </c>
      <c r="EA52" s="186" t="s">
        <v>2600</v>
      </c>
      <c r="EB52" s="186" t="s">
        <v>2761</v>
      </c>
      <c r="EC52" s="186" t="s">
        <v>2712</v>
      </c>
      <c r="ED52" s="186" t="s">
        <v>2600</v>
      </c>
      <c r="EE52" s="186" t="s">
        <v>3155</v>
      </c>
      <c r="EF52" s="186" t="s">
        <v>2712</v>
      </c>
      <c r="EG52" s="186" t="s">
        <v>2600</v>
      </c>
      <c r="EH52" s="186" t="s">
        <v>3156</v>
      </c>
      <c r="EI52" s="186" t="s">
        <v>2712</v>
      </c>
      <c r="EJ52" s="186" t="s">
        <v>2600</v>
      </c>
      <c r="EK52" s="186" t="s">
        <v>3157</v>
      </c>
      <c r="EL52" s="186" t="s">
        <v>2712</v>
      </c>
      <c r="EM52" s="186" t="s">
        <v>3158</v>
      </c>
      <c r="EN52" s="186" t="s">
        <v>3018</v>
      </c>
      <c r="EO52" s="186" t="s">
        <v>2712</v>
      </c>
      <c r="EP52" s="186" t="s">
        <v>3066</v>
      </c>
      <c r="EQ52" s="186" t="s">
        <v>2600</v>
      </c>
      <c r="ER52" s="186" t="s">
        <v>2712</v>
      </c>
      <c r="ES52" s="186" t="s">
        <v>3159</v>
      </c>
      <c r="ET52" s="186" t="s">
        <v>3021</v>
      </c>
    </row>
    <row r="53" spans="1:150" x14ac:dyDescent="0.3">
      <c r="A53" s="1"/>
      <c r="B53" s="185" t="s">
        <v>3160</v>
      </c>
      <c r="C53" s="185" t="s">
        <v>333</v>
      </c>
      <c r="D53" s="185" t="s">
        <v>760</v>
      </c>
      <c r="E53" s="185" t="s">
        <v>3161</v>
      </c>
      <c r="F53" s="185" t="s">
        <v>3162</v>
      </c>
      <c r="G53" s="186" t="s">
        <v>2712</v>
      </c>
      <c r="H53" s="186" t="s">
        <v>3163</v>
      </c>
      <c r="I53" s="186" t="s">
        <v>2600</v>
      </c>
      <c r="J53" s="186" t="s">
        <v>2712</v>
      </c>
      <c r="K53" s="186" t="s">
        <v>3164</v>
      </c>
      <c r="L53" s="186" t="s">
        <v>3165</v>
      </c>
      <c r="M53" s="186" t="s">
        <v>2712</v>
      </c>
      <c r="N53" s="186" t="s">
        <v>2600</v>
      </c>
      <c r="O53" s="186" t="s">
        <v>3166</v>
      </c>
      <c r="P53" s="186" t="s">
        <v>2712</v>
      </c>
      <c r="Q53" s="186" t="s">
        <v>2600</v>
      </c>
      <c r="R53" s="186" t="s">
        <v>3167</v>
      </c>
      <c r="S53" s="186" t="s">
        <v>2712</v>
      </c>
      <c r="T53" s="186" t="s">
        <v>3031</v>
      </c>
      <c r="U53" s="186" t="s">
        <v>3032</v>
      </c>
      <c r="V53" s="186" t="s">
        <v>2712</v>
      </c>
      <c r="W53" s="186" t="s">
        <v>2600</v>
      </c>
      <c r="X53" s="186" t="s">
        <v>2600</v>
      </c>
      <c r="Y53" s="186" t="s">
        <v>2712</v>
      </c>
      <c r="Z53" s="186" t="s">
        <v>3168</v>
      </c>
      <c r="AA53" s="186" t="s">
        <v>2600</v>
      </c>
      <c r="AB53" s="186" t="s">
        <v>2712</v>
      </c>
      <c r="AC53" s="186" t="s">
        <v>3123</v>
      </c>
      <c r="AD53" s="186" t="s">
        <v>2600</v>
      </c>
      <c r="AE53" s="186" t="s">
        <v>2712</v>
      </c>
      <c r="AF53" s="186" t="s">
        <v>3169</v>
      </c>
      <c r="AG53" s="186" t="s">
        <v>3170</v>
      </c>
      <c r="AH53" s="186" t="s">
        <v>2712</v>
      </c>
      <c r="AI53" s="186" t="s">
        <v>3171</v>
      </c>
      <c r="AJ53" s="186" t="s">
        <v>2600</v>
      </c>
      <c r="AK53" s="186" t="s">
        <v>2712</v>
      </c>
      <c r="AL53" s="186" t="s">
        <v>3172</v>
      </c>
      <c r="AM53" s="186" t="s">
        <v>2600</v>
      </c>
      <c r="AN53" s="186" t="s">
        <v>2712</v>
      </c>
      <c r="AO53" s="186" t="s">
        <v>3127</v>
      </c>
      <c r="AP53" s="186" t="s">
        <v>2600</v>
      </c>
      <c r="AQ53" s="186" t="s">
        <v>2712</v>
      </c>
      <c r="AR53" s="186" t="s">
        <v>3173</v>
      </c>
      <c r="AS53" s="186" t="s">
        <v>3174</v>
      </c>
      <c r="AT53" s="186" t="s">
        <v>2712</v>
      </c>
      <c r="AU53" s="186" t="s">
        <v>3129</v>
      </c>
      <c r="AV53" s="186" t="s">
        <v>3130</v>
      </c>
      <c r="AW53" s="186" t="s">
        <v>2712</v>
      </c>
      <c r="AX53" s="186" t="s">
        <v>3175</v>
      </c>
      <c r="AY53" s="186" t="s">
        <v>2600</v>
      </c>
      <c r="AZ53" s="186" t="s">
        <v>2712</v>
      </c>
      <c r="BA53" s="186" t="s">
        <v>3176</v>
      </c>
      <c r="BB53" s="186" t="s">
        <v>2600</v>
      </c>
      <c r="BC53" s="186" t="s">
        <v>2712</v>
      </c>
      <c r="BD53" s="186" t="s">
        <v>3035</v>
      </c>
      <c r="BE53" s="186" t="s">
        <v>2600</v>
      </c>
      <c r="BF53" s="186" t="s">
        <v>2712</v>
      </c>
      <c r="BG53" s="186" t="s">
        <v>3177</v>
      </c>
      <c r="BH53" s="186" t="s">
        <v>2600</v>
      </c>
      <c r="BI53" s="186" t="s">
        <v>2712</v>
      </c>
      <c r="BJ53" s="186" t="s">
        <v>3175</v>
      </c>
      <c r="BK53" s="186" t="s">
        <v>2600</v>
      </c>
      <c r="BL53" s="186" t="s">
        <v>2712</v>
      </c>
      <c r="BM53" s="186" t="s">
        <v>3035</v>
      </c>
      <c r="BN53" s="186" t="s">
        <v>2600</v>
      </c>
      <c r="BO53" s="186" t="s">
        <v>2712</v>
      </c>
      <c r="BP53" s="186" t="s">
        <v>3035</v>
      </c>
      <c r="BQ53" s="186" t="s">
        <v>2600</v>
      </c>
      <c r="BR53" s="186" t="s">
        <v>2712</v>
      </c>
      <c r="BS53" s="186" t="s">
        <v>3178</v>
      </c>
      <c r="BT53" s="186" t="s">
        <v>3179</v>
      </c>
      <c r="BU53" s="186" t="s">
        <v>2712</v>
      </c>
      <c r="BV53" s="186" t="s">
        <v>3040</v>
      </c>
      <c r="BW53" s="186" t="s">
        <v>3041</v>
      </c>
      <c r="BX53" s="186" t="s">
        <v>2712</v>
      </c>
      <c r="BY53" s="186" t="s">
        <v>2600</v>
      </c>
      <c r="BZ53" s="186" t="s">
        <v>3180</v>
      </c>
      <c r="CA53" s="186" t="s">
        <v>2712</v>
      </c>
      <c r="CB53" s="186" t="s">
        <v>3181</v>
      </c>
      <c r="CC53" s="186" t="s">
        <v>2600</v>
      </c>
      <c r="CD53" s="186" t="s">
        <v>2712</v>
      </c>
      <c r="CE53" s="186" t="s">
        <v>3182</v>
      </c>
      <c r="CF53" s="186" t="s">
        <v>2600</v>
      </c>
      <c r="CG53" s="186" t="s">
        <v>2712</v>
      </c>
      <c r="CH53" s="186" t="s">
        <v>3045</v>
      </c>
      <c r="CI53" s="186" t="s">
        <v>3046</v>
      </c>
      <c r="CJ53" s="186" t="s">
        <v>2712</v>
      </c>
      <c r="CK53" s="186" t="s">
        <v>3183</v>
      </c>
      <c r="CL53" s="186" t="s">
        <v>3184</v>
      </c>
      <c r="CM53" s="186" t="s">
        <v>2712</v>
      </c>
      <c r="CN53" s="186" t="s">
        <v>3185</v>
      </c>
      <c r="CO53" s="186" t="s">
        <v>2600</v>
      </c>
      <c r="CP53" s="186" t="s">
        <v>2712</v>
      </c>
      <c r="CQ53" s="186" t="s">
        <v>3146</v>
      </c>
      <c r="CR53" s="186" t="s">
        <v>2600</v>
      </c>
      <c r="CS53" s="186" t="s">
        <v>2712</v>
      </c>
      <c r="CT53" s="186" t="s">
        <v>3186</v>
      </c>
      <c r="CU53" s="186" t="s">
        <v>2600</v>
      </c>
      <c r="CV53" s="186" t="s">
        <v>2712</v>
      </c>
      <c r="CW53" s="186" t="s">
        <v>3186</v>
      </c>
      <c r="CX53" s="186" t="s">
        <v>2600</v>
      </c>
      <c r="CY53" s="186" t="s">
        <v>2712</v>
      </c>
      <c r="CZ53" s="186" t="s">
        <v>3187</v>
      </c>
      <c r="DA53" s="186" t="s">
        <v>2600</v>
      </c>
      <c r="DB53" s="186" t="s">
        <v>2712</v>
      </c>
      <c r="DC53" s="186" t="s">
        <v>2600</v>
      </c>
      <c r="DD53" s="186" t="s">
        <v>3188</v>
      </c>
      <c r="DE53" s="186" t="s">
        <v>2712</v>
      </c>
      <c r="DF53" s="186" t="s">
        <v>3056</v>
      </c>
      <c r="DG53" s="186" t="s">
        <v>2600</v>
      </c>
      <c r="DH53" s="186" t="s">
        <v>2712</v>
      </c>
      <c r="DI53" s="186" t="s">
        <v>2998</v>
      </c>
      <c r="DJ53" s="186" t="s">
        <v>2600</v>
      </c>
      <c r="DK53" s="186" t="s">
        <v>2712</v>
      </c>
      <c r="DL53" s="186" t="s">
        <v>2600</v>
      </c>
      <c r="DM53" s="186" t="s">
        <v>2600</v>
      </c>
      <c r="DN53" s="186" t="s">
        <v>2712</v>
      </c>
      <c r="DO53" s="186" t="s">
        <v>3189</v>
      </c>
      <c r="DP53" s="186" t="s">
        <v>3190</v>
      </c>
      <c r="DQ53" s="186" t="s">
        <v>2712</v>
      </c>
      <c r="DR53" s="186" t="s">
        <v>3004</v>
      </c>
      <c r="DS53" s="186" t="s">
        <v>2600</v>
      </c>
      <c r="DT53" s="186" t="s">
        <v>2712</v>
      </c>
      <c r="DU53" s="186" t="s">
        <v>2600</v>
      </c>
      <c r="DV53" s="186" t="s">
        <v>2600</v>
      </c>
      <c r="DW53" s="186" t="s">
        <v>2712</v>
      </c>
      <c r="DX53" s="186" t="s">
        <v>3191</v>
      </c>
      <c r="DY53" s="186" t="s">
        <v>3192</v>
      </c>
      <c r="DZ53" s="186" t="s">
        <v>2712</v>
      </c>
      <c r="EA53" s="186" t="s">
        <v>3193</v>
      </c>
      <c r="EB53" s="186" t="s">
        <v>2600</v>
      </c>
      <c r="EC53" s="186" t="s">
        <v>2712</v>
      </c>
      <c r="ED53" s="186" t="s">
        <v>3194</v>
      </c>
      <c r="EE53" s="186" t="s">
        <v>2600</v>
      </c>
      <c r="EF53" s="186" t="s">
        <v>2712</v>
      </c>
      <c r="EG53" s="186" t="s">
        <v>3195</v>
      </c>
      <c r="EH53" s="186" t="s">
        <v>2600</v>
      </c>
      <c r="EI53" s="186" t="s">
        <v>2712</v>
      </c>
      <c r="EJ53" s="186" t="s">
        <v>3196</v>
      </c>
      <c r="EK53" s="186" t="s">
        <v>2600</v>
      </c>
      <c r="EL53" s="186" t="s">
        <v>2712</v>
      </c>
      <c r="EM53" s="186" t="s">
        <v>2600</v>
      </c>
      <c r="EN53" s="186" t="s">
        <v>2600</v>
      </c>
      <c r="EO53" s="186" t="s">
        <v>2712</v>
      </c>
      <c r="EP53" s="186" t="s">
        <v>2600</v>
      </c>
      <c r="EQ53" s="186" t="s">
        <v>2600</v>
      </c>
      <c r="ER53" s="186" t="s">
        <v>2712</v>
      </c>
      <c r="ES53" s="186" t="s">
        <v>2600</v>
      </c>
      <c r="ET53" s="186" t="s">
        <v>2600</v>
      </c>
    </row>
    <row r="54" spans="1:150" x14ac:dyDescent="0.3">
      <c r="A54" s="1"/>
      <c r="B54" s="184" t="s">
        <v>3197</v>
      </c>
      <c r="C54" s="184" t="s">
        <v>333</v>
      </c>
      <c r="D54" s="184" t="s">
        <v>761</v>
      </c>
      <c r="E54" s="184" t="s">
        <v>3198</v>
      </c>
      <c r="F54" s="184" t="s">
        <v>3199</v>
      </c>
      <c r="G54" s="184" t="s">
        <v>2712</v>
      </c>
      <c r="H54" s="184" t="s">
        <v>3200</v>
      </c>
      <c r="I54" s="184" t="s">
        <v>3201</v>
      </c>
      <c r="J54" s="184" t="s">
        <v>2712</v>
      </c>
      <c r="K54" s="184" t="s">
        <v>3202</v>
      </c>
      <c r="L54" s="184" t="s">
        <v>3201</v>
      </c>
      <c r="M54" s="184" t="s">
        <v>2712</v>
      </c>
      <c r="N54" s="184" t="s">
        <v>3203</v>
      </c>
      <c r="O54" s="184" t="s">
        <v>3201</v>
      </c>
      <c r="P54" s="184" t="s">
        <v>2712</v>
      </c>
      <c r="Q54" s="184" t="s">
        <v>3204</v>
      </c>
      <c r="R54" s="184" t="s">
        <v>3201</v>
      </c>
      <c r="S54" s="184" t="s">
        <v>2712</v>
      </c>
      <c r="T54" s="184" t="s">
        <v>3205</v>
      </c>
      <c r="U54" s="184" t="s">
        <v>3201</v>
      </c>
      <c r="V54" s="184" t="s">
        <v>2712</v>
      </c>
      <c r="W54" s="184" t="s">
        <v>3206</v>
      </c>
      <c r="X54" s="184" t="s">
        <v>3201</v>
      </c>
      <c r="Y54" s="184" t="s">
        <v>2712</v>
      </c>
      <c r="Z54" s="184" t="s">
        <v>2600</v>
      </c>
      <c r="AA54" s="184" t="s">
        <v>2600</v>
      </c>
      <c r="AB54" s="184" t="s">
        <v>2712</v>
      </c>
      <c r="AC54" s="184" t="s">
        <v>2600</v>
      </c>
      <c r="AD54" s="184" t="s">
        <v>2600</v>
      </c>
      <c r="AE54" s="184" t="s">
        <v>2712</v>
      </c>
      <c r="AF54" s="184" t="s">
        <v>2600</v>
      </c>
      <c r="AG54" s="184" t="s">
        <v>2600</v>
      </c>
      <c r="AH54" s="184" t="s">
        <v>2712</v>
      </c>
      <c r="AI54" s="184" t="s">
        <v>2600</v>
      </c>
      <c r="AJ54" s="184" t="s">
        <v>2600</v>
      </c>
      <c r="AK54" s="184" t="s">
        <v>2712</v>
      </c>
      <c r="AL54" s="184" t="s">
        <v>2600</v>
      </c>
      <c r="AM54" s="184" t="s">
        <v>2600</v>
      </c>
      <c r="AN54" s="184" t="s">
        <v>2712</v>
      </c>
      <c r="AO54" s="184" t="s">
        <v>2600</v>
      </c>
      <c r="AP54" s="184" t="s">
        <v>2600</v>
      </c>
      <c r="AQ54" s="184" t="s">
        <v>2712</v>
      </c>
      <c r="AR54" s="184" t="s">
        <v>2600</v>
      </c>
      <c r="AS54" s="184" t="s">
        <v>2600</v>
      </c>
      <c r="AT54" s="184" t="s">
        <v>2712</v>
      </c>
      <c r="AU54" s="184" t="s">
        <v>2600</v>
      </c>
      <c r="AV54" s="184" t="s">
        <v>2600</v>
      </c>
      <c r="AW54" s="184" t="s">
        <v>2712</v>
      </c>
      <c r="AX54" s="184" t="s">
        <v>2600</v>
      </c>
      <c r="AY54" s="184" t="s">
        <v>2600</v>
      </c>
      <c r="AZ54" s="184" t="s">
        <v>2712</v>
      </c>
      <c r="BA54" s="184" t="s">
        <v>2600</v>
      </c>
      <c r="BB54" s="184" t="s">
        <v>2600</v>
      </c>
      <c r="BC54" s="184" t="s">
        <v>2712</v>
      </c>
      <c r="BD54" s="184" t="s">
        <v>3201</v>
      </c>
      <c r="BE54" s="184" t="s">
        <v>3201</v>
      </c>
      <c r="BF54" s="184" t="s">
        <v>2712</v>
      </c>
      <c r="BG54" s="184" t="s">
        <v>3201</v>
      </c>
      <c r="BH54" s="184" t="s">
        <v>3201</v>
      </c>
      <c r="BI54" s="184" t="s">
        <v>2712</v>
      </c>
      <c r="BJ54" s="184" t="s">
        <v>3201</v>
      </c>
      <c r="BK54" s="184" t="s">
        <v>3201</v>
      </c>
      <c r="BL54" s="184" t="s">
        <v>2712</v>
      </c>
      <c r="BM54" s="184" t="s">
        <v>3201</v>
      </c>
      <c r="BN54" s="184" t="s">
        <v>3201</v>
      </c>
      <c r="BO54" s="184" t="s">
        <v>2712</v>
      </c>
      <c r="BP54" s="184" t="s">
        <v>3201</v>
      </c>
      <c r="BQ54" s="184" t="s">
        <v>3201</v>
      </c>
      <c r="BR54" s="184" t="s">
        <v>2712</v>
      </c>
      <c r="BS54" s="184" t="s">
        <v>2600</v>
      </c>
      <c r="BT54" s="184" t="s">
        <v>2600</v>
      </c>
      <c r="BU54" s="184" t="s">
        <v>2712</v>
      </c>
      <c r="BV54" s="184" t="s">
        <v>2600</v>
      </c>
      <c r="BW54" s="184" t="s">
        <v>2600</v>
      </c>
      <c r="BX54" s="184" t="s">
        <v>2712</v>
      </c>
      <c r="BY54" s="184" t="s">
        <v>2600</v>
      </c>
      <c r="BZ54" s="184" t="s">
        <v>2600</v>
      </c>
      <c r="CA54" s="184" t="s">
        <v>2712</v>
      </c>
      <c r="CB54" s="184" t="s">
        <v>2600</v>
      </c>
      <c r="CC54" s="184" t="s">
        <v>2600</v>
      </c>
      <c r="CD54" s="184" t="s">
        <v>2712</v>
      </c>
      <c r="CE54" s="184" t="s">
        <v>2600</v>
      </c>
      <c r="CF54" s="184" t="s">
        <v>2600</v>
      </c>
      <c r="CG54" s="184" t="s">
        <v>2712</v>
      </c>
      <c r="CH54" s="184" t="s">
        <v>2600</v>
      </c>
      <c r="CI54" s="184" t="s">
        <v>2600</v>
      </c>
      <c r="CJ54" s="184" t="s">
        <v>2712</v>
      </c>
      <c r="CK54" s="184" t="s">
        <v>2600</v>
      </c>
      <c r="CL54" s="184" t="s">
        <v>2600</v>
      </c>
      <c r="CM54" s="184" t="s">
        <v>2712</v>
      </c>
      <c r="CN54" s="184" t="s">
        <v>3207</v>
      </c>
      <c r="CO54" s="184" t="s">
        <v>3201</v>
      </c>
      <c r="CP54" s="184" t="s">
        <v>2712</v>
      </c>
      <c r="CQ54" s="184" t="s">
        <v>3208</v>
      </c>
      <c r="CR54" s="184" t="s">
        <v>3201</v>
      </c>
      <c r="CS54" s="184" t="s">
        <v>2712</v>
      </c>
      <c r="CT54" s="184" t="s">
        <v>2761</v>
      </c>
      <c r="CU54" s="184" t="s">
        <v>3201</v>
      </c>
      <c r="CV54" s="184" t="s">
        <v>2712</v>
      </c>
      <c r="CW54" s="184" t="s">
        <v>2761</v>
      </c>
      <c r="CX54" s="184" t="s">
        <v>3201</v>
      </c>
      <c r="CY54" s="184" t="s">
        <v>2712</v>
      </c>
      <c r="CZ54" s="184" t="s">
        <v>3209</v>
      </c>
      <c r="DA54" s="184" t="s">
        <v>3201</v>
      </c>
      <c r="DB54" s="184" t="s">
        <v>2712</v>
      </c>
      <c r="DC54" s="184" t="s">
        <v>3210</v>
      </c>
      <c r="DD54" s="184" t="s">
        <v>3201</v>
      </c>
      <c r="DE54" s="184" t="s">
        <v>2712</v>
      </c>
      <c r="DF54" s="184" t="s">
        <v>3211</v>
      </c>
      <c r="DG54" s="184" t="s">
        <v>3201</v>
      </c>
      <c r="DH54" s="184" t="s">
        <v>2712</v>
      </c>
      <c r="DI54" s="184" t="s">
        <v>2761</v>
      </c>
      <c r="DJ54" s="184" t="s">
        <v>3201</v>
      </c>
      <c r="DK54" s="184" t="s">
        <v>2712</v>
      </c>
      <c r="DL54" s="184" t="s">
        <v>3212</v>
      </c>
      <c r="DM54" s="184" t="s">
        <v>3201</v>
      </c>
      <c r="DN54" s="184" t="s">
        <v>2712</v>
      </c>
      <c r="DO54" s="184" t="s">
        <v>3213</v>
      </c>
      <c r="DP54" s="184" t="s">
        <v>3201</v>
      </c>
      <c r="DQ54" s="184" t="s">
        <v>2712</v>
      </c>
      <c r="DR54" s="184" t="s">
        <v>3214</v>
      </c>
      <c r="DS54" s="184" t="s">
        <v>3201</v>
      </c>
      <c r="DT54" s="184" t="s">
        <v>2712</v>
      </c>
      <c r="DU54" s="184" t="s">
        <v>3215</v>
      </c>
      <c r="DV54" s="184" t="s">
        <v>3201</v>
      </c>
      <c r="DW54" s="184" t="s">
        <v>2712</v>
      </c>
      <c r="DX54" s="184" t="s">
        <v>3216</v>
      </c>
      <c r="DY54" s="184" t="s">
        <v>3201</v>
      </c>
      <c r="DZ54" s="184" t="s">
        <v>2712</v>
      </c>
      <c r="EA54" s="184" t="s">
        <v>3217</v>
      </c>
      <c r="EB54" s="184" t="s">
        <v>3201</v>
      </c>
      <c r="EC54" s="184" t="s">
        <v>2712</v>
      </c>
      <c r="ED54" s="184" t="s">
        <v>2761</v>
      </c>
      <c r="EE54" s="184" t="s">
        <v>3201</v>
      </c>
      <c r="EF54" s="184" t="s">
        <v>2712</v>
      </c>
      <c r="EG54" s="184" t="s">
        <v>3218</v>
      </c>
      <c r="EH54" s="184" t="s">
        <v>3201</v>
      </c>
      <c r="EI54" s="184" t="s">
        <v>2712</v>
      </c>
      <c r="EJ54" s="184" t="s">
        <v>3219</v>
      </c>
      <c r="EK54" s="184" t="s">
        <v>3201</v>
      </c>
      <c r="EL54" s="184" t="s">
        <v>2712</v>
      </c>
      <c r="EM54" s="184" t="s">
        <v>3220</v>
      </c>
      <c r="EN54" s="184" t="s">
        <v>3201</v>
      </c>
      <c r="EO54" s="184" t="s">
        <v>2712</v>
      </c>
      <c r="EP54" s="184" t="s">
        <v>3221</v>
      </c>
      <c r="EQ54" s="184" t="s">
        <v>3201</v>
      </c>
      <c r="ER54" s="184" t="s">
        <v>2712</v>
      </c>
      <c r="ES54" s="184" t="s">
        <v>3222</v>
      </c>
      <c r="ET54" s="184" t="s">
        <v>3201</v>
      </c>
    </row>
    <row r="55" spans="1:150" x14ac:dyDescent="0.3">
      <c r="A55" s="1"/>
      <c r="B55" s="185" t="s">
        <v>3223</v>
      </c>
      <c r="C55" s="185" t="s">
        <v>333</v>
      </c>
      <c r="D55" s="185" t="s">
        <v>761</v>
      </c>
      <c r="E55" s="185" t="s">
        <v>3224</v>
      </c>
      <c r="F55" s="185" t="s">
        <v>3225</v>
      </c>
      <c r="G55" s="186" t="s">
        <v>2712</v>
      </c>
      <c r="H55" s="186" t="s">
        <v>2600</v>
      </c>
      <c r="I55" s="186" t="s">
        <v>2600</v>
      </c>
      <c r="J55" s="186" t="s">
        <v>2712</v>
      </c>
      <c r="K55" s="186" t="s">
        <v>2600</v>
      </c>
      <c r="L55" s="186" t="s">
        <v>2600</v>
      </c>
      <c r="M55" s="186" t="s">
        <v>2712</v>
      </c>
      <c r="N55" s="186" t="s">
        <v>2600</v>
      </c>
      <c r="O55" s="186" t="s">
        <v>2600</v>
      </c>
      <c r="P55" s="186" t="s">
        <v>2712</v>
      </c>
      <c r="Q55" s="186" t="s">
        <v>2600</v>
      </c>
      <c r="R55" s="186" t="s">
        <v>2600</v>
      </c>
      <c r="S55" s="186" t="s">
        <v>2712</v>
      </c>
      <c r="T55" s="186" t="s">
        <v>2600</v>
      </c>
      <c r="U55" s="186" t="s">
        <v>2600</v>
      </c>
      <c r="V55" s="186" t="s">
        <v>2712</v>
      </c>
      <c r="W55" s="186" t="s">
        <v>3206</v>
      </c>
      <c r="X55" s="186" t="s">
        <v>3201</v>
      </c>
      <c r="Y55" s="186" t="s">
        <v>2712</v>
      </c>
      <c r="Z55" s="186" t="s">
        <v>2600</v>
      </c>
      <c r="AA55" s="186" t="s">
        <v>2600</v>
      </c>
      <c r="AB55" s="186" t="s">
        <v>2712</v>
      </c>
      <c r="AC55" s="186" t="s">
        <v>2600</v>
      </c>
      <c r="AD55" s="186" t="s">
        <v>2600</v>
      </c>
      <c r="AE55" s="186" t="s">
        <v>2712</v>
      </c>
      <c r="AF55" s="186" t="s">
        <v>2600</v>
      </c>
      <c r="AG55" s="186" t="s">
        <v>2600</v>
      </c>
      <c r="AH55" s="186" t="s">
        <v>2712</v>
      </c>
      <c r="AI55" s="186" t="s">
        <v>2600</v>
      </c>
      <c r="AJ55" s="186" t="s">
        <v>2600</v>
      </c>
      <c r="AK55" s="186" t="s">
        <v>2712</v>
      </c>
      <c r="AL55" s="186" t="s">
        <v>2600</v>
      </c>
      <c r="AM55" s="186" t="s">
        <v>2600</v>
      </c>
      <c r="AN55" s="186" t="s">
        <v>2712</v>
      </c>
      <c r="AO55" s="186" t="s">
        <v>2600</v>
      </c>
      <c r="AP55" s="186" t="s">
        <v>2600</v>
      </c>
      <c r="AQ55" s="186" t="s">
        <v>2712</v>
      </c>
      <c r="AR55" s="186" t="s">
        <v>2600</v>
      </c>
      <c r="AS55" s="186" t="s">
        <v>2600</v>
      </c>
      <c r="AT55" s="186" t="s">
        <v>2712</v>
      </c>
      <c r="AU55" s="186" t="s">
        <v>2600</v>
      </c>
      <c r="AV55" s="186" t="s">
        <v>2600</v>
      </c>
      <c r="AW55" s="186" t="s">
        <v>2712</v>
      </c>
      <c r="AX55" s="186" t="s">
        <v>2600</v>
      </c>
      <c r="AY55" s="186" t="s">
        <v>2600</v>
      </c>
      <c r="AZ55" s="186" t="s">
        <v>2712</v>
      </c>
      <c r="BA55" s="186" t="s">
        <v>2600</v>
      </c>
      <c r="BB55" s="186" t="s">
        <v>2600</v>
      </c>
      <c r="BC55" s="186" t="s">
        <v>2712</v>
      </c>
      <c r="BD55" s="186" t="s">
        <v>2600</v>
      </c>
      <c r="BE55" s="186" t="s">
        <v>2600</v>
      </c>
      <c r="BF55" s="186" t="s">
        <v>2712</v>
      </c>
      <c r="BG55" s="186" t="s">
        <v>2600</v>
      </c>
      <c r="BH55" s="186" t="s">
        <v>2600</v>
      </c>
      <c r="BI55" s="186" t="s">
        <v>2712</v>
      </c>
      <c r="BJ55" s="186" t="s">
        <v>2600</v>
      </c>
      <c r="BK55" s="186" t="s">
        <v>2600</v>
      </c>
      <c r="BL55" s="186" t="s">
        <v>2712</v>
      </c>
      <c r="BM55" s="186" t="s">
        <v>2600</v>
      </c>
      <c r="BN55" s="186" t="s">
        <v>2600</v>
      </c>
      <c r="BO55" s="186" t="s">
        <v>2712</v>
      </c>
      <c r="BP55" s="186" t="s">
        <v>2600</v>
      </c>
      <c r="BQ55" s="186" t="s">
        <v>2600</v>
      </c>
      <c r="BR55" s="186" t="s">
        <v>2712</v>
      </c>
      <c r="BS55" s="186" t="s">
        <v>2600</v>
      </c>
      <c r="BT55" s="186" t="s">
        <v>2600</v>
      </c>
      <c r="BU55" s="186" t="s">
        <v>2712</v>
      </c>
      <c r="BV55" s="186" t="s">
        <v>2600</v>
      </c>
      <c r="BW55" s="186" t="s">
        <v>2600</v>
      </c>
      <c r="BX55" s="186" t="s">
        <v>2712</v>
      </c>
      <c r="BY55" s="186" t="s">
        <v>2600</v>
      </c>
      <c r="BZ55" s="186" t="s">
        <v>2600</v>
      </c>
      <c r="CA55" s="186" t="s">
        <v>2712</v>
      </c>
      <c r="CB55" s="186" t="s">
        <v>2600</v>
      </c>
      <c r="CC55" s="186" t="s">
        <v>2600</v>
      </c>
      <c r="CD55" s="186" t="s">
        <v>2712</v>
      </c>
      <c r="CE55" s="186" t="s">
        <v>2600</v>
      </c>
      <c r="CF55" s="186" t="s">
        <v>2600</v>
      </c>
      <c r="CG55" s="186" t="s">
        <v>2712</v>
      </c>
      <c r="CH55" s="186" t="s">
        <v>2600</v>
      </c>
      <c r="CI55" s="186" t="s">
        <v>2600</v>
      </c>
      <c r="CJ55" s="186" t="s">
        <v>2712</v>
      </c>
      <c r="CK55" s="186" t="s">
        <v>2600</v>
      </c>
      <c r="CL55" s="186" t="s">
        <v>2600</v>
      </c>
      <c r="CM55" s="186" t="s">
        <v>2712</v>
      </c>
      <c r="CN55" s="186" t="s">
        <v>3207</v>
      </c>
      <c r="CO55" s="186" t="s">
        <v>3201</v>
      </c>
      <c r="CP55" s="186" t="s">
        <v>2712</v>
      </c>
      <c r="CQ55" s="186" t="s">
        <v>3208</v>
      </c>
      <c r="CR55" s="186" t="s">
        <v>3201</v>
      </c>
      <c r="CS55" s="186" t="s">
        <v>2712</v>
      </c>
      <c r="CT55" s="186" t="s">
        <v>2761</v>
      </c>
      <c r="CU55" s="186" t="s">
        <v>3201</v>
      </c>
      <c r="CV55" s="186" t="s">
        <v>2712</v>
      </c>
      <c r="CW55" s="186" t="s">
        <v>2761</v>
      </c>
      <c r="CX55" s="186" t="s">
        <v>3201</v>
      </c>
      <c r="CY55" s="186" t="s">
        <v>2712</v>
      </c>
      <c r="CZ55" s="186" t="s">
        <v>3209</v>
      </c>
      <c r="DA55" s="186" t="s">
        <v>3201</v>
      </c>
      <c r="DB55" s="186" t="s">
        <v>2712</v>
      </c>
      <c r="DC55" s="186" t="s">
        <v>3210</v>
      </c>
      <c r="DD55" s="186" t="s">
        <v>3201</v>
      </c>
      <c r="DE55" s="186" t="s">
        <v>2712</v>
      </c>
      <c r="DF55" s="186" t="s">
        <v>3211</v>
      </c>
      <c r="DG55" s="186" t="s">
        <v>3201</v>
      </c>
      <c r="DH55" s="186" t="s">
        <v>2712</v>
      </c>
      <c r="DI55" s="186" t="s">
        <v>2761</v>
      </c>
      <c r="DJ55" s="186" t="s">
        <v>3201</v>
      </c>
      <c r="DK55" s="186" t="s">
        <v>2712</v>
      </c>
      <c r="DL55" s="186" t="s">
        <v>3212</v>
      </c>
      <c r="DM55" s="186" t="s">
        <v>3201</v>
      </c>
      <c r="DN55" s="186" t="s">
        <v>2712</v>
      </c>
      <c r="DO55" s="186" t="s">
        <v>3213</v>
      </c>
      <c r="DP55" s="186" t="s">
        <v>3201</v>
      </c>
      <c r="DQ55" s="186" t="s">
        <v>2712</v>
      </c>
      <c r="DR55" s="186" t="s">
        <v>3214</v>
      </c>
      <c r="DS55" s="186" t="s">
        <v>3201</v>
      </c>
      <c r="DT55" s="186" t="s">
        <v>2712</v>
      </c>
      <c r="DU55" s="186" t="s">
        <v>3215</v>
      </c>
      <c r="DV55" s="186" t="s">
        <v>3201</v>
      </c>
      <c r="DW55" s="186" t="s">
        <v>2712</v>
      </c>
      <c r="DX55" s="186" t="s">
        <v>3216</v>
      </c>
      <c r="DY55" s="186" t="s">
        <v>3201</v>
      </c>
      <c r="DZ55" s="186" t="s">
        <v>2712</v>
      </c>
      <c r="EA55" s="186" t="s">
        <v>3217</v>
      </c>
      <c r="EB55" s="186" t="s">
        <v>3201</v>
      </c>
      <c r="EC55" s="186" t="s">
        <v>2712</v>
      </c>
      <c r="ED55" s="186" t="s">
        <v>2761</v>
      </c>
      <c r="EE55" s="186" t="s">
        <v>3201</v>
      </c>
      <c r="EF55" s="186" t="s">
        <v>2712</v>
      </c>
      <c r="EG55" s="186" t="s">
        <v>3218</v>
      </c>
      <c r="EH55" s="186" t="s">
        <v>3201</v>
      </c>
      <c r="EI55" s="186" t="s">
        <v>2712</v>
      </c>
      <c r="EJ55" s="186" t="s">
        <v>3219</v>
      </c>
      <c r="EK55" s="186" t="s">
        <v>3201</v>
      </c>
      <c r="EL55" s="186" t="s">
        <v>2712</v>
      </c>
      <c r="EM55" s="186" t="s">
        <v>3220</v>
      </c>
      <c r="EN55" s="186" t="s">
        <v>3201</v>
      </c>
      <c r="EO55" s="186" t="s">
        <v>2712</v>
      </c>
      <c r="EP55" s="186" t="s">
        <v>3221</v>
      </c>
      <c r="EQ55" s="186" t="s">
        <v>3201</v>
      </c>
      <c r="ER55" s="186" t="s">
        <v>2712</v>
      </c>
      <c r="ES55" s="186" t="s">
        <v>3222</v>
      </c>
      <c r="ET55" s="186" t="s">
        <v>3201</v>
      </c>
    </row>
    <row r="56" spans="1:150" x14ac:dyDescent="0.3">
      <c r="A56" s="1"/>
      <c r="B56" s="185" t="s">
        <v>3226</v>
      </c>
      <c r="C56" s="185" t="s">
        <v>333</v>
      </c>
      <c r="D56" s="185" t="s">
        <v>761</v>
      </c>
      <c r="E56" s="185" t="s">
        <v>3227</v>
      </c>
      <c r="F56" s="185" t="s">
        <v>3228</v>
      </c>
      <c r="G56" s="186" t="s">
        <v>2712</v>
      </c>
      <c r="H56" s="186" t="s">
        <v>2600</v>
      </c>
      <c r="I56" s="186" t="s">
        <v>2600</v>
      </c>
      <c r="J56" s="186" t="s">
        <v>2712</v>
      </c>
      <c r="K56" s="186" t="s">
        <v>2600</v>
      </c>
      <c r="L56" s="186" t="s">
        <v>2600</v>
      </c>
      <c r="M56" s="186" t="s">
        <v>2712</v>
      </c>
      <c r="N56" s="186" t="s">
        <v>2600</v>
      </c>
      <c r="O56" s="186" t="s">
        <v>2600</v>
      </c>
      <c r="P56" s="186" t="s">
        <v>2712</v>
      </c>
      <c r="Q56" s="186" t="s">
        <v>2600</v>
      </c>
      <c r="R56" s="186" t="s">
        <v>2600</v>
      </c>
      <c r="S56" s="186" t="s">
        <v>2712</v>
      </c>
      <c r="T56" s="186" t="s">
        <v>2600</v>
      </c>
      <c r="U56" s="186" t="s">
        <v>2600</v>
      </c>
      <c r="V56" s="186" t="s">
        <v>2712</v>
      </c>
      <c r="W56" s="186" t="s">
        <v>2600</v>
      </c>
      <c r="X56" s="186" t="s">
        <v>2600</v>
      </c>
      <c r="Y56" s="186" t="s">
        <v>2712</v>
      </c>
      <c r="Z56" s="186" t="s">
        <v>2600</v>
      </c>
      <c r="AA56" s="186" t="s">
        <v>2600</v>
      </c>
      <c r="AB56" s="186" t="s">
        <v>2712</v>
      </c>
      <c r="AC56" s="186" t="s">
        <v>2600</v>
      </c>
      <c r="AD56" s="186" t="s">
        <v>2600</v>
      </c>
      <c r="AE56" s="186" t="s">
        <v>2712</v>
      </c>
      <c r="AF56" s="186" t="s">
        <v>2600</v>
      </c>
      <c r="AG56" s="186" t="s">
        <v>2600</v>
      </c>
      <c r="AH56" s="186" t="s">
        <v>2712</v>
      </c>
      <c r="AI56" s="186" t="s">
        <v>2600</v>
      </c>
      <c r="AJ56" s="186" t="s">
        <v>2600</v>
      </c>
      <c r="AK56" s="186" t="s">
        <v>2712</v>
      </c>
      <c r="AL56" s="186" t="s">
        <v>2600</v>
      </c>
      <c r="AM56" s="186" t="s">
        <v>2600</v>
      </c>
      <c r="AN56" s="186" t="s">
        <v>2712</v>
      </c>
      <c r="AO56" s="186" t="s">
        <v>2600</v>
      </c>
      <c r="AP56" s="186" t="s">
        <v>2600</v>
      </c>
      <c r="AQ56" s="186" t="s">
        <v>2712</v>
      </c>
      <c r="AR56" s="186" t="s">
        <v>2600</v>
      </c>
      <c r="AS56" s="186" t="s">
        <v>2600</v>
      </c>
      <c r="AT56" s="186" t="s">
        <v>2712</v>
      </c>
      <c r="AU56" s="186" t="s">
        <v>2600</v>
      </c>
      <c r="AV56" s="186" t="s">
        <v>2600</v>
      </c>
      <c r="AW56" s="186" t="s">
        <v>2712</v>
      </c>
      <c r="AX56" s="186" t="s">
        <v>2600</v>
      </c>
      <c r="AY56" s="186" t="s">
        <v>2600</v>
      </c>
      <c r="AZ56" s="186" t="s">
        <v>2712</v>
      </c>
      <c r="BA56" s="186" t="s">
        <v>2600</v>
      </c>
      <c r="BB56" s="186" t="s">
        <v>2600</v>
      </c>
      <c r="BC56" s="186" t="s">
        <v>2712</v>
      </c>
      <c r="BD56" s="186" t="s">
        <v>2600</v>
      </c>
      <c r="BE56" s="186" t="s">
        <v>2600</v>
      </c>
      <c r="BF56" s="186" t="s">
        <v>2712</v>
      </c>
      <c r="BG56" s="186" t="s">
        <v>2600</v>
      </c>
      <c r="BH56" s="186" t="s">
        <v>2600</v>
      </c>
      <c r="BI56" s="186" t="s">
        <v>2712</v>
      </c>
      <c r="BJ56" s="186" t="s">
        <v>2600</v>
      </c>
      <c r="BK56" s="186" t="s">
        <v>2600</v>
      </c>
      <c r="BL56" s="186" t="s">
        <v>2712</v>
      </c>
      <c r="BM56" s="186" t="s">
        <v>2600</v>
      </c>
      <c r="BN56" s="186" t="s">
        <v>2600</v>
      </c>
      <c r="BO56" s="186" t="s">
        <v>2712</v>
      </c>
      <c r="BP56" s="186" t="s">
        <v>2600</v>
      </c>
      <c r="BQ56" s="186" t="s">
        <v>2600</v>
      </c>
      <c r="BR56" s="186" t="s">
        <v>2712</v>
      </c>
      <c r="BS56" s="186" t="s">
        <v>2600</v>
      </c>
      <c r="BT56" s="186" t="s">
        <v>2600</v>
      </c>
      <c r="BU56" s="186" t="s">
        <v>2712</v>
      </c>
      <c r="BV56" s="186" t="s">
        <v>2600</v>
      </c>
      <c r="BW56" s="186" t="s">
        <v>2600</v>
      </c>
      <c r="BX56" s="186" t="s">
        <v>2712</v>
      </c>
      <c r="BY56" s="186" t="s">
        <v>2600</v>
      </c>
      <c r="BZ56" s="186" t="s">
        <v>2600</v>
      </c>
      <c r="CA56" s="186" t="s">
        <v>2712</v>
      </c>
      <c r="CB56" s="186" t="s">
        <v>2600</v>
      </c>
      <c r="CC56" s="186" t="s">
        <v>2600</v>
      </c>
      <c r="CD56" s="186" t="s">
        <v>2712</v>
      </c>
      <c r="CE56" s="186" t="s">
        <v>2600</v>
      </c>
      <c r="CF56" s="186" t="s">
        <v>2600</v>
      </c>
      <c r="CG56" s="186" t="s">
        <v>2712</v>
      </c>
      <c r="CH56" s="186" t="s">
        <v>2600</v>
      </c>
      <c r="CI56" s="186" t="s">
        <v>2600</v>
      </c>
      <c r="CJ56" s="186" t="s">
        <v>2712</v>
      </c>
      <c r="CK56" s="186" t="s">
        <v>2600</v>
      </c>
      <c r="CL56" s="186" t="s">
        <v>2600</v>
      </c>
      <c r="CM56" s="186" t="s">
        <v>2712</v>
      </c>
      <c r="CN56" s="186" t="s">
        <v>2600</v>
      </c>
      <c r="CO56" s="186" t="s">
        <v>2600</v>
      </c>
      <c r="CP56" s="186" t="s">
        <v>2712</v>
      </c>
      <c r="CQ56" s="186" t="s">
        <v>2600</v>
      </c>
      <c r="CR56" s="186" t="s">
        <v>2600</v>
      </c>
      <c r="CS56" s="186" t="s">
        <v>2712</v>
      </c>
      <c r="CT56" s="186" t="s">
        <v>2600</v>
      </c>
      <c r="CU56" s="186" t="s">
        <v>2600</v>
      </c>
      <c r="CV56" s="186" t="s">
        <v>2712</v>
      </c>
      <c r="CW56" s="186" t="s">
        <v>2600</v>
      </c>
      <c r="CX56" s="186" t="s">
        <v>2600</v>
      </c>
      <c r="CY56" s="186" t="s">
        <v>2712</v>
      </c>
      <c r="CZ56" s="186" t="s">
        <v>2600</v>
      </c>
      <c r="DA56" s="186" t="s">
        <v>2600</v>
      </c>
      <c r="DB56" s="186" t="s">
        <v>2712</v>
      </c>
      <c r="DC56" s="186" t="s">
        <v>2600</v>
      </c>
      <c r="DD56" s="186" t="s">
        <v>2600</v>
      </c>
      <c r="DE56" s="186" t="s">
        <v>2712</v>
      </c>
      <c r="DF56" s="186" t="s">
        <v>2600</v>
      </c>
      <c r="DG56" s="186" t="s">
        <v>2600</v>
      </c>
      <c r="DH56" s="186" t="s">
        <v>2712</v>
      </c>
      <c r="DI56" s="186" t="s">
        <v>2600</v>
      </c>
      <c r="DJ56" s="186" t="s">
        <v>2600</v>
      </c>
      <c r="DK56" s="186" t="s">
        <v>2712</v>
      </c>
      <c r="DL56" s="186" t="s">
        <v>2600</v>
      </c>
      <c r="DM56" s="186" t="s">
        <v>2600</v>
      </c>
      <c r="DN56" s="186" t="s">
        <v>2712</v>
      </c>
      <c r="DO56" s="186" t="s">
        <v>2600</v>
      </c>
      <c r="DP56" s="186" t="s">
        <v>2600</v>
      </c>
      <c r="DQ56" s="186" t="s">
        <v>2712</v>
      </c>
      <c r="DR56" s="186" t="s">
        <v>2600</v>
      </c>
      <c r="DS56" s="186" t="s">
        <v>2600</v>
      </c>
      <c r="DT56" s="186" t="s">
        <v>2712</v>
      </c>
      <c r="DU56" s="186" t="s">
        <v>2600</v>
      </c>
      <c r="DV56" s="186" t="s">
        <v>2600</v>
      </c>
      <c r="DW56" s="186" t="s">
        <v>2712</v>
      </c>
      <c r="DX56" s="186" t="s">
        <v>2600</v>
      </c>
      <c r="DY56" s="186" t="s">
        <v>2600</v>
      </c>
      <c r="DZ56" s="186" t="s">
        <v>2712</v>
      </c>
      <c r="EA56" s="186" t="s">
        <v>2600</v>
      </c>
      <c r="EB56" s="186" t="s">
        <v>2600</v>
      </c>
      <c r="EC56" s="186" t="s">
        <v>2712</v>
      </c>
      <c r="ED56" s="186" t="s">
        <v>2600</v>
      </c>
      <c r="EE56" s="186" t="s">
        <v>2600</v>
      </c>
      <c r="EF56" s="186" t="s">
        <v>2712</v>
      </c>
      <c r="EG56" s="186" t="s">
        <v>2600</v>
      </c>
      <c r="EH56" s="186" t="s">
        <v>2600</v>
      </c>
      <c r="EI56" s="186" t="s">
        <v>2712</v>
      </c>
      <c r="EJ56" s="186" t="s">
        <v>2600</v>
      </c>
      <c r="EK56" s="186" t="s">
        <v>2600</v>
      </c>
      <c r="EL56" s="186" t="s">
        <v>2712</v>
      </c>
      <c r="EM56" s="186" t="s">
        <v>2600</v>
      </c>
      <c r="EN56" s="186" t="s">
        <v>2600</v>
      </c>
      <c r="EO56" s="186" t="s">
        <v>2712</v>
      </c>
      <c r="EP56" s="186" t="s">
        <v>2600</v>
      </c>
      <c r="EQ56" s="186" t="s">
        <v>2600</v>
      </c>
      <c r="ER56" s="186" t="s">
        <v>2712</v>
      </c>
      <c r="ES56" s="186" t="s">
        <v>2600</v>
      </c>
      <c r="ET56" s="186" t="s">
        <v>2600</v>
      </c>
    </row>
    <row r="57" spans="1:150" x14ac:dyDescent="0.3">
      <c r="A57" s="1"/>
      <c r="B57" s="184" t="s">
        <v>3229</v>
      </c>
      <c r="C57" s="184" t="s">
        <v>130</v>
      </c>
      <c r="D57" s="184" t="s">
        <v>3230</v>
      </c>
      <c r="E57" s="184" t="s">
        <v>3231</v>
      </c>
      <c r="F57" s="184" t="s">
        <v>3232</v>
      </c>
      <c r="G57" s="184" t="s">
        <v>2712</v>
      </c>
      <c r="H57" s="184" t="s">
        <v>2600</v>
      </c>
      <c r="I57" s="184" t="s">
        <v>3233</v>
      </c>
      <c r="J57" s="184" t="s">
        <v>2712</v>
      </c>
      <c r="K57" s="184" t="s">
        <v>2600</v>
      </c>
      <c r="L57" s="184" t="s">
        <v>3234</v>
      </c>
      <c r="M57" s="184" t="s">
        <v>2712</v>
      </c>
      <c r="N57" s="184" t="s">
        <v>2600</v>
      </c>
      <c r="O57" s="184" t="s">
        <v>3235</v>
      </c>
      <c r="P57" s="184" t="s">
        <v>2712</v>
      </c>
      <c r="Q57" s="184" t="s">
        <v>2600</v>
      </c>
      <c r="R57" s="184" t="s">
        <v>3236</v>
      </c>
      <c r="S57" s="184" t="s">
        <v>2712</v>
      </c>
      <c r="T57" s="184" t="s">
        <v>2600</v>
      </c>
      <c r="U57" s="184" t="s">
        <v>3237</v>
      </c>
      <c r="V57" s="184" t="s">
        <v>2712</v>
      </c>
      <c r="W57" s="184" t="s">
        <v>2600</v>
      </c>
      <c r="X57" s="184" t="s">
        <v>3238</v>
      </c>
      <c r="Y57" s="184" t="s">
        <v>2712</v>
      </c>
      <c r="Z57" s="184" t="s">
        <v>2600</v>
      </c>
      <c r="AA57" s="184" t="s">
        <v>3238</v>
      </c>
      <c r="AB57" s="184" t="s">
        <v>2712</v>
      </c>
      <c r="AC57" s="184" t="s">
        <v>2600</v>
      </c>
      <c r="AD57" s="184" t="s">
        <v>3238</v>
      </c>
      <c r="AE57" s="184" t="s">
        <v>2712</v>
      </c>
      <c r="AF57" s="184" t="s">
        <v>2600</v>
      </c>
      <c r="AG57" s="184" t="s">
        <v>3238</v>
      </c>
      <c r="AH57" s="184" t="s">
        <v>2712</v>
      </c>
      <c r="AI57" s="184" t="s">
        <v>2600</v>
      </c>
      <c r="AJ57" s="184" t="s">
        <v>3238</v>
      </c>
      <c r="AK57" s="184" t="s">
        <v>2712</v>
      </c>
      <c r="AL57" s="184" t="s">
        <v>2600</v>
      </c>
      <c r="AM57" s="184" t="s">
        <v>3238</v>
      </c>
      <c r="AN57" s="184" t="s">
        <v>2712</v>
      </c>
      <c r="AO57" s="184" t="s">
        <v>2600</v>
      </c>
      <c r="AP57" s="184" t="s">
        <v>3238</v>
      </c>
      <c r="AQ57" s="184" t="s">
        <v>2712</v>
      </c>
      <c r="AR57" s="184" t="s">
        <v>2761</v>
      </c>
      <c r="AS57" s="184" t="s">
        <v>3238</v>
      </c>
      <c r="AT57" s="184" t="s">
        <v>2712</v>
      </c>
      <c r="AU57" s="184" t="s">
        <v>2600</v>
      </c>
      <c r="AV57" s="184" t="s">
        <v>3238</v>
      </c>
      <c r="AW57" s="184" t="s">
        <v>2712</v>
      </c>
      <c r="AX57" s="184" t="s">
        <v>2600</v>
      </c>
      <c r="AY57" s="184" t="s">
        <v>3238</v>
      </c>
      <c r="AZ57" s="184" t="s">
        <v>2712</v>
      </c>
      <c r="BA57" s="184" t="s">
        <v>2600</v>
      </c>
      <c r="BB57" s="184" t="s">
        <v>3238</v>
      </c>
      <c r="BC57" s="184" t="s">
        <v>2712</v>
      </c>
      <c r="BD57" s="184" t="s">
        <v>2600</v>
      </c>
      <c r="BE57" s="184" t="s">
        <v>3238</v>
      </c>
      <c r="BF57" s="184" t="s">
        <v>2712</v>
      </c>
      <c r="BG57" s="184" t="s">
        <v>2600</v>
      </c>
      <c r="BH57" s="184" t="s">
        <v>3238</v>
      </c>
      <c r="BI57" s="184" t="s">
        <v>2712</v>
      </c>
      <c r="BJ57" s="184" t="s">
        <v>2600</v>
      </c>
      <c r="BK57" s="184" t="s">
        <v>3238</v>
      </c>
      <c r="BL57" s="184" t="s">
        <v>2712</v>
      </c>
      <c r="BM57" s="184" t="s">
        <v>2600</v>
      </c>
      <c r="BN57" s="184" t="s">
        <v>3238</v>
      </c>
      <c r="BO57" s="184" t="s">
        <v>2712</v>
      </c>
      <c r="BP57" s="184" t="s">
        <v>2600</v>
      </c>
      <c r="BQ57" s="184" t="s">
        <v>3238</v>
      </c>
      <c r="BR57" s="184" t="s">
        <v>2712</v>
      </c>
      <c r="BS57" s="184" t="s">
        <v>2600</v>
      </c>
      <c r="BT57" s="184" t="s">
        <v>3239</v>
      </c>
      <c r="BU57" s="184" t="s">
        <v>2712</v>
      </c>
      <c r="BV57" s="184" t="s">
        <v>2600</v>
      </c>
      <c r="BW57" s="184" t="s">
        <v>3240</v>
      </c>
      <c r="BX57" s="184" t="s">
        <v>2712</v>
      </c>
      <c r="BY57" s="184" t="s">
        <v>2600</v>
      </c>
      <c r="BZ57" s="184" t="s">
        <v>3241</v>
      </c>
      <c r="CA57" s="184" t="s">
        <v>2712</v>
      </c>
      <c r="CB57" s="184" t="s">
        <v>2600</v>
      </c>
      <c r="CC57" s="184" t="s">
        <v>3242</v>
      </c>
      <c r="CD57" s="184" t="s">
        <v>2712</v>
      </c>
      <c r="CE57" s="184" t="s">
        <v>2600</v>
      </c>
      <c r="CF57" s="184" t="s">
        <v>3238</v>
      </c>
      <c r="CG57" s="184" t="s">
        <v>2712</v>
      </c>
      <c r="CH57" s="184" t="s">
        <v>2600</v>
      </c>
      <c r="CI57" s="184" t="s">
        <v>3238</v>
      </c>
      <c r="CJ57" s="184" t="s">
        <v>2712</v>
      </c>
      <c r="CK57" s="184" t="s">
        <v>2600</v>
      </c>
      <c r="CL57" s="184" t="s">
        <v>3238</v>
      </c>
      <c r="CM57" s="184" t="s">
        <v>2712</v>
      </c>
      <c r="CN57" s="184" t="s">
        <v>2600</v>
      </c>
      <c r="CO57" s="184" t="s">
        <v>3238</v>
      </c>
      <c r="CP57" s="184" t="s">
        <v>2712</v>
      </c>
      <c r="CQ57" s="184" t="s">
        <v>2600</v>
      </c>
      <c r="CR57" s="184" t="s">
        <v>3238</v>
      </c>
      <c r="CS57" s="184" t="s">
        <v>2712</v>
      </c>
      <c r="CT57" s="184" t="s">
        <v>2600</v>
      </c>
      <c r="CU57" s="184" t="s">
        <v>3238</v>
      </c>
      <c r="CV57" s="184" t="s">
        <v>2712</v>
      </c>
      <c r="CW57" s="184" t="s">
        <v>2600</v>
      </c>
      <c r="CX57" s="184" t="s">
        <v>3238</v>
      </c>
      <c r="CY57" s="184" t="s">
        <v>2712</v>
      </c>
      <c r="CZ57" s="184" t="s">
        <v>2600</v>
      </c>
      <c r="DA57" s="184" t="s">
        <v>3238</v>
      </c>
      <c r="DB57" s="184" t="s">
        <v>2712</v>
      </c>
      <c r="DC57" s="184" t="s">
        <v>2600</v>
      </c>
      <c r="DD57" s="184" t="s">
        <v>3238</v>
      </c>
      <c r="DE57" s="184" t="s">
        <v>2712</v>
      </c>
      <c r="DF57" s="184" t="s">
        <v>2600</v>
      </c>
      <c r="DG57" s="184" t="s">
        <v>3243</v>
      </c>
      <c r="DH57" s="184" t="s">
        <v>2712</v>
      </c>
      <c r="DI57" s="184" t="s">
        <v>2600</v>
      </c>
      <c r="DJ57" s="184" t="s">
        <v>3238</v>
      </c>
      <c r="DK57" s="184" t="s">
        <v>2712</v>
      </c>
      <c r="DL57" s="184" t="s">
        <v>2600</v>
      </c>
      <c r="DM57" s="184" t="s">
        <v>3238</v>
      </c>
      <c r="DN57" s="184" t="s">
        <v>2712</v>
      </c>
      <c r="DO57" s="184" t="s">
        <v>2600</v>
      </c>
      <c r="DP57" s="184" t="s">
        <v>3238</v>
      </c>
      <c r="DQ57" s="184" t="s">
        <v>2712</v>
      </c>
      <c r="DR57" s="184" t="s">
        <v>2600</v>
      </c>
      <c r="DS57" s="184" t="s">
        <v>3244</v>
      </c>
      <c r="DT57" s="184" t="s">
        <v>2712</v>
      </c>
      <c r="DU57" s="184" t="s">
        <v>2600</v>
      </c>
      <c r="DV57" s="184" t="s">
        <v>3245</v>
      </c>
      <c r="DW57" s="184" t="s">
        <v>2712</v>
      </c>
      <c r="DX57" s="184" t="s">
        <v>2600</v>
      </c>
      <c r="DY57" s="184" t="s">
        <v>2600</v>
      </c>
      <c r="DZ57" s="184" t="s">
        <v>2712</v>
      </c>
      <c r="EA57" s="184" t="s">
        <v>2600</v>
      </c>
      <c r="EB57" s="184" t="s">
        <v>3246</v>
      </c>
      <c r="EC57" s="184" t="s">
        <v>2712</v>
      </c>
      <c r="ED57" s="184" t="s">
        <v>2600</v>
      </c>
      <c r="EE57" s="184" t="s">
        <v>2600</v>
      </c>
      <c r="EF57" s="184" t="s">
        <v>2712</v>
      </c>
      <c r="EG57" s="184" t="s">
        <v>2600</v>
      </c>
      <c r="EH57" s="184" t="s">
        <v>2600</v>
      </c>
      <c r="EI57" s="184" t="s">
        <v>2712</v>
      </c>
      <c r="EJ57" s="184" t="s">
        <v>2600</v>
      </c>
      <c r="EK57" s="184" t="s">
        <v>2600</v>
      </c>
      <c r="EL57" s="184" t="s">
        <v>2712</v>
      </c>
      <c r="EM57" s="184" t="s">
        <v>2600</v>
      </c>
      <c r="EN57" s="184" t="s">
        <v>3238</v>
      </c>
      <c r="EO57" s="184" t="s">
        <v>2712</v>
      </c>
      <c r="EP57" s="184" t="s">
        <v>2600</v>
      </c>
      <c r="EQ57" s="184" t="s">
        <v>3238</v>
      </c>
      <c r="ER57" s="184" t="s">
        <v>2712</v>
      </c>
      <c r="ES57" s="184" t="s">
        <v>2600</v>
      </c>
      <c r="ET57" s="184" t="s">
        <v>3238</v>
      </c>
    </row>
    <row r="58" spans="1:150" x14ac:dyDescent="0.3">
      <c r="A58" s="1"/>
      <c r="B58" s="185" t="s">
        <v>3247</v>
      </c>
      <c r="C58" s="185" t="s">
        <v>130</v>
      </c>
      <c r="D58" s="185" t="s">
        <v>3230</v>
      </c>
      <c r="E58" s="185" t="s">
        <v>3248</v>
      </c>
      <c r="F58" s="185" t="s">
        <v>3249</v>
      </c>
      <c r="G58" s="186" t="s">
        <v>2712</v>
      </c>
      <c r="H58" s="186" t="s">
        <v>703</v>
      </c>
      <c r="I58" s="186" t="s">
        <v>703</v>
      </c>
      <c r="J58" s="186" t="s">
        <v>2712</v>
      </c>
      <c r="K58" s="186" t="s">
        <v>703</v>
      </c>
      <c r="L58" s="186" t="s">
        <v>703</v>
      </c>
      <c r="M58" s="186" t="s">
        <v>2712</v>
      </c>
      <c r="N58" s="186" t="s">
        <v>703</v>
      </c>
      <c r="O58" s="186" t="s">
        <v>703</v>
      </c>
      <c r="P58" s="186" t="s">
        <v>2712</v>
      </c>
      <c r="Q58" s="186" t="s">
        <v>703</v>
      </c>
      <c r="R58" s="186" t="s">
        <v>703</v>
      </c>
      <c r="S58" s="186" t="s">
        <v>2712</v>
      </c>
      <c r="T58" s="186" t="s">
        <v>703</v>
      </c>
      <c r="U58" s="186" t="s">
        <v>703</v>
      </c>
      <c r="V58" s="186" t="s">
        <v>2712</v>
      </c>
      <c r="W58" s="186" t="s">
        <v>703</v>
      </c>
      <c r="X58" s="186" t="s">
        <v>703</v>
      </c>
      <c r="Y58" s="186" t="s">
        <v>2712</v>
      </c>
      <c r="Z58" s="186" t="s">
        <v>703</v>
      </c>
      <c r="AA58" s="186" t="s">
        <v>703</v>
      </c>
      <c r="AB58" s="186" t="s">
        <v>2712</v>
      </c>
      <c r="AC58" s="186" t="s">
        <v>703</v>
      </c>
      <c r="AD58" s="186" t="s">
        <v>703</v>
      </c>
      <c r="AE58" s="186" t="s">
        <v>2712</v>
      </c>
      <c r="AF58" s="186" t="s">
        <v>703</v>
      </c>
      <c r="AG58" s="186" t="s">
        <v>703</v>
      </c>
      <c r="AH58" s="186" t="s">
        <v>2712</v>
      </c>
      <c r="AI58" s="186" t="s">
        <v>703</v>
      </c>
      <c r="AJ58" s="186" t="s">
        <v>703</v>
      </c>
      <c r="AK58" s="186" t="s">
        <v>2712</v>
      </c>
      <c r="AL58" s="186" t="s">
        <v>703</v>
      </c>
      <c r="AM58" s="186" t="s">
        <v>703</v>
      </c>
      <c r="AN58" s="186" t="s">
        <v>2712</v>
      </c>
      <c r="AO58" s="186" t="s">
        <v>703</v>
      </c>
      <c r="AP58" s="186" t="s">
        <v>703</v>
      </c>
      <c r="AQ58" s="186" t="s">
        <v>2712</v>
      </c>
      <c r="AR58" s="186" t="s">
        <v>703</v>
      </c>
      <c r="AS58" s="186" t="s">
        <v>703</v>
      </c>
      <c r="AT58" s="186" t="s">
        <v>2712</v>
      </c>
      <c r="AU58" s="186" t="s">
        <v>703</v>
      </c>
      <c r="AV58" s="186" t="s">
        <v>703</v>
      </c>
      <c r="AW58" s="186" t="s">
        <v>2712</v>
      </c>
      <c r="AX58" s="186" t="s">
        <v>703</v>
      </c>
      <c r="AY58" s="186" t="s">
        <v>703</v>
      </c>
      <c r="AZ58" s="186" t="s">
        <v>2712</v>
      </c>
      <c r="BA58" s="186" t="s">
        <v>703</v>
      </c>
      <c r="BB58" s="186" t="s">
        <v>703</v>
      </c>
      <c r="BC58" s="186" t="s">
        <v>2712</v>
      </c>
      <c r="BD58" s="186" t="s">
        <v>703</v>
      </c>
      <c r="BE58" s="186" t="s">
        <v>703</v>
      </c>
      <c r="BF58" s="186" t="s">
        <v>2712</v>
      </c>
      <c r="BG58" s="186" t="s">
        <v>703</v>
      </c>
      <c r="BH58" s="186" t="s">
        <v>703</v>
      </c>
      <c r="BI58" s="186" t="s">
        <v>2712</v>
      </c>
      <c r="BJ58" s="186" t="s">
        <v>703</v>
      </c>
      <c r="BK58" s="186" t="s">
        <v>703</v>
      </c>
      <c r="BL58" s="186" t="s">
        <v>2712</v>
      </c>
      <c r="BM58" s="186" t="s">
        <v>703</v>
      </c>
      <c r="BN58" s="186" t="s">
        <v>703</v>
      </c>
      <c r="BO58" s="186" t="s">
        <v>2712</v>
      </c>
      <c r="BP58" s="186" t="s">
        <v>703</v>
      </c>
      <c r="BQ58" s="186" t="s">
        <v>703</v>
      </c>
      <c r="BR58" s="186" t="s">
        <v>2712</v>
      </c>
      <c r="BS58" s="186" t="s">
        <v>703</v>
      </c>
      <c r="BT58" s="186" t="s">
        <v>703</v>
      </c>
      <c r="BU58" s="186" t="s">
        <v>2712</v>
      </c>
      <c r="BV58" s="186" t="s">
        <v>703</v>
      </c>
      <c r="BW58" s="186" t="s">
        <v>703</v>
      </c>
      <c r="BX58" s="186" t="s">
        <v>2712</v>
      </c>
      <c r="BY58" s="186" t="s">
        <v>703</v>
      </c>
      <c r="BZ58" s="186" t="s">
        <v>703</v>
      </c>
      <c r="CA58" s="186" t="s">
        <v>2712</v>
      </c>
      <c r="CB58" s="186" t="s">
        <v>703</v>
      </c>
      <c r="CC58" s="186" t="s">
        <v>703</v>
      </c>
      <c r="CD58" s="186" t="s">
        <v>2712</v>
      </c>
      <c r="CE58" s="186" t="s">
        <v>703</v>
      </c>
      <c r="CF58" s="186" t="s">
        <v>703</v>
      </c>
      <c r="CG58" s="186" t="s">
        <v>2712</v>
      </c>
      <c r="CH58" s="186" t="s">
        <v>703</v>
      </c>
      <c r="CI58" s="186" t="s">
        <v>703</v>
      </c>
      <c r="CJ58" s="186" t="s">
        <v>2712</v>
      </c>
      <c r="CK58" s="186" t="s">
        <v>703</v>
      </c>
      <c r="CL58" s="186" t="s">
        <v>703</v>
      </c>
      <c r="CM58" s="186" t="s">
        <v>2712</v>
      </c>
      <c r="CN58" s="186" t="s">
        <v>703</v>
      </c>
      <c r="CO58" s="186" t="s">
        <v>703</v>
      </c>
      <c r="CP58" s="186" t="s">
        <v>2712</v>
      </c>
      <c r="CQ58" s="186" t="s">
        <v>703</v>
      </c>
      <c r="CR58" s="186" t="s">
        <v>703</v>
      </c>
      <c r="CS58" s="186" t="s">
        <v>2712</v>
      </c>
      <c r="CT58" s="186" t="s">
        <v>703</v>
      </c>
      <c r="CU58" s="186" t="s">
        <v>703</v>
      </c>
      <c r="CV58" s="186" t="s">
        <v>2712</v>
      </c>
      <c r="CW58" s="186" t="s">
        <v>703</v>
      </c>
      <c r="CX58" s="186" t="s">
        <v>703</v>
      </c>
      <c r="CY58" s="186" t="s">
        <v>2712</v>
      </c>
      <c r="CZ58" s="186" t="s">
        <v>703</v>
      </c>
      <c r="DA58" s="186" t="s">
        <v>703</v>
      </c>
      <c r="DB58" s="186" t="s">
        <v>2712</v>
      </c>
      <c r="DC58" s="186" t="s">
        <v>703</v>
      </c>
      <c r="DD58" s="186" t="s">
        <v>703</v>
      </c>
      <c r="DE58" s="186" t="s">
        <v>2712</v>
      </c>
      <c r="DF58" s="186" t="s">
        <v>703</v>
      </c>
      <c r="DG58" s="186" t="s">
        <v>703</v>
      </c>
      <c r="DH58" s="186" t="s">
        <v>2712</v>
      </c>
      <c r="DI58" s="186" t="s">
        <v>703</v>
      </c>
      <c r="DJ58" s="186" t="s">
        <v>703</v>
      </c>
      <c r="DK58" s="186" t="s">
        <v>2712</v>
      </c>
      <c r="DL58" s="186" t="s">
        <v>703</v>
      </c>
      <c r="DM58" s="186" t="s">
        <v>703</v>
      </c>
      <c r="DN58" s="186" t="s">
        <v>2712</v>
      </c>
      <c r="DO58" s="186" t="s">
        <v>703</v>
      </c>
      <c r="DP58" s="186" t="s">
        <v>703</v>
      </c>
      <c r="DQ58" s="186" t="s">
        <v>2712</v>
      </c>
      <c r="DR58" s="186" t="s">
        <v>703</v>
      </c>
      <c r="DS58" s="186" t="s">
        <v>703</v>
      </c>
      <c r="DT58" s="186" t="s">
        <v>2712</v>
      </c>
      <c r="DU58" s="186" t="s">
        <v>703</v>
      </c>
      <c r="DV58" s="186" t="s">
        <v>703</v>
      </c>
      <c r="DW58" s="186" t="s">
        <v>2712</v>
      </c>
      <c r="DX58" s="186" t="s">
        <v>703</v>
      </c>
      <c r="DY58" s="186" t="s">
        <v>703</v>
      </c>
      <c r="DZ58" s="186" t="s">
        <v>2712</v>
      </c>
      <c r="EA58" s="186" t="s">
        <v>703</v>
      </c>
      <c r="EB58" s="186" t="s">
        <v>703</v>
      </c>
      <c r="EC58" s="186" t="s">
        <v>2712</v>
      </c>
      <c r="ED58" s="186" t="s">
        <v>703</v>
      </c>
      <c r="EE58" s="186" t="s">
        <v>703</v>
      </c>
      <c r="EF58" s="186" t="s">
        <v>2712</v>
      </c>
      <c r="EG58" s="186" t="s">
        <v>703</v>
      </c>
      <c r="EH58" s="186" t="s">
        <v>703</v>
      </c>
      <c r="EI58" s="186" t="s">
        <v>2712</v>
      </c>
      <c r="EJ58" s="186" t="s">
        <v>703</v>
      </c>
      <c r="EK58" s="186" t="s">
        <v>703</v>
      </c>
      <c r="EL58" s="186" t="s">
        <v>2712</v>
      </c>
      <c r="EM58" s="186" t="s">
        <v>703</v>
      </c>
      <c r="EN58" s="186" t="s">
        <v>703</v>
      </c>
      <c r="EO58" s="186" t="s">
        <v>2712</v>
      </c>
      <c r="EP58" s="186" t="s">
        <v>703</v>
      </c>
      <c r="EQ58" s="186" t="s">
        <v>703</v>
      </c>
      <c r="ER58" s="186" t="s">
        <v>2712</v>
      </c>
      <c r="ES58" s="186" t="s">
        <v>703</v>
      </c>
      <c r="ET58" s="186" t="s">
        <v>703</v>
      </c>
    </row>
    <row r="59" spans="1:150" x14ac:dyDescent="0.3">
      <c r="A59" s="1"/>
      <c r="B59" s="185" t="s">
        <v>3250</v>
      </c>
      <c r="C59" s="185" t="s">
        <v>130</v>
      </c>
      <c r="D59" s="185" t="s">
        <v>3230</v>
      </c>
      <c r="E59" s="185" t="s">
        <v>3251</v>
      </c>
      <c r="F59" s="185" t="s">
        <v>3252</v>
      </c>
      <c r="G59" s="186" t="s">
        <v>2712</v>
      </c>
      <c r="H59" s="186" t="s">
        <v>703</v>
      </c>
      <c r="I59" s="186" t="s">
        <v>703</v>
      </c>
      <c r="J59" s="186" t="s">
        <v>2712</v>
      </c>
      <c r="K59" s="186" t="s">
        <v>703</v>
      </c>
      <c r="L59" s="186" t="s">
        <v>703</v>
      </c>
      <c r="M59" s="186" t="s">
        <v>2712</v>
      </c>
      <c r="N59" s="186" t="s">
        <v>703</v>
      </c>
      <c r="O59" s="186" t="s">
        <v>703</v>
      </c>
      <c r="P59" s="186" t="s">
        <v>2712</v>
      </c>
      <c r="Q59" s="186" t="s">
        <v>703</v>
      </c>
      <c r="R59" s="186" t="s">
        <v>703</v>
      </c>
      <c r="S59" s="186" t="s">
        <v>2712</v>
      </c>
      <c r="T59" s="186" t="s">
        <v>703</v>
      </c>
      <c r="U59" s="186" t="s">
        <v>703</v>
      </c>
      <c r="V59" s="186" t="s">
        <v>2712</v>
      </c>
      <c r="W59" s="186" t="s">
        <v>703</v>
      </c>
      <c r="X59" s="186" t="s">
        <v>703</v>
      </c>
      <c r="Y59" s="186" t="s">
        <v>2712</v>
      </c>
      <c r="Z59" s="186" t="s">
        <v>703</v>
      </c>
      <c r="AA59" s="186" t="s">
        <v>703</v>
      </c>
      <c r="AB59" s="186" t="s">
        <v>2712</v>
      </c>
      <c r="AC59" s="186" t="s">
        <v>703</v>
      </c>
      <c r="AD59" s="186" t="s">
        <v>703</v>
      </c>
      <c r="AE59" s="186" t="s">
        <v>2712</v>
      </c>
      <c r="AF59" s="186" t="s">
        <v>703</v>
      </c>
      <c r="AG59" s="186" t="s">
        <v>703</v>
      </c>
      <c r="AH59" s="186" t="s">
        <v>2712</v>
      </c>
      <c r="AI59" s="186" t="s">
        <v>703</v>
      </c>
      <c r="AJ59" s="186" t="s">
        <v>703</v>
      </c>
      <c r="AK59" s="186" t="s">
        <v>2712</v>
      </c>
      <c r="AL59" s="186" t="s">
        <v>703</v>
      </c>
      <c r="AM59" s="186" t="s">
        <v>703</v>
      </c>
      <c r="AN59" s="186" t="s">
        <v>2712</v>
      </c>
      <c r="AO59" s="186" t="s">
        <v>703</v>
      </c>
      <c r="AP59" s="186" t="s">
        <v>703</v>
      </c>
      <c r="AQ59" s="186" t="s">
        <v>2712</v>
      </c>
      <c r="AR59" s="186" t="s">
        <v>703</v>
      </c>
      <c r="AS59" s="186" t="s">
        <v>703</v>
      </c>
      <c r="AT59" s="186" t="s">
        <v>2712</v>
      </c>
      <c r="AU59" s="186" t="s">
        <v>703</v>
      </c>
      <c r="AV59" s="186" t="s">
        <v>703</v>
      </c>
      <c r="AW59" s="186" t="s">
        <v>2712</v>
      </c>
      <c r="AX59" s="186" t="s">
        <v>703</v>
      </c>
      <c r="AY59" s="186" t="s">
        <v>703</v>
      </c>
      <c r="AZ59" s="186" t="s">
        <v>2712</v>
      </c>
      <c r="BA59" s="186" t="s">
        <v>703</v>
      </c>
      <c r="BB59" s="186" t="s">
        <v>703</v>
      </c>
      <c r="BC59" s="186" t="s">
        <v>2712</v>
      </c>
      <c r="BD59" s="186" t="s">
        <v>703</v>
      </c>
      <c r="BE59" s="186" t="s">
        <v>703</v>
      </c>
      <c r="BF59" s="186" t="s">
        <v>2712</v>
      </c>
      <c r="BG59" s="186" t="s">
        <v>703</v>
      </c>
      <c r="BH59" s="186" t="s">
        <v>703</v>
      </c>
      <c r="BI59" s="186" t="s">
        <v>2712</v>
      </c>
      <c r="BJ59" s="186" t="s">
        <v>703</v>
      </c>
      <c r="BK59" s="186" t="s">
        <v>703</v>
      </c>
      <c r="BL59" s="186" t="s">
        <v>2712</v>
      </c>
      <c r="BM59" s="186" t="s">
        <v>703</v>
      </c>
      <c r="BN59" s="186" t="s">
        <v>703</v>
      </c>
      <c r="BO59" s="186" t="s">
        <v>2712</v>
      </c>
      <c r="BP59" s="186" t="s">
        <v>703</v>
      </c>
      <c r="BQ59" s="186" t="s">
        <v>703</v>
      </c>
      <c r="BR59" s="186" t="s">
        <v>2712</v>
      </c>
      <c r="BS59" s="186" t="s">
        <v>703</v>
      </c>
      <c r="BT59" s="186" t="s">
        <v>703</v>
      </c>
      <c r="BU59" s="186" t="s">
        <v>2712</v>
      </c>
      <c r="BV59" s="186" t="s">
        <v>703</v>
      </c>
      <c r="BW59" s="186" t="s">
        <v>703</v>
      </c>
      <c r="BX59" s="186" t="s">
        <v>2712</v>
      </c>
      <c r="BY59" s="186" t="s">
        <v>703</v>
      </c>
      <c r="BZ59" s="186" t="s">
        <v>703</v>
      </c>
      <c r="CA59" s="186" t="s">
        <v>2712</v>
      </c>
      <c r="CB59" s="186" t="s">
        <v>703</v>
      </c>
      <c r="CC59" s="186" t="s">
        <v>703</v>
      </c>
      <c r="CD59" s="186" t="s">
        <v>2712</v>
      </c>
      <c r="CE59" s="186" t="s">
        <v>703</v>
      </c>
      <c r="CF59" s="186" t="s">
        <v>703</v>
      </c>
      <c r="CG59" s="186" t="s">
        <v>2712</v>
      </c>
      <c r="CH59" s="186" t="s">
        <v>703</v>
      </c>
      <c r="CI59" s="186" t="s">
        <v>703</v>
      </c>
      <c r="CJ59" s="186" t="s">
        <v>2712</v>
      </c>
      <c r="CK59" s="186" t="s">
        <v>703</v>
      </c>
      <c r="CL59" s="186" t="s">
        <v>703</v>
      </c>
      <c r="CM59" s="186" t="s">
        <v>2712</v>
      </c>
      <c r="CN59" s="186" t="s">
        <v>703</v>
      </c>
      <c r="CO59" s="186" t="s">
        <v>703</v>
      </c>
      <c r="CP59" s="186" t="s">
        <v>2712</v>
      </c>
      <c r="CQ59" s="186" t="s">
        <v>703</v>
      </c>
      <c r="CR59" s="186" t="s">
        <v>703</v>
      </c>
      <c r="CS59" s="186" t="s">
        <v>2712</v>
      </c>
      <c r="CT59" s="186" t="s">
        <v>703</v>
      </c>
      <c r="CU59" s="186" t="s">
        <v>703</v>
      </c>
      <c r="CV59" s="186" t="s">
        <v>2712</v>
      </c>
      <c r="CW59" s="186" t="s">
        <v>703</v>
      </c>
      <c r="CX59" s="186" t="s">
        <v>703</v>
      </c>
      <c r="CY59" s="186" t="s">
        <v>2712</v>
      </c>
      <c r="CZ59" s="186" t="s">
        <v>703</v>
      </c>
      <c r="DA59" s="186" t="s">
        <v>703</v>
      </c>
      <c r="DB59" s="186" t="s">
        <v>2712</v>
      </c>
      <c r="DC59" s="186" t="s">
        <v>703</v>
      </c>
      <c r="DD59" s="186" t="s">
        <v>703</v>
      </c>
      <c r="DE59" s="186" t="s">
        <v>2712</v>
      </c>
      <c r="DF59" s="186" t="s">
        <v>703</v>
      </c>
      <c r="DG59" s="186" t="s">
        <v>703</v>
      </c>
      <c r="DH59" s="186" t="s">
        <v>2712</v>
      </c>
      <c r="DI59" s="186" t="s">
        <v>703</v>
      </c>
      <c r="DJ59" s="186" t="s">
        <v>703</v>
      </c>
      <c r="DK59" s="186" t="s">
        <v>2712</v>
      </c>
      <c r="DL59" s="186" t="s">
        <v>703</v>
      </c>
      <c r="DM59" s="186" t="s">
        <v>703</v>
      </c>
      <c r="DN59" s="186" t="s">
        <v>2712</v>
      </c>
      <c r="DO59" s="186" t="s">
        <v>703</v>
      </c>
      <c r="DP59" s="186" t="s">
        <v>703</v>
      </c>
      <c r="DQ59" s="186" t="s">
        <v>2712</v>
      </c>
      <c r="DR59" s="186" t="s">
        <v>703</v>
      </c>
      <c r="DS59" s="186" t="s">
        <v>703</v>
      </c>
      <c r="DT59" s="186" t="s">
        <v>2712</v>
      </c>
      <c r="DU59" s="186" t="s">
        <v>703</v>
      </c>
      <c r="DV59" s="186" t="s">
        <v>703</v>
      </c>
      <c r="DW59" s="186" t="s">
        <v>2712</v>
      </c>
      <c r="DX59" s="186" t="s">
        <v>703</v>
      </c>
      <c r="DY59" s="186" t="s">
        <v>703</v>
      </c>
      <c r="DZ59" s="186" t="s">
        <v>2712</v>
      </c>
      <c r="EA59" s="186" t="s">
        <v>703</v>
      </c>
      <c r="EB59" s="186" t="s">
        <v>703</v>
      </c>
      <c r="EC59" s="186" t="s">
        <v>2712</v>
      </c>
      <c r="ED59" s="186" t="s">
        <v>703</v>
      </c>
      <c r="EE59" s="186" t="s">
        <v>703</v>
      </c>
      <c r="EF59" s="186" t="s">
        <v>2712</v>
      </c>
      <c r="EG59" s="186" t="s">
        <v>703</v>
      </c>
      <c r="EH59" s="186" t="s">
        <v>703</v>
      </c>
      <c r="EI59" s="186" t="s">
        <v>2712</v>
      </c>
      <c r="EJ59" s="186" t="s">
        <v>703</v>
      </c>
      <c r="EK59" s="186" t="s">
        <v>703</v>
      </c>
      <c r="EL59" s="186" t="s">
        <v>2712</v>
      </c>
      <c r="EM59" s="186" t="s">
        <v>703</v>
      </c>
      <c r="EN59" s="186" t="s">
        <v>703</v>
      </c>
      <c r="EO59" s="186" t="s">
        <v>2712</v>
      </c>
      <c r="EP59" s="186" t="s">
        <v>703</v>
      </c>
      <c r="EQ59" s="186" t="s">
        <v>703</v>
      </c>
      <c r="ER59" s="186" t="s">
        <v>2712</v>
      </c>
      <c r="ES59" s="186" t="s">
        <v>703</v>
      </c>
      <c r="ET59" s="186" t="s">
        <v>703</v>
      </c>
    </row>
    <row r="60" spans="1:150" x14ac:dyDescent="0.3">
      <c r="A60" s="1"/>
      <c r="B60" s="185" t="s">
        <v>3253</v>
      </c>
      <c r="C60" s="185" t="s">
        <v>130</v>
      </c>
      <c r="D60" s="185" t="s">
        <v>3230</v>
      </c>
      <c r="E60" s="185" t="s">
        <v>3254</v>
      </c>
      <c r="F60" s="185" t="s">
        <v>3255</v>
      </c>
      <c r="G60" s="186" t="s">
        <v>2712</v>
      </c>
      <c r="H60" s="186" t="s">
        <v>703</v>
      </c>
      <c r="I60" s="186" t="s">
        <v>703</v>
      </c>
      <c r="J60" s="186" t="s">
        <v>2712</v>
      </c>
      <c r="K60" s="186" t="s">
        <v>703</v>
      </c>
      <c r="L60" s="186" t="s">
        <v>703</v>
      </c>
      <c r="M60" s="186" t="s">
        <v>2712</v>
      </c>
      <c r="N60" s="186" t="s">
        <v>703</v>
      </c>
      <c r="O60" s="186" t="s">
        <v>703</v>
      </c>
      <c r="P60" s="186" t="s">
        <v>2712</v>
      </c>
      <c r="Q60" s="186" t="s">
        <v>703</v>
      </c>
      <c r="R60" s="186" t="s">
        <v>703</v>
      </c>
      <c r="S60" s="186" t="s">
        <v>2712</v>
      </c>
      <c r="T60" s="186" t="s">
        <v>703</v>
      </c>
      <c r="U60" s="186" t="s">
        <v>703</v>
      </c>
      <c r="V60" s="186" t="s">
        <v>2712</v>
      </c>
      <c r="W60" s="186" t="s">
        <v>703</v>
      </c>
      <c r="X60" s="186" t="s">
        <v>703</v>
      </c>
      <c r="Y60" s="186" t="s">
        <v>2712</v>
      </c>
      <c r="Z60" s="186" t="s">
        <v>703</v>
      </c>
      <c r="AA60" s="186" t="s">
        <v>703</v>
      </c>
      <c r="AB60" s="186" t="s">
        <v>2712</v>
      </c>
      <c r="AC60" s="186" t="s">
        <v>703</v>
      </c>
      <c r="AD60" s="186" t="s">
        <v>703</v>
      </c>
      <c r="AE60" s="186" t="s">
        <v>2712</v>
      </c>
      <c r="AF60" s="186" t="s">
        <v>703</v>
      </c>
      <c r="AG60" s="186" t="s">
        <v>703</v>
      </c>
      <c r="AH60" s="186" t="s">
        <v>2712</v>
      </c>
      <c r="AI60" s="186" t="s">
        <v>703</v>
      </c>
      <c r="AJ60" s="186" t="s">
        <v>703</v>
      </c>
      <c r="AK60" s="186" t="s">
        <v>2712</v>
      </c>
      <c r="AL60" s="186" t="s">
        <v>703</v>
      </c>
      <c r="AM60" s="186" t="s">
        <v>703</v>
      </c>
      <c r="AN60" s="186" t="s">
        <v>2712</v>
      </c>
      <c r="AO60" s="186" t="s">
        <v>703</v>
      </c>
      <c r="AP60" s="186" t="s">
        <v>703</v>
      </c>
      <c r="AQ60" s="186" t="s">
        <v>2712</v>
      </c>
      <c r="AR60" s="186" t="s">
        <v>703</v>
      </c>
      <c r="AS60" s="186" t="s">
        <v>703</v>
      </c>
      <c r="AT60" s="186" t="s">
        <v>2712</v>
      </c>
      <c r="AU60" s="186" t="s">
        <v>703</v>
      </c>
      <c r="AV60" s="186" t="s">
        <v>703</v>
      </c>
      <c r="AW60" s="186" t="s">
        <v>2712</v>
      </c>
      <c r="AX60" s="186" t="s">
        <v>703</v>
      </c>
      <c r="AY60" s="186" t="s">
        <v>703</v>
      </c>
      <c r="AZ60" s="186" t="s">
        <v>2712</v>
      </c>
      <c r="BA60" s="186" t="s">
        <v>703</v>
      </c>
      <c r="BB60" s="186" t="s">
        <v>703</v>
      </c>
      <c r="BC60" s="186" t="s">
        <v>2712</v>
      </c>
      <c r="BD60" s="186" t="s">
        <v>703</v>
      </c>
      <c r="BE60" s="186" t="s">
        <v>703</v>
      </c>
      <c r="BF60" s="186" t="s">
        <v>2712</v>
      </c>
      <c r="BG60" s="186" t="s">
        <v>703</v>
      </c>
      <c r="BH60" s="186" t="s">
        <v>703</v>
      </c>
      <c r="BI60" s="186" t="s">
        <v>2712</v>
      </c>
      <c r="BJ60" s="186" t="s">
        <v>703</v>
      </c>
      <c r="BK60" s="186" t="s">
        <v>703</v>
      </c>
      <c r="BL60" s="186" t="s">
        <v>2712</v>
      </c>
      <c r="BM60" s="186" t="s">
        <v>703</v>
      </c>
      <c r="BN60" s="186" t="s">
        <v>703</v>
      </c>
      <c r="BO60" s="186" t="s">
        <v>2712</v>
      </c>
      <c r="BP60" s="186" t="s">
        <v>703</v>
      </c>
      <c r="BQ60" s="186" t="s">
        <v>703</v>
      </c>
      <c r="BR60" s="186" t="s">
        <v>2712</v>
      </c>
      <c r="BS60" s="186" t="s">
        <v>703</v>
      </c>
      <c r="BT60" s="186" t="s">
        <v>703</v>
      </c>
      <c r="BU60" s="186" t="s">
        <v>2712</v>
      </c>
      <c r="BV60" s="186" t="s">
        <v>703</v>
      </c>
      <c r="BW60" s="186" t="s">
        <v>703</v>
      </c>
      <c r="BX60" s="186" t="s">
        <v>2712</v>
      </c>
      <c r="BY60" s="186" t="s">
        <v>703</v>
      </c>
      <c r="BZ60" s="186" t="s">
        <v>703</v>
      </c>
      <c r="CA60" s="186" t="s">
        <v>2712</v>
      </c>
      <c r="CB60" s="186" t="s">
        <v>703</v>
      </c>
      <c r="CC60" s="186" t="s">
        <v>703</v>
      </c>
      <c r="CD60" s="186" t="s">
        <v>2712</v>
      </c>
      <c r="CE60" s="186" t="s">
        <v>703</v>
      </c>
      <c r="CF60" s="186" t="s">
        <v>703</v>
      </c>
      <c r="CG60" s="186" t="s">
        <v>2712</v>
      </c>
      <c r="CH60" s="186" t="s">
        <v>703</v>
      </c>
      <c r="CI60" s="186" t="s">
        <v>703</v>
      </c>
      <c r="CJ60" s="186" t="s">
        <v>2712</v>
      </c>
      <c r="CK60" s="186" t="s">
        <v>703</v>
      </c>
      <c r="CL60" s="186" t="s">
        <v>703</v>
      </c>
      <c r="CM60" s="186" t="s">
        <v>2712</v>
      </c>
      <c r="CN60" s="186" t="s">
        <v>703</v>
      </c>
      <c r="CO60" s="186" t="s">
        <v>703</v>
      </c>
      <c r="CP60" s="186" t="s">
        <v>2712</v>
      </c>
      <c r="CQ60" s="186" t="s">
        <v>703</v>
      </c>
      <c r="CR60" s="186" t="s">
        <v>703</v>
      </c>
      <c r="CS60" s="186" t="s">
        <v>2712</v>
      </c>
      <c r="CT60" s="186" t="s">
        <v>703</v>
      </c>
      <c r="CU60" s="186" t="s">
        <v>703</v>
      </c>
      <c r="CV60" s="186" t="s">
        <v>2712</v>
      </c>
      <c r="CW60" s="186" t="s">
        <v>703</v>
      </c>
      <c r="CX60" s="186" t="s">
        <v>703</v>
      </c>
      <c r="CY60" s="186" t="s">
        <v>2712</v>
      </c>
      <c r="CZ60" s="186" t="s">
        <v>703</v>
      </c>
      <c r="DA60" s="186" t="s">
        <v>703</v>
      </c>
      <c r="DB60" s="186" t="s">
        <v>2712</v>
      </c>
      <c r="DC60" s="186" t="s">
        <v>703</v>
      </c>
      <c r="DD60" s="186" t="s">
        <v>703</v>
      </c>
      <c r="DE60" s="186" t="s">
        <v>2712</v>
      </c>
      <c r="DF60" s="186" t="s">
        <v>703</v>
      </c>
      <c r="DG60" s="186" t="s">
        <v>703</v>
      </c>
      <c r="DH60" s="186" t="s">
        <v>2712</v>
      </c>
      <c r="DI60" s="186" t="s">
        <v>703</v>
      </c>
      <c r="DJ60" s="186" t="s">
        <v>703</v>
      </c>
      <c r="DK60" s="186" t="s">
        <v>2712</v>
      </c>
      <c r="DL60" s="186" t="s">
        <v>703</v>
      </c>
      <c r="DM60" s="186" t="s">
        <v>703</v>
      </c>
      <c r="DN60" s="186" t="s">
        <v>2712</v>
      </c>
      <c r="DO60" s="186" t="s">
        <v>703</v>
      </c>
      <c r="DP60" s="186" t="s">
        <v>703</v>
      </c>
      <c r="DQ60" s="186" t="s">
        <v>2712</v>
      </c>
      <c r="DR60" s="186" t="s">
        <v>703</v>
      </c>
      <c r="DS60" s="186" t="s">
        <v>703</v>
      </c>
      <c r="DT60" s="186" t="s">
        <v>2712</v>
      </c>
      <c r="DU60" s="186" t="s">
        <v>703</v>
      </c>
      <c r="DV60" s="186" t="s">
        <v>703</v>
      </c>
      <c r="DW60" s="186" t="s">
        <v>2712</v>
      </c>
      <c r="DX60" s="186" t="s">
        <v>703</v>
      </c>
      <c r="DY60" s="186" t="s">
        <v>703</v>
      </c>
      <c r="DZ60" s="186" t="s">
        <v>2712</v>
      </c>
      <c r="EA60" s="186" t="s">
        <v>703</v>
      </c>
      <c r="EB60" s="186" t="s">
        <v>703</v>
      </c>
      <c r="EC60" s="186" t="s">
        <v>2712</v>
      </c>
      <c r="ED60" s="186" t="s">
        <v>703</v>
      </c>
      <c r="EE60" s="186" t="s">
        <v>703</v>
      </c>
      <c r="EF60" s="186" t="s">
        <v>2712</v>
      </c>
      <c r="EG60" s="186" t="s">
        <v>703</v>
      </c>
      <c r="EH60" s="186" t="s">
        <v>703</v>
      </c>
      <c r="EI60" s="186" t="s">
        <v>2712</v>
      </c>
      <c r="EJ60" s="186" t="s">
        <v>703</v>
      </c>
      <c r="EK60" s="186" t="s">
        <v>703</v>
      </c>
      <c r="EL60" s="186" t="s">
        <v>2712</v>
      </c>
      <c r="EM60" s="186" t="s">
        <v>703</v>
      </c>
      <c r="EN60" s="186" t="s">
        <v>703</v>
      </c>
      <c r="EO60" s="186" t="s">
        <v>2712</v>
      </c>
      <c r="EP60" s="186" t="s">
        <v>703</v>
      </c>
      <c r="EQ60" s="186" t="s">
        <v>703</v>
      </c>
      <c r="ER60" s="186" t="s">
        <v>2712</v>
      </c>
      <c r="ES60" s="186" t="s">
        <v>703</v>
      </c>
      <c r="ET60" s="186" t="s">
        <v>703</v>
      </c>
    </row>
    <row r="61" spans="1:150" x14ac:dyDescent="0.3">
      <c r="A61" s="1"/>
      <c r="B61" s="185" t="s">
        <v>3256</v>
      </c>
      <c r="C61" s="185" t="s">
        <v>130</v>
      </c>
      <c r="D61" s="185" t="s">
        <v>3230</v>
      </c>
      <c r="E61" s="185" t="s">
        <v>3257</v>
      </c>
      <c r="F61" s="185" t="s">
        <v>3258</v>
      </c>
      <c r="G61" s="186" t="s">
        <v>2712</v>
      </c>
      <c r="H61" s="186" t="s">
        <v>2600</v>
      </c>
      <c r="I61" s="186" t="s">
        <v>3233</v>
      </c>
      <c r="J61" s="186" t="s">
        <v>2712</v>
      </c>
      <c r="K61" s="186" t="s">
        <v>2600</v>
      </c>
      <c r="L61" s="186" t="s">
        <v>3234</v>
      </c>
      <c r="M61" s="186" t="s">
        <v>2712</v>
      </c>
      <c r="N61" s="186" t="s">
        <v>2600</v>
      </c>
      <c r="O61" s="186" t="s">
        <v>3235</v>
      </c>
      <c r="P61" s="186" t="s">
        <v>2712</v>
      </c>
      <c r="Q61" s="186" t="s">
        <v>2600</v>
      </c>
      <c r="R61" s="186" t="s">
        <v>3236</v>
      </c>
      <c r="S61" s="186" t="s">
        <v>2712</v>
      </c>
      <c r="T61" s="186" t="s">
        <v>2600</v>
      </c>
      <c r="U61" s="186" t="s">
        <v>3237</v>
      </c>
      <c r="V61" s="186" t="s">
        <v>2712</v>
      </c>
      <c r="W61" s="186" t="s">
        <v>2600</v>
      </c>
      <c r="X61" s="186" t="s">
        <v>3238</v>
      </c>
      <c r="Y61" s="186" t="s">
        <v>2712</v>
      </c>
      <c r="Z61" s="186" t="s">
        <v>2600</v>
      </c>
      <c r="AA61" s="186" t="s">
        <v>3238</v>
      </c>
      <c r="AB61" s="186" t="s">
        <v>2712</v>
      </c>
      <c r="AC61" s="186" t="s">
        <v>2600</v>
      </c>
      <c r="AD61" s="186" t="s">
        <v>3238</v>
      </c>
      <c r="AE61" s="186" t="s">
        <v>2712</v>
      </c>
      <c r="AF61" s="186" t="s">
        <v>2600</v>
      </c>
      <c r="AG61" s="186" t="s">
        <v>3238</v>
      </c>
      <c r="AH61" s="186" t="s">
        <v>2712</v>
      </c>
      <c r="AI61" s="186" t="s">
        <v>2600</v>
      </c>
      <c r="AJ61" s="186" t="s">
        <v>3238</v>
      </c>
      <c r="AK61" s="186" t="s">
        <v>2712</v>
      </c>
      <c r="AL61" s="186" t="s">
        <v>2600</v>
      </c>
      <c r="AM61" s="186" t="s">
        <v>3238</v>
      </c>
      <c r="AN61" s="186" t="s">
        <v>2712</v>
      </c>
      <c r="AO61" s="186" t="s">
        <v>2600</v>
      </c>
      <c r="AP61" s="186" t="s">
        <v>3238</v>
      </c>
      <c r="AQ61" s="186" t="s">
        <v>2712</v>
      </c>
      <c r="AR61" s="186" t="s">
        <v>2761</v>
      </c>
      <c r="AS61" s="186" t="s">
        <v>3238</v>
      </c>
      <c r="AT61" s="186" t="s">
        <v>2712</v>
      </c>
      <c r="AU61" s="186" t="s">
        <v>2600</v>
      </c>
      <c r="AV61" s="186" t="s">
        <v>3238</v>
      </c>
      <c r="AW61" s="186" t="s">
        <v>2712</v>
      </c>
      <c r="AX61" s="186" t="s">
        <v>2600</v>
      </c>
      <c r="AY61" s="186" t="s">
        <v>3238</v>
      </c>
      <c r="AZ61" s="186" t="s">
        <v>2712</v>
      </c>
      <c r="BA61" s="186" t="s">
        <v>2600</v>
      </c>
      <c r="BB61" s="186" t="s">
        <v>3238</v>
      </c>
      <c r="BC61" s="186" t="s">
        <v>2712</v>
      </c>
      <c r="BD61" s="186" t="s">
        <v>2600</v>
      </c>
      <c r="BE61" s="186" t="s">
        <v>3238</v>
      </c>
      <c r="BF61" s="186" t="s">
        <v>2712</v>
      </c>
      <c r="BG61" s="186" t="s">
        <v>2600</v>
      </c>
      <c r="BH61" s="186" t="s">
        <v>3238</v>
      </c>
      <c r="BI61" s="186" t="s">
        <v>2712</v>
      </c>
      <c r="BJ61" s="186" t="s">
        <v>2600</v>
      </c>
      <c r="BK61" s="186" t="s">
        <v>3238</v>
      </c>
      <c r="BL61" s="186" t="s">
        <v>2712</v>
      </c>
      <c r="BM61" s="186" t="s">
        <v>2600</v>
      </c>
      <c r="BN61" s="186" t="s">
        <v>3238</v>
      </c>
      <c r="BO61" s="186" t="s">
        <v>2712</v>
      </c>
      <c r="BP61" s="186" t="s">
        <v>2600</v>
      </c>
      <c r="BQ61" s="186" t="s">
        <v>3238</v>
      </c>
      <c r="BR61" s="186" t="s">
        <v>2712</v>
      </c>
      <c r="BS61" s="186" t="s">
        <v>2600</v>
      </c>
      <c r="BT61" s="186" t="s">
        <v>3239</v>
      </c>
      <c r="BU61" s="186" t="s">
        <v>2712</v>
      </c>
      <c r="BV61" s="186" t="s">
        <v>2600</v>
      </c>
      <c r="BW61" s="186" t="s">
        <v>3240</v>
      </c>
      <c r="BX61" s="186" t="s">
        <v>2712</v>
      </c>
      <c r="BY61" s="186" t="s">
        <v>2600</v>
      </c>
      <c r="BZ61" s="186" t="s">
        <v>3241</v>
      </c>
      <c r="CA61" s="186" t="s">
        <v>2712</v>
      </c>
      <c r="CB61" s="186" t="s">
        <v>2600</v>
      </c>
      <c r="CC61" s="186" t="s">
        <v>3242</v>
      </c>
      <c r="CD61" s="186" t="s">
        <v>2712</v>
      </c>
      <c r="CE61" s="186" t="s">
        <v>2600</v>
      </c>
      <c r="CF61" s="186" t="s">
        <v>3238</v>
      </c>
      <c r="CG61" s="186" t="s">
        <v>2712</v>
      </c>
      <c r="CH61" s="186" t="s">
        <v>2600</v>
      </c>
      <c r="CI61" s="186" t="s">
        <v>3238</v>
      </c>
      <c r="CJ61" s="186" t="s">
        <v>2712</v>
      </c>
      <c r="CK61" s="186" t="s">
        <v>2600</v>
      </c>
      <c r="CL61" s="186" t="s">
        <v>3238</v>
      </c>
      <c r="CM61" s="186" t="s">
        <v>2712</v>
      </c>
      <c r="CN61" s="186" t="s">
        <v>2600</v>
      </c>
      <c r="CO61" s="186" t="s">
        <v>3238</v>
      </c>
      <c r="CP61" s="186" t="s">
        <v>2712</v>
      </c>
      <c r="CQ61" s="186" t="s">
        <v>2600</v>
      </c>
      <c r="CR61" s="186" t="s">
        <v>3238</v>
      </c>
      <c r="CS61" s="186" t="s">
        <v>2712</v>
      </c>
      <c r="CT61" s="186" t="s">
        <v>2600</v>
      </c>
      <c r="CU61" s="186" t="s">
        <v>3238</v>
      </c>
      <c r="CV61" s="186" t="s">
        <v>2712</v>
      </c>
      <c r="CW61" s="186" t="s">
        <v>2600</v>
      </c>
      <c r="CX61" s="186" t="s">
        <v>3238</v>
      </c>
      <c r="CY61" s="186" t="s">
        <v>2712</v>
      </c>
      <c r="CZ61" s="186" t="s">
        <v>2600</v>
      </c>
      <c r="DA61" s="186" t="s">
        <v>3238</v>
      </c>
      <c r="DB61" s="186" t="s">
        <v>2712</v>
      </c>
      <c r="DC61" s="186" t="s">
        <v>2600</v>
      </c>
      <c r="DD61" s="186" t="s">
        <v>3238</v>
      </c>
      <c r="DE61" s="186" t="s">
        <v>2712</v>
      </c>
      <c r="DF61" s="186" t="s">
        <v>2600</v>
      </c>
      <c r="DG61" s="186" t="s">
        <v>3243</v>
      </c>
      <c r="DH61" s="186" t="s">
        <v>2712</v>
      </c>
      <c r="DI61" s="186" t="s">
        <v>2600</v>
      </c>
      <c r="DJ61" s="186" t="s">
        <v>3238</v>
      </c>
      <c r="DK61" s="186" t="s">
        <v>2712</v>
      </c>
      <c r="DL61" s="186" t="s">
        <v>2600</v>
      </c>
      <c r="DM61" s="186" t="s">
        <v>3238</v>
      </c>
      <c r="DN61" s="186" t="s">
        <v>2712</v>
      </c>
      <c r="DO61" s="186" t="s">
        <v>2600</v>
      </c>
      <c r="DP61" s="186" t="s">
        <v>3238</v>
      </c>
      <c r="DQ61" s="186" t="s">
        <v>2712</v>
      </c>
      <c r="DR61" s="186" t="s">
        <v>2600</v>
      </c>
      <c r="DS61" s="186" t="s">
        <v>3244</v>
      </c>
      <c r="DT61" s="186" t="s">
        <v>2712</v>
      </c>
      <c r="DU61" s="186" t="s">
        <v>2600</v>
      </c>
      <c r="DV61" s="186" t="s">
        <v>3245</v>
      </c>
      <c r="DW61" s="186" t="s">
        <v>2712</v>
      </c>
      <c r="DX61" s="186" t="s">
        <v>2600</v>
      </c>
      <c r="DY61" s="186" t="s">
        <v>2600</v>
      </c>
      <c r="DZ61" s="186" t="s">
        <v>2712</v>
      </c>
      <c r="EA61" s="186" t="s">
        <v>2600</v>
      </c>
      <c r="EB61" s="186" t="s">
        <v>3246</v>
      </c>
      <c r="EC61" s="186" t="s">
        <v>2712</v>
      </c>
      <c r="ED61" s="186" t="s">
        <v>2600</v>
      </c>
      <c r="EE61" s="186" t="s">
        <v>2600</v>
      </c>
      <c r="EF61" s="186" t="s">
        <v>2712</v>
      </c>
      <c r="EG61" s="186" t="s">
        <v>2600</v>
      </c>
      <c r="EH61" s="186" t="s">
        <v>2600</v>
      </c>
      <c r="EI61" s="186" t="s">
        <v>2712</v>
      </c>
      <c r="EJ61" s="186" t="s">
        <v>2600</v>
      </c>
      <c r="EK61" s="186" t="s">
        <v>2600</v>
      </c>
      <c r="EL61" s="186" t="s">
        <v>2712</v>
      </c>
      <c r="EM61" s="186" t="s">
        <v>2600</v>
      </c>
      <c r="EN61" s="186" t="s">
        <v>3238</v>
      </c>
      <c r="EO61" s="186" t="s">
        <v>2712</v>
      </c>
      <c r="EP61" s="186" t="s">
        <v>2600</v>
      </c>
      <c r="EQ61" s="186" t="s">
        <v>3238</v>
      </c>
      <c r="ER61" s="186" t="s">
        <v>2712</v>
      </c>
      <c r="ES61" s="186" t="s">
        <v>2600</v>
      </c>
      <c r="ET61" s="186" t="s">
        <v>3238</v>
      </c>
    </row>
    <row r="62" spans="1:150" x14ac:dyDescent="0.3">
      <c r="A62" s="1"/>
      <c r="B62" s="184" t="s">
        <v>3259</v>
      </c>
      <c r="C62" s="184" t="s">
        <v>153</v>
      </c>
      <c r="D62" s="184" t="s">
        <v>746</v>
      </c>
      <c r="E62" s="184" t="s">
        <v>3260</v>
      </c>
      <c r="F62" s="184" t="s">
        <v>3261</v>
      </c>
      <c r="G62" s="184" t="s">
        <v>2712</v>
      </c>
      <c r="H62" s="184" t="s">
        <v>2600</v>
      </c>
      <c r="I62" s="184" t="s">
        <v>2600</v>
      </c>
      <c r="J62" s="184" t="s">
        <v>2712</v>
      </c>
      <c r="K62" s="184" t="s">
        <v>2600</v>
      </c>
      <c r="L62" s="184" t="s">
        <v>2761</v>
      </c>
      <c r="M62" s="184" t="s">
        <v>2712</v>
      </c>
      <c r="N62" s="184" t="s">
        <v>2600</v>
      </c>
      <c r="O62" s="184" t="s">
        <v>2600</v>
      </c>
      <c r="P62" s="184" t="s">
        <v>2712</v>
      </c>
      <c r="Q62" s="184" t="s">
        <v>2600</v>
      </c>
      <c r="R62" s="184" t="s">
        <v>2600</v>
      </c>
      <c r="S62" s="184" t="s">
        <v>2712</v>
      </c>
      <c r="T62" s="184" t="s">
        <v>2600</v>
      </c>
      <c r="U62" s="184" t="s">
        <v>2761</v>
      </c>
      <c r="V62" s="184" t="s">
        <v>2712</v>
      </c>
      <c r="W62" s="184" t="s">
        <v>2761</v>
      </c>
      <c r="X62" s="184" t="s">
        <v>2761</v>
      </c>
      <c r="Y62" s="184" t="s">
        <v>2712</v>
      </c>
      <c r="Z62" s="184" t="s">
        <v>2761</v>
      </c>
      <c r="AA62" s="184" t="s">
        <v>2761</v>
      </c>
      <c r="AB62" s="184" t="s">
        <v>2712</v>
      </c>
      <c r="AC62" s="184" t="s">
        <v>2761</v>
      </c>
      <c r="AD62" s="184" t="s">
        <v>2761</v>
      </c>
      <c r="AE62" s="184" t="s">
        <v>2712</v>
      </c>
      <c r="AF62" s="184" t="s">
        <v>2761</v>
      </c>
      <c r="AG62" s="184" t="s">
        <v>2761</v>
      </c>
      <c r="AH62" s="184" t="s">
        <v>2712</v>
      </c>
      <c r="AI62" s="184" t="s">
        <v>2600</v>
      </c>
      <c r="AJ62" s="184" t="s">
        <v>2761</v>
      </c>
      <c r="AK62" s="184" t="s">
        <v>2712</v>
      </c>
      <c r="AL62" s="184" t="s">
        <v>2600</v>
      </c>
      <c r="AM62" s="184" t="s">
        <v>2761</v>
      </c>
      <c r="AN62" s="184" t="s">
        <v>2712</v>
      </c>
      <c r="AO62" s="184" t="s">
        <v>2600</v>
      </c>
      <c r="AP62" s="184" t="s">
        <v>2761</v>
      </c>
      <c r="AQ62" s="184" t="s">
        <v>2712</v>
      </c>
      <c r="AR62" s="184" t="s">
        <v>2761</v>
      </c>
      <c r="AS62" s="184" t="s">
        <v>2761</v>
      </c>
      <c r="AT62" s="184" t="s">
        <v>2712</v>
      </c>
      <c r="AU62" s="184" t="s">
        <v>2761</v>
      </c>
      <c r="AV62" s="184" t="s">
        <v>2761</v>
      </c>
      <c r="AW62" s="184" t="s">
        <v>2712</v>
      </c>
      <c r="AX62" s="184" t="s">
        <v>2761</v>
      </c>
      <c r="AY62" s="184" t="s">
        <v>2761</v>
      </c>
      <c r="AZ62" s="184" t="s">
        <v>2712</v>
      </c>
      <c r="BA62" s="184" t="s">
        <v>2761</v>
      </c>
      <c r="BB62" s="184" t="s">
        <v>2761</v>
      </c>
      <c r="BC62" s="184" t="s">
        <v>2712</v>
      </c>
      <c r="BD62" s="184" t="s">
        <v>2600</v>
      </c>
      <c r="BE62" s="184" t="s">
        <v>2761</v>
      </c>
      <c r="BF62" s="184" t="s">
        <v>2712</v>
      </c>
      <c r="BG62" s="184" t="s">
        <v>2600</v>
      </c>
      <c r="BH62" s="184" t="s">
        <v>2600</v>
      </c>
      <c r="BI62" s="184" t="s">
        <v>2712</v>
      </c>
      <c r="BJ62" s="184" t="s">
        <v>2600</v>
      </c>
      <c r="BK62" s="184" t="s">
        <v>2600</v>
      </c>
      <c r="BL62" s="184" t="s">
        <v>2712</v>
      </c>
      <c r="BM62" s="184" t="s">
        <v>2600</v>
      </c>
      <c r="BN62" s="184" t="s">
        <v>2600</v>
      </c>
      <c r="BO62" s="184" t="s">
        <v>2712</v>
      </c>
      <c r="BP62" s="184" t="s">
        <v>2600</v>
      </c>
      <c r="BQ62" s="184" t="s">
        <v>2600</v>
      </c>
      <c r="BR62" s="184" t="s">
        <v>2712</v>
      </c>
      <c r="BS62" s="184" t="s">
        <v>2761</v>
      </c>
      <c r="BT62" s="184" t="s">
        <v>2761</v>
      </c>
      <c r="BU62" s="184" t="s">
        <v>2712</v>
      </c>
      <c r="BV62" s="184" t="s">
        <v>2600</v>
      </c>
      <c r="BW62" s="184" t="s">
        <v>2600</v>
      </c>
      <c r="BX62" s="184" t="s">
        <v>2712</v>
      </c>
      <c r="BY62" s="184" t="s">
        <v>2600</v>
      </c>
      <c r="BZ62" s="184" t="s">
        <v>2600</v>
      </c>
      <c r="CA62" s="184" t="s">
        <v>2712</v>
      </c>
      <c r="CB62" s="184" t="s">
        <v>2600</v>
      </c>
      <c r="CC62" s="184" t="s">
        <v>2600</v>
      </c>
      <c r="CD62" s="184" t="s">
        <v>2712</v>
      </c>
      <c r="CE62" s="184" t="s">
        <v>2600</v>
      </c>
      <c r="CF62" s="184" t="s">
        <v>2600</v>
      </c>
      <c r="CG62" s="184" t="s">
        <v>2712</v>
      </c>
      <c r="CH62" s="184" t="s">
        <v>2600</v>
      </c>
      <c r="CI62" s="184" t="s">
        <v>2600</v>
      </c>
      <c r="CJ62" s="184" t="s">
        <v>2712</v>
      </c>
      <c r="CK62" s="184" t="s">
        <v>2600</v>
      </c>
      <c r="CL62" s="184" t="s">
        <v>2600</v>
      </c>
      <c r="CM62" s="184" t="s">
        <v>2712</v>
      </c>
      <c r="CN62" s="184" t="s">
        <v>2600</v>
      </c>
      <c r="CO62" s="184" t="s">
        <v>2600</v>
      </c>
      <c r="CP62" s="184" t="s">
        <v>2712</v>
      </c>
      <c r="CQ62" s="184" t="s">
        <v>2600</v>
      </c>
      <c r="CR62" s="184" t="s">
        <v>2600</v>
      </c>
      <c r="CS62" s="184" t="s">
        <v>2712</v>
      </c>
      <c r="CT62" s="184" t="s">
        <v>2600</v>
      </c>
      <c r="CU62" s="184" t="s">
        <v>2600</v>
      </c>
      <c r="CV62" s="184" t="s">
        <v>2712</v>
      </c>
      <c r="CW62" s="184" t="s">
        <v>2600</v>
      </c>
      <c r="CX62" s="184" t="s">
        <v>2600</v>
      </c>
      <c r="CY62" s="184" t="s">
        <v>2712</v>
      </c>
      <c r="CZ62" s="184" t="s">
        <v>2600</v>
      </c>
      <c r="DA62" s="184" t="s">
        <v>2600</v>
      </c>
      <c r="DB62" s="184" t="s">
        <v>2712</v>
      </c>
      <c r="DC62" s="184" t="s">
        <v>2600</v>
      </c>
      <c r="DD62" s="184" t="s">
        <v>2600</v>
      </c>
      <c r="DE62" s="184" t="s">
        <v>2712</v>
      </c>
      <c r="DF62" s="184" t="s">
        <v>2600</v>
      </c>
      <c r="DG62" s="184" t="s">
        <v>2761</v>
      </c>
      <c r="DH62" s="184" t="s">
        <v>2712</v>
      </c>
      <c r="DI62" s="184" t="s">
        <v>2600</v>
      </c>
      <c r="DJ62" s="184" t="s">
        <v>2761</v>
      </c>
      <c r="DK62" s="184" t="s">
        <v>2712</v>
      </c>
      <c r="DL62" s="184" t="s">
        <v>2600</v>
      </c>
      <c r="DM62" s="184" t="s">
        <v>2761</v>
      </c>
      <c r="DN62" s="184" t="s">
        <v>2712</v>
      </c>
      <c r="DO62" s="184" t="s">
        <v>2600</v>
      </c>
      <c r="DP62" s="184" t="s">
        <v>2761</v>
      </c>
      <c r="DQ62" s="184" t="s">
        <v>2712</v>
      </c>
      <c r="DR62" s="184" t="s">
        <v>2600</v>
      </c>
      <c r="DS62" s="184" t="s">
        <v>2761</v>
      </c>
      <c r="DT62" s="184" t="s">
        <v>2712</v>
      </c>
      <c r="DU62" s="184" t="s">
        <v>2600</v>
      </c>
      <c r="DV62" s="184" t="s">
        <v>2761</v>
      </c>
      <c r="DW62" s="184" t="s">
        <v>2712</v>
      </c>
      <c r="DX62" s="184" t="s">
        <v>2600</v>
      </c>
      <c r="DY62" s="184" t="s">
        <v>2761</v>
      </c>
      <c r="DZ62" s="184" t="s">
        <v>2712</v>
      </c>
      <c r="EA62" s="184" t="s">
        <v>2600</v>
      </c>
      <c r="EB62" s="184" t="s">
        <v>2761</v>
      </c>
      <c r="EC62" s="184" t="s">
        <v>2712</v>
      </c>
      <c r="ED62" s="184" t="s">
        <v>2600</v>
      </c>
      <c r="EE62" s="184" t="s">
        <v>2761</v>
      </c>
      <c r="EF62" s="184" t="s">
        <v>2712</v>
      </c>
      <c r="EG62" s="184" t="s">
        <v>2600</v>
      </c>
      <c r="EH62" s="184" t="s">
        <v>2761</v>
      </c>
      <c r="EI62" s="184" t="s">
        <v>2712</v>
      </c>
      <c r="EJ62" s="184" t="s">
        <v>2761</v>
      </c>
      <c r="EK62" s="184" t="s">
        <v>2761</v>
      </c>
      <c r="EL62" s="184" t="s">
        <v>2712</v>
      </c>
      <c r="EM62" s="184" t="s">
        <v>2600</v>
      </c>
      <c r="EN62" s="184" t="s">
        <v>2761</v>
      </c>
      <c r="EO62" s="184" t="s">
        <v>2712</v>
      </c>
      <c r="EP62" s="184" t="s">
        <v>2600</v>
      </c>
      <c r="EQ62" s="184" t="s">
        <v>2761</v>
      </c>
      <c r="ER62" s="184" t="s">
        <v>2712</v>
      </c>
      <c r="ES62" s="184" t="s">
        <v>2600</v>
      </c>
      <c r="ET62" s="184" t="s">
        <v>2761</v>
      </c>
    </row>
    <row r="63" spans="1:150" x14ac:dyDescent="0.3">
      <c r="A63" s="1"/>
      <c r="B63" s="185" t="s">
        <v>3262</v>
      </c>
      <c r="C63" s="185" t="s">
        <v>153</v>
      </c>
      <c r="D63" s="185" t="s">
        <v>746</v>
      </c>
      <c r="E63" s="185" t="s">
        <v>3263</v>
      </c>
      <c r="F63" s="185" t="s">
        <v>3264</v>
      </c>
      <c r="G63" s="186" t="s">
        <v>2712</v>
      </c>
      <c r="H63" s="186" t="s">
        <v>2600</v>
      </c>
      <c r="I63" s="186" t="s">
        <v>2600</v>
      </c>
      <c r="J63" s="186" t="s">
        <v>2712</v>
      </c>
      <c r="K63" s="186" t="s">
        <v>2600</v>
      </c>
      <c r="L63" s="186" t="s">
        <v>2600</v>
      </c>
      <c r="M63" s="186" t="s">
        <v>2712</v>
      </c>
      <c r="N63" s="186" t="s">
        <v>2600</v>
      </c>
      <c r="O63" s="186" t="s">
        <v>2600</v>
      </c>
      <c r="P63" s="186" t="s">
        <v>2712</v>
      </c>
      <c r="Q63" s="186" t="s">
        <v>2600</v>
      </c>
      <c r="R63" s="186" t="s">
        <v>2600</v>
      </c>
      <c r="S63" s="186" t="s">
        <v>2712</v>
      </c>
      <c r="T63" s="186" t="s">
        <v>2600</v>
      </c>
      <c r="U63" s="186" t="s">
        <v>2600</v>
      </c>
      <c r="V63" s="186" t="s">
        <v>2712</v>
      </c>
      <c r="W63" s="186" t="s">
        <v>2600</v>
      </c>
      <c r="X63" s="186" t="s">
        <v>2600</v>
      </c>
      <c r="Y63" s="186" t="s">
        <v>2712</v>
      </c>
      <c r="Z63" s="186" t="s">
        <v>2600</v>
      </c>
      <c r="AA63" s="186" t="s">
        <v>2600</v>
      </c>
      <c r="AB63" s="186" t="s">
        <v>2712</v>
      </c>
      <c r="AC63" s="186" t="s">
        <v>2600</v>
      </c>
      <c r="AD63" s="186" t="s">
        <v>2600</v>
      </c>
      <c r="AE63" s="186" t="s">
        <v>2712</v>
      </c>
      <c r="AF63" s="186" t="s">
        <v>2600</v>
      </c>
      <c r="AG63" s="186" t="s">
        <v>2600</v>
      </c>
      <c r="AH63" s="186" t="s">
        <v>2712</v>
      </c>
      <c r="AI63" s="186" t="s">
        <v>2600</v>
      </c>
      <c r="AJ63" s="186" t="s">
        <v>2600</v>
      </c>
      <c r="AK63" s="186" t="s">
        <v>2712</v>
      </c>
      <c r="AL63" s="186" t="s">
        <v>2600</v>
      </c>
      <c r="AM63" s="186" t="s">
        <v>2600</v>
      </c>
      <c r="AN63" s="186" t="s">
        <v>2712</v>
      </c>
      <c r="AO63" s="186" t="s">
        <v>2600</v>
      </c>
      <c r="AP63" s="186" t="s">
        <v>2600</v>
      </c>
      <c r="AQ63" s="186" t="s">
        <v>2712</v>
      </c>
      <c r="AR63" s="186" t="s">
        <v>2600</v>
      </c>
      <c r="AS63" s="186" t="s">
        <v>2600</v>
      </c>
      <c r="AT63" s="186" t="s">
        <v>2712</v>
      </c>
      <c r="AU63" s="186" t="s">
        <v>2600</v>
      </c>
      <c r="AV63" s="186" t="s">
        <v>2600</v>
      </c>
      <c r="AW63" s="186" t="s">
        <v>2712</v>
      </c>
      <c r="AX63" s="186" t="s">
        <v>2600</v>
      </c>
      <c r="AY63" s="186" t="s">
        <v>2600</v>
      </c>
      <c r="AZ63" s="186" t="s">
        <v>2712</v>
      </c>
      <c r="BA63" s="186" t="s">
        <v>2600</v>
      </c>
      <c r="BB63" s="186" t="s">
        <v>2600</v>
      </c>
      <c r="BC63" s="186" t="s">
        <v>2712</v>
      </c>
      <c r="BD63" s="186" t="s">
        <v>2600</v>
      </c>
      <c r="BE63" s="186" t="s">
        <v>2600</v>
      </c>
      <c r="BF63" s="186" t="s">
        <v>2712</v>
      </c>
      <c r="BG63" s="186" t="s">
        <v>2600</v>
      </c>
      <c r="BH63" s="186" t="s">
        <v>2600</v>
      </c>
      <c r="BI63" s="186" t="s">
        <v>2712</v>
      </c>
      <c r="BJ63" s="186" t="s">
        <v>2600</v>
      </c>
      <c r="BK63" s="186" t="s">
        <v>2600</v>
      </c>
      <c r="BL63" s="186" t="s">
        <v>2712</v>
      </c>
      <c r="BM63" s="186" t="s">
        <v>2600</v>
      </c>
      <c r="BN63" s="186" t="s">
        <v>2600</v>
      </c>
      <c r="BO63" s="186" t="s">
        <v>2712</v>
      </c>
      <c r="BP63" s="186" t="s">
        <v>2600</v>
      </c>
      <c r="BQ63" s="186" t="s">
        <v>2600</v>
      </c>
      <c r="BR63" s="186" t="s">
        <v>2712</v>
      </c>
      <c r="BS63" s="186" t="s">
        <v>2600</v>
      </c>
      <c r="BT63" s="186" t="s">
        <v>2600</v>
      </c>
      <c r="BU63" s="186" t="s">
        <v>2712</v>
      </c>
      <c r="BV63" s="186" t="s">
        <v>2600</v>
      </c>
      <c r="BW63" s="186" t="s">
        <v>2600</v>
      </c>
      <c r="BX63" s="186" t="s">
        <v>2712</v>
      </c>
      <c r="BY63" s="186" t="s">
        <v>2600</v>
      </c>
      <c r="BZ63" s="186" t="s">
        <v>2600</v>
      </c>
      <c r="CA63" s="186" t="s">
        <v>2712</v>
      </c>
      <c r="CB63" s="186" t="s">
        <v>2600</v>
      </c>
      <c r="CC63" s="186" t="s">
        <v>2600</v>
      </c>
      <c r="CD63" s="186" t="s">
        <v>2712</v>
      </c>
      <c r="CE63" s="186" t="s">
        <v>2600</v>
      </c>
      <c r="CF63" s="186" t="s">
        <v>2600</v>
      </c>
      <c r="CG63" s="186" t="s">
        <v>2712</v>
      </c>
      <c r="CH63" s="186" t="s">
        <v>2600</v>
      </c>
      <c r="CI63" s="186" t="s">
        <v>2600</v>
      </c>
      <c r="CJ63" s="186" t="s">
        <v>2712</v>
      </c>
      <c r="CK63" s="186" t="s">
        <v>2600</v>
      </c>
      <c r="CL63" s="186" t="s">
        <v>2600</v>
      </c>
      <c r="CM63" s="186" t="s">
        <v>2712</v>
      </c>
      <c r="CN63" s="186" t="s">
        <v>2600</v>
      </c>
      <c r="CO63" s="186" t="s">
        <v>2600</v>
      </c>
      <c r="CP63" s="186" t="s">
        <v>2712</v>
      </c>
      <c r="CQ63" s="186" t="s">
        <v>2600</v>
      </c>
      <c r="CR63" s="186" t="s">
        <v>2600</v>
      </c>
      <c r="CS63" s="186" t="s">
        <v>2712</v>
      </c>
      <c r="CT63" s="186" t="s">
        <v>2600</v>
      </c>
      <c r="CU63" s="186" t="s">
        <v>2600</v>
      </c>
      <c r="CV63" s="186" t="s">
        <v>2712</v>
      </c>
      <c r="CW63" s="186" t="s">
        <v>2600</v>
      </c>
      <c r="CX63" s="186" t="s">
        <v>2600</v>
      </c>
      <c r="CY63" s="186" t="s">
        <v>2712</v>
      </c>
      <c r="CZ63" s="186" t="s">
        <v>2600</v>
      </c>
      <c r="DA63" s="186" t="s">
        <v>2600</v>
      </c>
      <c r="DB63" s="186" t="s">
        <v>2712</v>
      </c>
      <c r="DC63" s="186" t="s">
        <v>2600</v>
      </c>
      <c r="DD63" s="186" t="s">
        <v>2600</v>
      </c>
      <c r="DE63" s="186" t="s">
        <v>2712</v>
      </c>
      <c r="DF63" s="186" t="s">
        <v>2600</v>
      </c>
      <c r="DG63" s="186" t="s">
        <v>2600</v>
      </c>
      <c r="DH63" s="186" t="s">
        <v>2712</v>
      </c>
      <c r="DI63" s="186" t="s">
        <v>2600</v>
      </c>
      <c r="DJ63" s="186" t="s">
        <v>2600</v>
      </c>
      <c r="DK63" s="186" t="s">
        <v>2712</v>
      </c>
      <c r="DL63" s="186" t="s">
        <v>2600</v>
      </c>
      <c r="DM63" s="186" t="s">
        <v>2600</v>
      </c>
      <c r="DN63" s="186" t="s">
        <v>2712</v>
      </c>
      <c r="DO63" s="186" t="s">
        <v>2600</v>
      </c>
      <c r="DP63" s="186" t="s">
        <v>2600</v>
      </c>
      <c r="DQ63" s="186" t="s">
        <v>2712</v>
      </c>
      <c r="DR63" s="186" t="s">
        <v>2600</v>
      </c>
      <c r="DS63" s="186" t="s">
        <v>2600</v>
      </c>
      <c r="DT63" s="186" t="s">
        <v>2712</v>
      </c>
      <c r="DU63" s="186" t="s">
        <v>2600</v>
      </c>
      <c r="DV63" s="186" t="s">
        <v>2600</v>
      </c>
      <c r="DW63" s="186" t="s">
        <v>2712</v>
      </c>
      <c r="DX63" s="186" t="s">
        <v>2600</v>
      </c>
      <c r="DY63" s="186" t="s">
        <v>2600</v>
      </c>
      <c r="DZ63" s="186" t="s">
        <v>2712</v>
      </c>
      <c r="EA63" s="186" t="s">
        <v>2600</v>
      </c>
      <c r="EB63" s="186" t="s">
        <v>2600</v>
      </c>
      <c r="EC63" s="186" t="s">
        <v>2712</v>
      </c>
      <c r="ED63" s="186" t="s">
        <v>2600</v>
      </c>
      <c r="EE63" s="186" t="s">
        <v>2600</v>
      </c>
      <c r="EF63" s="186" t="s">
        <v>2712</v>
      </c>
      <c r="EG63" s="186" t="s">
        <v>2600</v>
      </c>
      <c r="EH63" s="186" t="s">
        <v>2600</v>
      </c>
      <c r="EI63" s="186" t="s">
        <v>2712</v>
      </c>
      <c r="EJ63" s="186" t="s">
        <v>2600</v>
      </c>
      <c r="EK63" s="186" t="s">
        <v>2600</v>
      </c>
      <c r="EL63" s="186" t="s">
        <v>2712</v>
      </c>
      <c r="EM63" s="186" t="s">
        <v>2600</v>
      </c>
      <c r="EN63" s="186" t="s">
        <v>2600</v>
      </c>
      <c r="EO63" s="186" t="s">
        <v>2712</v>
      </c>
      <c r="EP63" s="186" t="s">
        <v>2600</v>
      </c>
      <c r="EQ63" s="186" t="s">
        <v>2600</v>
      </c>
      <c r="ER63" s="186" t="s">
        <v>2712</v>
      </c>
      <c r="ES63" s="186" t="s">
        <v>2600</v>
      </c>
      <c r="ET63" s="186" t="s">
        <v>2600</v>
      </c>
    </row>
    <row r="64" spans="1:150" x14ac:dyDescent="0.3">
      <c r="A64" s="1"/>
      <c r="B64" s="185" t="s">
        <v>3265</v>
      </c>
      <c r="C64" s="185" t="s">
        <v>153</v>
      </c>
      <c r="D64" s="185" t="s">
        <v>746</v>
      </c>
      <c r="E64" s="185" t="s">
        <v>3266</v>
      </c>
      <c r="F64" s="185" t="s">
        <v>3267</v>
      </c>
      <c r="G64" s="186" t="s">
        <v>2712</v>
      </c>
      <c r="H64" s="186" t="s">
        <v>2600</v>
      </c>
      <c r="I64" s="186" t="s">
        <v>2600</v>
      </c>
      <c r="J64" s="186" t="s">
        <v>2712</v>
      </c>
      <c r="K64" s="186" t="s">
        <v>2600</v>
      </c>
      <c r="L64" s="186" t="s">
        <v>2761</v>
      </c>
      <c r="M64" s="186" t="s">
        <v>2712</v>
      </c>
      <c r="N64" s="186" t="s">
        <v>2600</v>
      </c>
      <c r="O64" s="186" t="s">
        <v>2600</v>
      </c>
      <c r="P64" s="186" t="s">
        <v>2712</v>
      </c>
      <c r="Q64" s="186" t="s">
        <v>2600</v>
      </c>
      <c r="R64" s="186" t="s">
        <v>2600</v>
      </c>
      <c r="S64" s="186" t="s">
        <v>2712</v>
      </c>
      <c r="T64" s="186" t="s">
        <v>2600</v>
      </c>
      <c r="U64" s="186" t="s">
        <v>2600</v>
      </c>
      <c r="V64" s="186" t="s">
        <v>2712</v>
      </c>
      <c r="W64" s="186" t="s">
        <v>2761</v>
      </c>
      <c r="X64" s="186" t="s">
        <v>2761</v>
      </c>
      <c r="Y64" s="186" t="s">
        <v>2712</v>
      </c>
      <c r="Z64" s="186" t="s">
        <v>2761</v>
      </c>
      <c r="AA64" s="186" t="s">
        <v>2761</v>
      </c>
      <c r="AB64" s="186" t="s">
        <v>2712</v>
      </c>
      <c r="AC64" s="186" t="s">
        <v>2761</v>
      </c>
      <c r="AD64" s="186" t="s">
        <v>2761</v>
      </c>
      <c r="AE64" s="186" t="s">
        <v>2712</v>
      </c>
      <c r="AF64" s="186" t="s">
        <v>2761</v>
      </c>
      <c r="AG64" s="186" t="s">
        <v>2761</v>
      </c>
      <c r="AH64" s="186" t="s">
        <v>2712</v>
      </c>
      <c r="AI64" s="186" t="s">
        <v>2600</v>
      </c>
      <c r="AJ64" s="186" t="s">
        <v>2761</v>
      </c>
      <c r="AK64" s="186" t="s">
        <v>2712</v>
      </c>
      <c r="AL64" s="186" t="s">
        <v>2600</v>
      </c>
      <c r="AM64" s="186" t="s">
        <v>2761</v>
      </c>
      <c r="AN64" s="186" t="s">
        <v>2712</v>
      </c>
      <c r="AO64" s="186" t="s">
        <v>2600</v>
      </c>
      <c r="AP64" s="186" t="s">
        <v>2761</v>
      </c>
      <c r="AQ64" s="186" t="s">
        <v>2712</v>
      </c>
      <c r="AR64" s="186" t="s">
        <v>2761</v>
      </c>
      <c r="AS64" s="186" t="s">
        <v>2761</v>
      </c>
      <c r="AT64" s="186" t="s">
        <v>2712</v>
      </c>
      <c r="AU64" s="186" t="s">
        <v>2761</v>
      </c>
      <c r="AV64" s="186" t="s">
        <v>2761</v>
      </c>
      <c r="AW64" s="186" t="s">
        <v>2712</v>
      </c>
      <c r="AX64" s="186" t="s">
        <v>2761</v>
      </c>
      <c r="AY64" s="186" t="s">
        <v>2761</v>
      </c>
      <c r="AZ64" s="186" t="s">
        <v>2712</v>
      </c>
      <c r="BA64" s="186" t="s">
        <v>2761</v>
      </c>
      <c r="BB64" s="186" t="s">
        <v>2761</v>
      </c>
      <c r="BC64" s="186" t="s">
        <v>2712</v>
      </c>
      <c r="BD64" s="186" t="s">
        <v>2600</v>
      </c>
      <c r="BE64" s="186" t="s">
        <v>2761</v>
      </c>
      <c r="BF64" s="186" t="s">
        <v>2712</v>
      </c>
      <c r="BG64" s="186" t="s">
        <v>2600</v>
      </c>
      <c r="BH64" s="186" t="s">
        <v>2600</v>
      </c>
      <c r="BI64" s="186" t="s">
        <v>2712</v>
      </c>
      <c r="BJ64" s="186" t="s">
        <v>2600</v>
      </c>
      <c r="BK64" s="186" t="s">
        <v>2600</v>
      </c>
      <c r="BL64" s="186" t="s">
        <v>2712</v>
      </c>
      <c r="BM64" s="186" t="s">
        <v>2600</v>
      </c>
      <c r="BN64" s="186" t="s">
        <v>2600</v>
      </c>
      <c r="BO64" s="186" t="s">
        <v>2712</v>
      </c>
      <c r="BP64" s="186" t="s">
        <v>2600</v>
      </c>
      <c r="BQ64" s="186" t="s">
        <v>2600</v>
      </c>
      <c r="BR64" s="186" t="s">
        <v>2712</v>
      </c>
      <c r="BS64" s="186" t="s">
        <v>2761</v>
      </c>
      <c r="BT64" s="186" t="s">
        <v>2761</v>
      </c>
      <c r="BU64" s="186" t="s">
        <v>2712</v>
      </c>
      <c r="BV64" s="186" t="s">
        <v>2600</v>
      </c>
      <c r="BW64" s="186" t="s">
        <v>2600</v>
      </c>
      <c r="BX64" s="186" t="s">
        <v>2712</v>
      </c>
      <c r="BY64" s="186" t="s">
        <v>2600</v>
      </c>
      <c r="BZ64" s="186" t="s">
        <v>2600</v>
      </c>
      <c r="CA64" s="186" t="s">
        <v>2712</v>
      </c>
      <c r="CB64" s="186" t="s">
        <v>2600</v>
      </c>
      <c r="CC64" s="186" t="s">
        <v>2600</v>
      </c>
      <c r="CD64" s="186" t="s">
        <v>2712</v>
      </c>
      <c r="CE64" s="186" t="s">
        <v>2600</v>
      </c>
      <c r="CF64" s="186" t="s">
        <v>2600</v>
      </c>
      <c r="CG64" s="186" t="s">
        <v>2712</v>
      </c>
      <c r="CH64" s="186" t="s">
        <v>2600</v>
      </c>
      <c r="CI64" s="186" t="s">
        <v>2600</v>
      </c>
      <c r="CJ64" s="186" t="s">
        <v>2712</v>
      </c>
      <c r="CK64" s="186" t="s">
        <v>2600</v>
      </c>
      <c r="CL64" s="186" t="s">
        <v>2600</v>
      </c>
      <c r="CM64" s="186" t="s">
        <v>2712</v>
      </c>
      <c r="CN64" s="186" t="s">
        <v>2600</v>
      </c>
      <c r="CO64" s="186" t="s">
        <v>2600</v>
      </c>
      <c r="CP64" s="186" t="s">
        <v>2712</v>
      </c>
      <c r="CQ64" s="186" t="s">
        <v>2600</v>
      </c>
      <c r="CR64" s="186" t="s">
        <v>2600</v>
      </c>
      <c r="CS64" s="186" t="s">
        <v>2712</v>
      </c>
      <c r="CT64" s="186" t="s">
        <v>2600</v>
      </c>
      <c r="CU64" s="186" t="s">
        <v>2600</v>
      </c>
      <c r="CV64" s="186" t="s">
        <v>2712</v>
      </c>
      <c r="CW64" s="186" t="s">
        <v>2600</v>
      </c>
      <c r="CX64" s="186" t="s">
        <v>2600</v>
      </c>
      <c r="CY64" s="186" t="s">
        <v>2712</v>
      </c>
      <c r="CZ64" s="186" t="s">
        <v>2600</v>
      </c>
      <c r="DA64" s="186" t="s">
        <v>2600</v>
      </c>
      <c r="DB64" s="186" t="s">
        <v>2712</v>
      </c>
      <c r="DC64" s="186" t="s">
        <v>2600</v>
      </c>
      <c r="DD64" s="186" t="s">
        <v>2600</v>
      </c>
      <c r="DE64" s="186" t="s">
        <v>2712</v>
      </c>
      <c r="DF64" s="186" t="s">
        <v>2600</v>
      </c>
      <c r="DG64" s="186" t="s">
        <v>2761</v>
      </c>
      <c r="DH64" s="186" t="s">
        <v>2712</v>
      </c>
      <c r="DI64" s="186" t="s">
        <v>2600</v>
      </c>
      <c r="DJ64" s="186" t="s">
        <v>2761</v>
      </c>
      <c r="DK64" s="186" t="s">
        <v>2712</v>
      </c>
      <c r="DL64" s="186" t="s">
        <v>2600</v>
      </c>
      <c r="DM64" s="186" t="s">
        <v>2761</v>
      </c>
      <c r="DN64" s="186" t="s">
        <v>2712</v>
      </c>
      <c r="DO64" s="186" t="s">
        <v>2600</v>
      </c>
      <c r="DP64" s="186" t="s">
        <v>2761</v>
      </c>
      <c r="DQ64" s="186" t="s">
        <v>2712</v>
      </c>
      <c r="DR64" s="186" t="s">
        <v>2600</v>
      </c>
      <c r="DS64" s="186" t="s">
        <v>2761</v>
      </c>
      <c r="DT64" s="186" t="s">
        <v>2712</v>
      </c>
      <c r="DU64" s="186" t="s">
        <v>2600</v>
      </c>
      <c r="DV64" s="186" t="s">
        <v>2761</v>
      </c>
      <c r="DW64" s="186" t="s">
        <v>2712</v>
      </c>
      <c r="DX64" s="186" t="s">
        <v>2600</v>
      </c>
      <c r="DY64" s="186" t="s">
        <v>2761</v>
      </c>
      <c r="DZ64" s="186" t="s">
        <v>2712</v>
      </c>
      <c r="EA64" s="186" t="s">
        <v>2600</v>
      </c>
      <c r="EB64" s="186" t="s">
        <v>2761</v>
      </c>
      <c r="EC64" s="186" t="s">
        <v>2712</v>
      </c>
      <c r="ED64" s="186" t="s">
        <v>2600</v>
      </c>
      <c r="EE64" s="186" t="s">
        <v>2761</v>
      </c>
      <c r="EF64" s="186" t="s">
        <v>2712</v>
      </c>
      <c r="EG64" s="186" t="s">
        <v>2600</v>
      </c>
      <c r="EH64" s="186" t="s">
        <v>2761</v>
      </c>
      <c r="EI64" s="186" t="s">
        <v>2712</v>
      </c>
      <c r="EJ64" s="186" t="s">
        <v>2761</v>
      </c>
      <c r="EK64" s="186" t="s">
        <v>2761</v>
      </c>
      <c r="EL64" s="186" t="s">
        <v>2712</v>
      </c>
      <c r="EM64" s="186" t="s">
        <v>2600</v>
      </c>
      <c r="EN64" s="186" t="s">
        <v>2761</v>
      </c>
      <c r="EO64" s="186" t="s">
        <v>2712</v>
      </c>
      <c r="EP64" s="186" t="s">
        <v>2600</v>
      </c>
      <c r="EQ64" s="186" t="s">
        <v>2761</v>
      </c>
      <c r="ER64" s="186" t="s">
        <v>2712</v>
      </c>
      <c r="ES64" s="186" t="s">
        <v>2600</v>
      </c>
      <c r="ET64" s="186" t="s">
        <v>2761</v>
      </c>
    </row>
    <row r="65" spans="1:150" x14ac:dyDescent="0.3">
      <c r="A65" s="1"/>
      <c r="B65" s="185" t="s">
        <v>3268</v>
      </c>
      <c r="C65" s="185" t="s">
        <v>153</v>
      </c>
      <c r="D65" s="185" t="s">
        <v>746</v>
      </c>
      <c r="E65" s="185" t="s">
        <v>3269</v>
      </c>
      <c r="F65" s="185" t="s">
        <v>3270</v>
      </c>
      <c r="G65" s="186" t="s">
        <v>2712</v>
      </c>
      <c r="H65" s="186" t="s">
        <v>2600</v>
      </c>
      <c r="I65" s="186" t="s">
        <v>2600</v>
      </c>
      <c r="J65" s="186" t="s">
        <v>2712</v>
      </c>
      <c r="K65" s="186" t="s">
        <v>2600</v>
      </c>
      <c r="L65" s="186" t="s">
        <v>2600</v>
      </c>
      <c r="M65" s="186" t="s">
        <v>2712</v>
      </c>
      <c r="N65" s="186" t="s">
        <v>2600</v>
      </c>
      <c r="O65" s="186" t="s">
        <v>2600</v>
      </c>
      <c r="P65" s="186" t="s">
        <v>2712</v>
      </c>
      <c r="Q65" s="186" t="s">
        <v>2600</v>
      </c>
      <c r="R65" s="186" t="s">
        <v>2600</v>
      </c>
      <c r="S65" s="186" t="s">
        <v>2712</v>
      </c>
      <c r="T65" s="186" t="s">
        <v>2600</v>
      </c>
      <c r="U65" s="186" t="s">
        <v>2600</v>
      </c>
      <c r="V65" s="186" t="s">
        <v>2712</v>
      </c>
      <c r="W65" s="186" t="s">
        <v>2600</v>
      </c>
      <c r="X65" s="186" t="s">
        <v>2600</v>
      </c>
      <c r="Y65" s="186" t="s">
        <v>2712</v>
      </c>
      <c r="Z65" s="186" t="s">
        <v>2600</v>
      </c>
      <c r="AA65" s="186" t="s">
        <v>2600</v>
      </c>
      <c r="AB65" s="186" t="s">
        <v>2712</v>
      </c>
      <c r="AC65" s="186" t="s">
        <v>2600</v>
      </c>
      <c r="AD65" s="186" t="s">
        <v>2600</v>
      </c>
      <c r="AE65" s="186" t="s">
        <v>2712</v>
      </c>
      <c r="AF65" s="186" t="s">
        <v>2600</v>
      </c>
      <c r="AG65" s="186" t="s">
        <v>2600</v>
      </c>
      <c r="AH65" s="186" t="s">
        <v>2712</v>
      </c>
      <c r="AI65" s="186" t="s">
        <v>2600</v>
      </c>
      <c r="AJ65" s="186" t="s">
        <v>2600</v>
      </c>
      <c r="AK65" s="186" t="s">
        <v>2712</v>
      </c>
      <c r="AL65" s="186" t="s">
        <v>2600</v>
      </c>
      <c r="AM65" s="186" t="s">
        <v>2600</v>
      </c>
      <c r="AN65" s="186" t="s">
        <v>2712</v>
      </c>
      <c r="AO65" s="186" t="s">
        <v>2600</v>
      </c>
      <c r="AP65" s="186" t="s">
        <v>2600</v>
      </c>
      <c r="AQ65" s="186" t="s">
        <v>2712</v>
      </c>
      <c r="AR65" s="186" t="s">
        <v>2600</v>
      </c>
      <c r="AS65" s="186" t="s">
        <v>2600</v>
      </c>
      <c r="AT65" s="186" t="s">
        <v>2712</v>
      </c>
      <c r="AU65" s="186" t="s">
        <v>2600</v>
      </c>
      <c r="AV65" s="186" t="s">
        <v>2600</v>
      </c>
      <c r="AW65" s="186" t="s">
        <v>2712</v>
      </c>
      <c r="AX65" s="186" t="s">
        <v>2600</v>
      </c>
      <c r="AY65" s="186" t="s">
        <v>2600</v>
      </c>
      <c r="AZ65" s="186" t="s">
        <v>2712</v>
      </c>
      <c r="BA65" s="186" t="s">
        <v>2600</v>
      </c>
      <c r="BB65" s="186" t="s">
        <v>2600</v>
      </c>
      <c r="BC65" s="186" t="s">
        <v>2712</v>
      </c>
      <c r="BD65" s="186" t="s">
        <v>2600</v>
      </c>
      <c r="BE65" s="186" t="s">
        <v>2600</v>
      </c>
      <c r="BF65" s="186" t="s">
        <v>2712</v>
      </c>
      <c r="BG65" s="186" t="s">
        <v>2600</v>
      </c>
      <c r="BH65" s="186" t="s">
        <v>2600</v>
      </c>
      <c r="BI65" s="186" t="s">
        <v>2712</v>
      </c>
      <c r="BJ65" s="186" t="s">
        <v>2600</v>
      </c>
      <c r="BK65" s="186" t="s">
        <v>2600</v>
      </c>
      <c r="BL65" s="186" t="s">
        <v>2712</v>
      </c>
      <c r="BM65" s="186" t="s">
        <v>2600</v>
      </c>
      <c r="BN65" s="186" t="s">
        <v>2600</v>
      </c>
      <c r="BO65" s="186" t="s">
        <v>2712</v>
      </c>
      <c r="BP65" s="186" t="s">
        <v>2600</v>
      </c>
      <c r="BQ65" s="186" t="s">
        <v>2600</v>
      </c>
      <c r="BR65" s="186" t="s">
        <v>2712</v>
      </c>
      <c r="BS65" s="186" t="s">
        <v>2600</v>
      </c>
      <c r="BT65" s="186" t="s">
        <v>2600</v>
      </c>
      <c r="BU65" s="186" t="s">
        <v>2712</v>
      </c>
      <c r="BV65" s="186" t="s">
        <v>2600</v>
      </c>
      <c r="BW65" s="186" t="s">
        <v>2600</v>
      </c>
      <c r="BX65" s="186" t="s">
        <v>2712</v>
      </c>
      <c r="BY65" s="186" t="s">
        <v>2600</v>
      </c>
      <c r="BZ65" s="186" t="s">
        <v>2600</v>
      </c>
      <c r="CA65" s="186" t="s">
        <v>2712</v>
      </c>
      <c r="CB65" s="186" t="s">
        <v>2600</v>
      </c>
      <c r="CC65" s="186" t="s">
        <v>2600</v>
      </c>
      <c r="CD65" s="186" t="s">
        <v>2712</v>
      </c>
      <c r="CE65" s="186" t="s">
        <v>2600</v>
      </c>
      <c r="CF65" s="186" t="s">
        <v>2600</v>
      </c>
      <c r="CG65" s="186" t="s">
        <v>2712</v>
      </c>
      <c r="CH65" s="186" t="s">
        <v>2600</v>
      </c>
      <c r="CI65" s="186" t="s">
        <v>2600</v>
      </c>
      <c r="CJ65" s="186" t="s">
        <v>2712</v>
      </c>
      <c r="CK65" s="186" t="s">
        <v>2600</v>
      </c>
      <c r="CL65" s="186" t="s">
        <v>2600</v>
      </c>
      <c r="CM65" s="186" t="s">
        <v>2712</v>
      </c>
      <c r="CN65" s="186" t="s">
        <v>2600</v>
      </c>
      <c r="CO65" s="186" t="s">
        <v>2600</v>
      </c>
      <c r="CP65" s="186" t="s">
        <v>2712</v>
      </c>
      <c r="CQ65" s="186" t="s">
        <v>2600</v>
      </c>
      <c r="CR65" s="186" t="s">
        <v>2600</v>
      </c>
      <c r="CS65" s="186" t="s">
        <v>2712</v>
      </c>
      <c r="CT65" s="186" t="s">
        <v>2600</v>
      </c>
      <c r="CU65" s="186" t="s">
        <v>2600</v>
      </c>
      <c r="CV65" s="186" t="s">
        <v>2712</v>
      </c>
      <c r="CW65" s="186" t="s">
        <v>2600</v>
      </c>
      <c r="CX65" s="186" t="s">
        <v>2600</v>
      </c>
      <c r="CY65" s="186" t="s">
        <v>2712</v>
      </c>
      <c r="CZ65" s="186" t="s">
        <v>2600</v>
      </c>
      <c r="DA65" s="186" t="s">
        <v>2600</v>
      </c>
      <c r="DB65" s="186" t="s">
        <v>2712</v>
      </c>
      <c r="DC65" s="186" t="s">
        <v>2600</v>
      </c>
      <c r="DD65" s="186" t="s">
        <v>2600</v>
      </c>
      <c r="DE65" s="186" t="s">
        <v>2712</v>
      </c>
      <c r="DF65" s="186" t="s">
        <v>2600</v>
      </c>
      <c r="DG65" s="186" t="s">
        <v>2600</v>
      </c>
      <c r="DH65" s="186" t="s">
        <v>2712</v>
      </c>
      <c r="DI65" s="186" t="s">
        <v>2600</v>
      </c>
      <c r="DJ65" s="186" t="s">
        <v>2600</v>
      </c>
      <c r="DK65" s="186" t="s">
        <v>2712</v>
      </c>
      <c r="DL65" s="186" t="s">
        <v>2600</v>
      </c>
      <c r="DM65" s="186" t="s">
        <v>2600</v>
      </c>
      <c r="DN65" s="186" t="s">
        <v>2712</v>
      </c>
      <c r="DO65" s="186" t="s">
        <v>2600</v>
      </c>
      <c r="DP65" s="186" t="s">
        <v>2600</v>
      </c>
      <c r="DQ65" s="186" t="s">
        <v>2712</v>
      </c>
      <c r="DR65" s="186" t="s">
        <v>2600</v>
      </c>
      <c r="DS65" s="186" t="s">
        <v>2600</v>
      </c>
      <c r="DT65" s="186" t="s">
        <v>2712</v>
      </c>
      <c r="DU65" s="186" t="s">
        <v>2600</v>
      </c>
      <c r="DV65" s="186" t="s">
        <v>2600</v>
      </c>
      <c r="DW65" s="186" t="s">
        <v>2712</v>
      </c>
      <c r="DX65" s="186" t="s">
        <v>2600</v>
      </c>
      <c r="DY65" s="186" t="s">
        <v>2600</v>
      </c>
      <c r="DZ65" s="186" t="s">
        <v>2712</v>
      </c>
      <c r="EA65" s="186" t="s">
        <v>2600</v>
      </c>
      <c r="EB65" s="186" t="s">
        <v>2600</v>
      </c>
      <c r="EC65" s="186" t="s">
        <v>2712</v>
      </c>
      <c r="ED65" s="186" t="s">
        <v>2600</v>
      </c>
      <c r="EE65" s="186" t="s">
        <v>2600</v>
      </c>
      <c r="EF65" s="186" t="s">
        <v>2712</v>
      </c>
      <c r="EG65" s="186" t="s">
        <v>2600</v>
      </c>
      <c r="EH65" s="186" t="s">
        <v>2600</v>
      </c>
      <c r="EI65" s="186" t="s">
        <v>2712</v>
      </c>
      <c r="EJ65" s="186" t="s">
        <v>2600</v>
      </c>
      <c r="EK65" s="186" t="s">
        <v>2600</v>
      </c>
      <c r="EL65" s="186" t="s">
        <v>2712</v>
      </c>
      <c r="EM65" s="186" t="s">
        <v>2600</v>
      </c>
      <c r="EN65" s="186" t="s">
        <v>2600</v>
      </c>
      <c r="EO65" s="186" t="s">
        <v>2712</v>
      </c>
      <c r="EP65" s="186" t="s">
        <v>2600</v>
      </c>
      <c r="EQ65" s="186" t="s">
        <v>2600</v>
      </c>
      <c r="ER65" s="186" t="s">
        <v>2712</v>
      </c>
      <c r="ES65" s="186" t="s">
        <v>2600</v>
      </c>
      <c r="ET65" s="186" t="s">
        <v>2600</v>
      </c>
    </row>
    <row r="66" spans="1:150" x14ac:dyDescent="0.3">
      <c r="A66" s="1"/>
      <c r="B66" s="184" t="s">
        <v>3271</v>
      </c>
      <c r="C66" s="184" t="s">
        <v>320</v>
      </c>
      <c r="D66" s="184" t="s">
        <v>3272</v>
      </c>
      <c r="E66" s="184" t="s">
        <v>3273</v>
      </c>
      <c r="F66" s="184" t="s">
        <v>3274</v>
      </c>
      <c r="G66" s="184" t="s">
        <v>2712</v>
      </c>
      <c r="H66" s="184" t="s">
        <v>2600</v>
      </c>
      <c r="I66" s="184" t="s">
        <v>2600</v>
      </c>
      <c r="J66" s="184" t="s">
        <v>2712</v>
      </c>
      <c r="K66" s="184" t="s">
        <v>2600</v>
      </c>
      <c r="L66" s="184" t="s">
        <v>2600</v>
      </c>
      <c r="M66" s="184" t="s">
        <v>2712</v>
      </c>
      <c r="N66" s="184" t="s">
        <v>2600</v>
      </c>
      <c r="O66" s="184" t="s">
        <v>2600</v>
      </c>
      <c r="P66" s="184" t="s">
        <v>2712</v>
      </c>
      <c r="Q66" s="184" t="s">
        <v>2600</v>
      </c>
      <c r="R66" s="184" t="s">
        <v>2600</v>
      </c>
      <c r="S66" s="184" t="s">
        <v>2712</v>
      </c>
      <c r="T66" s="184" t="s">
        <v>2600</v>
      </c>
      <c r="U66" s="184" t="s">
        <v>2600</v>
      </c>
      <c r="V66" s="184" t="s">
        <v>2712</v>
      </c>
      <c r="W66" s="184" t="s">
        <v>2600</v>
      </c>
      <c r="X66" s="184" t="s">
        <v>2600</v>
      </c>
      <c r="Y66" s="184" t="s">
        <v>2712</v>
      </c>
      <c r="Z66" s="184" t="s">
        <v>2600</v>
      </c>
      <c r="AA66" s="184" t="s">
        <v>2600</v>
      </c>
      <c r="AB66" s="184" t="s">
        <v>2712</v>
      </c>
      <c r="AC66" s="184" t="s">
        <v>2600</v>
      </c>
      <c r="AD66" s="184" t="s">
        <v>2600</v>
      </c>
      <c r="AE66" s="184" t="s">
        <v>2712</v>
      </c>
      <c r="AF66" s="184" t="s">
        <v>2600</v>
      </c>
      <c r="AG66" s="184" t="s">
        <v>2600</v>
      </c>
      <c r="AH66" s="184" t="s">
        <v>2712</v>
      </c>
      <c r="AI66" s="184" t="s">
        <v>2600</v>
      </c>
      <c r="AJ66" s="184" t="s">
        <v>2600</v>
      </c>
      <c r="AK66" s="184" t="s">
        <v>2712</v>
      </c>
      <c r="AL66" s="184" t="s">
        <v>2600</v>
      </c>
      <c r="AM66" s="184" t="s">
        <v>2600</v>
      </c>
      <c r="AN66" s="184" t="s">
        <v>2712</v>
      </c>
      <c r="AO66" s="184" t="s">
        <v>2600</v>
      </c>
      <c r="AP66" s="184" t="s">
        <v>2600</v>
      </c>
      <c r="AQ66" s="184" t="s">
        <v>2712</v>
      </c>
      <c r="AR66" s="184" t="s">
        <v>2600</v>
      </c>
      <c r="AS66" s="184" t="s">
        <v>2600</v>
      </c>
      <c r="AT66" s="184" t="s">
        <v>2712</v>
      </c>
      <c r="AU66" s="184" t="s">
        <v>2600</v>
      </c>
      <c r="AV66" s="184" t="s">
        <v>2600</v>
      </c>
      <c r="AW66" s="184" t="s">
        <v>2712</v>
      </c>
      <c r="AX66" s="184" t="s">
        <v>2600</v>
      </c>
      <c r="AY66" s="184" t="s">
        <v>2600</v>
      </c>
      <c r="AZ66" s="184" t="s">
        <v>2712</v>
      </c>
      <c r="BA66" s="184" t="s">
        <v>2600</v>
      </c>
      <c r="BB66" s="184" t="s">
        <v>2600</v>
      </c>
      <c r="BC66" s="184" t="s">
        <v>2712</v>
      </c>
      <c r="BD66" s="184" t="s">
        <v>2600</v>
      </c>
      <c r="BE66" s="184" t="s">
        <v>2600</v>
      </c>
      <c r="BF66" s="184" t="s">
        <v>2712</v>
      </c>
      <c r="BG66" s="184" t="s">
        <v>2600</v>
      </c>
      <c r="BH66" s="184" t="s">
        <v>2600</v>
      </c>
      <c r="BI66" s="184" t="s">
        <v>2712</v>
      </c>
      <c r="BJ66" s="184" t="s">
        <v>2600</v>
      </c>
      <c r="BK66" s="184" t="s">
        <v>2600</v>
      </c>
      <c r="BL66" s="184" t="s">
        <v>2712</v>
      </c>
      <c r="BM66" s="184" t="s">
        <v>2600</v>
      </c>
      <c r="BN66" s="184" t="s">
        <v>2600</v>
      </c>
      <c r="BO66" s="184" t="s">
        <v>2712</v>
      </c>
      <c r="BP66" s="184" t="s">
        <v>2600</v>
      </c>
      <c r="BQ66" s="184" t="s">
        <v>2600</v>
      </c>
      <c r="BR66" s="184" t="s">
        <v>2712</v>
      </c>
      <c r="BS66" s="184" t="s">
        <v>2600</v>
      </c>
      <c r="BT66" s="184" t="s">
        <v>2600</v>
      </c>
      <c r="BU66" s="184" t="s">
        <v>2712</v>
      </c>
      <c r="BV66" s="184" t="s">
        <v>2600</v>
      </c>
      <c r="BW66" s="184" t="s">
        <v>2600</v>
      </c>
      <c r="BX66" s="184" t="s">
        <v>2712</v>
      </c>
      <c r="BY66" s="184" t="s">
        <v>2600</v>
      </c>
      <c r="BZ66" s="184" t="s">
        <v>2600</v>
      </c>
      <c r="CA66" s="184" t="s">
        <v>2712</v>
      </c>
      <c r="CB66" s="184" t="s">
        <v>2600</v>
      </c>
      <c r="CC66" s="184" t="s">
        <v>2600</v>
      </c>
      <c r="CD66" s="184" t="s">
        <v>2712</v>
      </c>
      <c r="CE66" s="184" t="s">
        <v>2600</v>
      </c>
      <c r="CF66" s="184" t="s">
        <v>2600</v>
      </c>
      <c r="CG66" s="184" t="s">
        <v>2712</v>
      </c>
      <c r="CH66" s="184" t="s">
        <v>2600</v>
      </c>
      <c r="CI66" s="184" t="s">
        <v>2600</v>
      </c>
      <c r="CJ66" s="184" t="s">
        <v>2712</v>
      </c>
      <c r="CK66" s="184" t="s">
        <v>2600</v>
      </c>
      <c r="CL66" s="184" t="s">
        <v>2600</v>
      </c>
      <c r="CM66" s="184" t="s">
        <v>2712</v>
      </c>
      <c r="CN66" s="184" t="s">
        <v>2600</v>
      </c>
      <c r="CO66" s="184" t="s">
        <v>2600</v>
      </c>
      <c r="CP66" s="184" t="s">
        <v>2712</v>
      </c>
      <c r="CQ66" s="184" t="s">
        <v>2600</v>
      </c>
      <c r="CR66" s="184" t="s">
        <v>2600</v>
      </c>
      <c r="CS66" s="184" t="s">
        <v>2712</v>
      </c>
      <c r="CT66" s="184" t="s">
        <v>2600</v>
      </c>
      <c r="CU66" s="184" t="s">
        <v>2600</v>
      </c>
      <c r="CV66" s="184" t="s">
        <v>2712</v>
      </c>
      <c r="CW66" s="184" t="s">
        <v>2600</v>
      </c>
      <c r="CX66" s="184" t="s">
        <v>2600</v>
      </c>
      <c r="CY66" s="184" t="s">
        <v>2712</v>
      </c>
      <c r="CZ66" s="184" t="s">
        <v>2600</v>
      </c>
      <c r="DA66" s="184" t="s">
        <v>2600</v>
      </c>
      <c r="DB66" s="184" t="s">
        <v>2712</v>
      </c>
      <c r="DC66" s="184" t="s">
        <v>2600</v>
      </c>
      <c r="DD66" s="184" t="s">
        <v>2600</v>
      </c>
      <c r="DE66" s="184" t="s">
        <v>2712</v>
      </c>
      <c r="DF66" s="184" t="s">
        <v>2600</v>
      </c>
      <c r="DG66" s="184" t="s">
        <v>2600</v>
      </c>
      <c r="DH66" s="184" t="s">
        <v>2712</v>
      </c>
      <c r="DI66" s="184" t="s">
        <v>2600</v>
      </c>
      <c r="DJ66" s="184" t="s">
        <v>2600</v>
      </c>
      <c r="DK66" s="184" t="s">
        <v>2712</v>
      </c>
      <c r="DL66" s="184" t="s">
        <v>2600</v>
      </c>
      <c r="DM66" s="184" t="s">
        <v>2600</v>
      </c>
      <c r="DN66" s="184" t="s">
        <v>2712</v>
      </c>
      <c r="DO66" s="184" t="s">
        <v>2600</v>
      </c>
      <c r="DP66" s="184" t="s">
        <v>2600</v>
      </c>
      <c r="DQ66" s="184" t="s">
        <v>2712</v>
      </c>
      <c r="DR66" s="184" t="s">
        <v>2600</v>
      </c>
      <c r="DS66" s="184" t="s">
        <v>2600</v>
      </c>
      <c r="DT66" s="184" t="s">
        <v>2712</v>
      </c>
      <c r="DU66" s="184" t="s">
        <v>2600</v>
      </c>
      <c r="DV66" s="184" t="s">
        <v>2600</v>
      </c>
      <c r="DW66" s="184" t="s">
        <v>2712</v>
      </c>
      <c r="DX66" s="184" t="s">
        <v>2600</v>
      </c>
      <c r="DY66" s="184" t="s">
        <v>2600</v>
      </c>
      <c r="DZ66" s="184" t="s">
        <v>2712</v>
      </c>
      <c r="EA66" s="184" t="s">
        <v>2600</v>
      </c>
      <c r="EB66" s="184" t="s">
        <v>2600</v>
      </c>
      <c r="EC66" s="184" t="s">
        <v>2712</v>
      </c>
      <c r="ED66" s="184" t="s">
        <v>2600</v>
      </c>
      <c r="EE66" s="184" t="s">
        <v>2600</v>
      </c>
      <c r="EF66" s="184" t="s">
        <v>2712</v>
      </c>
      <c r="EG66" s="184" t="s">
        <v>2600</v>
      </c>
      <c r="EH66" s="184" t="s">
        <v>2600</v>
      </c>
      <c r="EI66" s="184" t="s">
        <v>2712</v>
      </c>
      <c r="EJ66" s="184" t="s">
        <v>2600</v>
      </c>
      <c r="EK66" s="184" t="s">
        <v>2600</v>
      </c>
      <c r="EL66" s="184" t="s">
        <v>2712</v>
      </c>
      <c r="EM66" s="184" t="s">
        <v>2600</v>
      </c>
      <c r="EN66" s="184" t="s">
        <v>2600</v>
      </c>
      <c r="EO66" s="184" t="s">
        <v>2712</v>
      </c>
      <c r="EP66" s="184" t="s">
        <v>2600</v>
      </c>
      <c r="EQ66" s="184" t="s">
        <v>2600</v>
      </c>
      <c r="ER66" s="184" t="s">
        <v>2712</v>
      </c>
      <c r="ES66" s="184" t="s">
        <v>2600</v>
      </c>
      <c r="ET66" s="184" t="s">
        <v>2600</v>
      </c>
    </row>
    <row r="67" spans="1:150" x14ac:dyDescent="0.3">
      <c r="A67" s="1"/>
      <c r="B67" s="185" t="s">
        <v>3275</v>
      </c>
      <c r="C67" s="185" t="s">
        <v>320</v>
      </c>
      <c r="D67" s="185" t="s">
        <v>3272</v>
      </c>
      <c r="E67" s="185" t="s">
        <v>3276</v>
      </c>
      <c r="F67" s="185" t="s">
        <v>3277</v>
      </c>
      <c r="G67" s="186" t="s">
        <v>2712</v>
      </c>
      <c r="H67" s="186" t="s">
        <v>2600</v>
      </c>
      <c r="I67" s="186" t="s">
        <v>2600</v>
      </c>
      <c r="J67" s="186" t="s">
        <v>2712</v>
      </c>
      <c r="K67" s="186" t="s">
        <v>2600</v>
      </c>
      <c r="L67" s="186" t="s">
        <v>2600</v>
      </c>
      <c r="M67" s="186" t="s">
        <v>2712</v>
      </c>
      <c r="N67" s="186" t="s">
        <v>2600</v>
      </c>
      <c r="O67" s="186" t="s">
        <v>2600</v>
      </c>
      <c r="P67" s="186" t="s">
        <v>2712</v>
      </c>
      <c r="Q67" s="186" t="s">
        <v>2600</v>
      </c>
      <c r="R67" s="186" t="s">
        <v>2600</v>
      </c>
      <c r="S67" s="186" t="s">
        <v>2712</v>
      </c>
      <c r="T67" s="186" t="s">
        <v>2600</v>
      </c>
      <c r="U67" s="186" t="s">
        <v>2600</v>
      </c>
      <c r="V67" s="186" t="s">
        <v>2712</v>
      </c>
      <c r="W67" s="186" t="s">
        <v>2600</v>
      </c>
      <c r="X67" s="186" t="s">
        <v>2600</v>
      </c>
      <c r="Y67" s="186" t="s">
        <v>2712</v>
      </c>
      <c r="Z67" s="186" t="s">
        <v>2600</v>
      </c>
      <c r="AA67" s="186" t="s">
        <v>2600</v>
      </c>
      <c r="AB67" s="186" t="s">
        <v>2712</v>
      </c>
      <c r="AC67" s="186" t="s">
        <v>2600</v>
      </c>
      <c r="AD67" s="186" t="s">
        <v>2600</v>
      </c>
      <c r="AE67" s="186" t="s">
        <v>2712</v>
      </c>
      <c r="AF67" s="186" t="s">
        <v>2600</v>
      </c>
      <c r="AG67" s="186" t="s">
        <v>2600</v>
      </c>
      <c r="AH67" s="186" t="s">
        <v>2712</v>
      </c>
      <c r="AI67" s="186" t="s">
        <v>2600</v>
      </c>
      <c r="AJ67" s="186" t="s">
        <v>2600</v>
      </c>
      <c r="AK67" s="186" t="s">
        <v>2712</v>
      </c>
      <c r="AL67" s="186" t="s">
        <v>2600</v>
      </c>
      <c r="AM67" s="186" t="s">
        <v>2600</v>
      </c>
      <c r="AN67" s="186" t="s">
        <v>2712</v>
      </c>
      <c r="AO67" s="186" t="s">
        <v>2600</v>
      </c>
      <c r="AP67" s="186" t="s">
        <v>2600</v>
      </c>
      <c r="AQ67" s="186" t="s">
        <v>2712</v>
      </c>
      <c r="AR67" s="186" t="s">
        <v>2600</v>
      </c>
      <c r="AS67" s="186" t="s">
        <v>2600</v>
      </c>
      <c r="AT67" s="186" t="s">
        <v>2712</v>
      </c>
      <c r="AU67" s="186" t="s">
        <v>2600</v>
      </c>
      <c r="AV67" s="186" t="s">
        <v>2600</v>
      </c>
      <c r="AW67" s="186" t="s">
        <v>2712</v>
      </c>
      <c r="AX67" s="186" t="s">
        <v>2600</v>
      </c>
      <c r="AY67" s="186" t="s">
        <v>2600</v>
      </c>
      <c r="AZ67" s="186" t="s">
        <v>2712</v>
      </c>
      <c r="BA67" s="186" t="s">
        <v>2600</v>
      </c>
      <c r="BB67" s="186" t="s">
        <v>2600</v>
      </c>
      <c r="BC67" s="186" t="s">
        <v>2712</v>
      </c>
      <c r="BD67" s="186" t="s">
        <v>2600</v>
      </c>
      <c r="BE67" s="186" t="s">
        <v>2600</v>
      </c>
      <c r="BF67" s="186" t="s">
        <v>2712</v>
      </c>
      <c r="BG67" s="186" t="s">
        <v>2600</v>
      </c>
      <c r="BH67" s="186" t="s">
        <v>2600</v>
      </c>
      <c r="BI67" s="186" t="s">
        <v>2712</v>
      </c>
      <c r="BJ67" s="186" t="s">
        <v>2600</v>
      </c>
      <c r="BK67" s="186" t="s">
        <v>2600</v>
      </c>
      <c r="BL67" s="186" t="s">
        <v>2712</v>
      </c>
      <c r="BM67" s="186" t="s">
        <v>2600</v>
      </c>
      <c r="BN67" s="186" t="s">
        <v>2600</v>
      </c>
      <c r="BO67" s="186" t="s">
        <v>2712</v>
      </c>
      <c r="BP67" s="186" t="s">
        <v>2600</v>
      </c>
      <c r="BQ67" s="186" t="s">
        <v>2600</v>
      </c>
      <c r="BR67" s="186" t="s">
        <v>2712</v>
      </c>
      <c r="BS67" s="186" t="s">
        <v>2600</v>
      </c>
      <c r="BT67" s="186" t="s">
        <v>2600</v>
      </c>
      <c r="BU67" s="186" t="s">
        <v>2712</v>
      </c>
      <c r="BV67" s="186" t="s">
        <v>2600</v>
      </c>
      <c r="BW67" s="186" t="s">
        <v>2600</v>
      </c>
      <c r="BX67" s="186" t="s">
        <v>2712</v>
      </c>
      <c r="BY67" s="186" t="s">
        <v>2600</v>
      </c>
      <c r="BZ67" s="186" t="s">
        <v>2600</v>
      </c>
      <c r="CA67" s="186" t="s">
        <v>2712</v>
      </c>
      <c r="CB67" s="186" t="s">
        <v>2600</v>
      </c>
      <c r="CC67" s="186" t="s">
        <v>2600</v>
      </c>
      <c r="CD67" s="186" t="s">
        <v>2712</v>
      </c>
      <c r="CE67" s="186" t="s">
        <v>2600</v>
      </c>
      <c r="CF67" s="186" t="s">
        <v>2600</v>
      </c>
      <c r="CG67" s="186" t="s">
        <v>2712</v>
      </c>
      <c r="CH67" s="186" t="s">
        <v>2600</v>
      </c>
      <c r="CI67" s="186" t="s">
        <v>2600</v>
      </c>
      <c r="CJ67" s="186" t="s">
        <v>2712</v>
      </c>
      <c r="CK67" s="186" t="s">
        <v>2600</v>
      </c>
      <c r="CL67" s="186" t="s">
        <v>2600</v>
      </c>
      <c r="CM67" s="186" t="s">
        <v>2712</v>
      </c>
      <c r="CN67" s="186" t="s">
        <v>2600</v>
      </c>
      <c r="CO67" s="186" t="s">
        <v>2600</v>
      </c>
      <c r="CP67" s="186" t="s">
        <v>2712</v>
      </c>
      <c r="CQ67" s="186" t="s">
        <v>2600</v>
      </c>
      <c r="CR67" s="186" t="s">
        <v>2600</v>
      </c>
      <c r="CS67" s="186" t="s">
        <v>2712</v>
      </c>
      <c r="CT67" s="186" t="s">
        <v>2600</v>
      </c>
      <c r="CU67" s="186" t="s">
        <v>2600</v>
      </c>
      <c r="CV67" s="186" t="s">
        <v>2712</v>
      </c>
      <c r="CW67" s="186" t="s">
        <v>2600</v>
      </c>
      <c r="CX67" s="186" t="s">
        <v>2600</v>
      </c>
      <c r="CY67" s="186" t="s">
        <v>2712</v>
      </c>
      <c r="CZ67" s="186" t="s">
        <v>2600</v>
      </c>
      <c r="DA67" s="186" t="s">
        <v>2600</v>
      </c>
      <c r="DB67" s="186" t="s">
        <v>2712</v>
      </c>
      <c r="DC67" s="186" t="s">
        <v>2600</v>
      </c>
      <c r="DD67" s="186" t="s">
        <v>2600</v>
      </c>
      <c r="DE67" s="186" t="s">
        <v>2712</v>
      </c>
      <c r="DF67" s="186" t="s">
        <v>2600</v>
      </c>
      <c r="DG67" s="186" t="s">
        <v>2600</v>
      </c>
      <c r="DH67" s="186" t="s">
        <v>2712</v>
      </c>
      <c r="DI67" s="186" t="s">
        <v>2600</v>
      </c>
      <c r="DJ67" s="186" t="s">
        <v>2600</v>
      </c>
      <c r="DK67" s="186" t="s">
        <v>2712</v>
      </c>
      <c r="DL67" s="186" t="s">
        <v>2600</v>
      </c>
      <c r="DM67" s="186" t="s">
        <v>2600</v>
      </c>
      <c r="DN67" s="186" t="s">
        <v>2712</v>
      </c>
      <c r="DO67" s="186" t="s">
        <v>2600</v>
      </c>
      <c r="DP67" s="186" t="s">
        <v>2600</v>
      </c>
      <c r="DQ67" s="186" t="s">
        <v>2712</v>
      </c>
      <c r="DR67" s="186" t="s">
        <v>2600</v>
      </c>
      <c r="DS67" s="186" t="s">
        <v>2600</v>
      </c>
      <c r="DT67" s="186" t="s">
        <v>2712</v>
      </c>
      <c r="DU67" s="186" t="s">
        <v>2600</v>
      </c>
      <c r="DV67" s="186" t="s">
        <v>2600</v>
      </c>
      <c r="DW67" s="186" t="s">
        <v>2712</v>
      </c>
      <c r="DX67" s="186" t="s">
        <v>2600</v>
      </c>
      <c r="DY67" s="186" t="s">
        <v>2600</v>
      </c>
      <c r="DZ67" s="186" t="s">
        <v>2712</v>
      </c>
      <c r="EA67" s="186" t="s">
        <v>2600</v>
      </c>
      <c r="EB67" s="186" t="s">
        <v>2600</v>
      </c>
      <c r="EC67" s="186" t="s">
        <v>2712</v>
      </c>
      <c r="ED67" s="186" t="s">
        <v>2600</v>
      </c>
      <c r="EE67" s="186" t="s">
        <v>2600</v>
      </c>
      <c r="EF67" s="186" t="s">
        <v>2712</v>
      </c>
      <c r="EG67" s="186" t="s">
        <v>2600</v>
      </c>
      <c r="EH67" s="186" t="s">
        <v>2600</v>
      </c>
      <c r="EI67" s="186" t="s">
        <v>2712</v>
      </c>
      <c r="EJ67" s="186" t="s">
        <v>2600</v>
      </c>
      <c r="EK67" s="186" t="s">
        <v>2600</v>
      </c>
      <c r="EL67" s="186" t="s">
        <v>2712</v>
      </c>
      <c r="EM67" s="186" t="s">
        <v>2600</v>
      </c>
      <c r="EN67" s="186" t="s">
        <v>2600</v>
      </c>
      <c r="EO67" s="186" t="s">
        <v>2712</v>
      </c>
      <c r="EP67" s="186" t="s">
        <v>2600</v>
      </c>
      <c r="EQ67" s="186" t="s">
        <v>2600</v>
      </c>
      <c r="ER67" s="186" t="s">
        <v>2712</v>
      </c>
      <c r="ES67" s="186" t="s">
        <v>2600</v>
      </c>
      <c r="ET67" s="186" t="s">
        <v>2600</v>
      </c>
    </row>
    <row r="68" spans="1:150" x14ac:dyDescent="0.3">
      <c r="A68" s="1"/>
      <c r="B68" s="185" t="s">
        <v>3278</v>
      </c>
      <c r="C68" s="185" t="s">
        <v>320</v>
      </c>
      <c r="D68" s="185" t="s">
        <v>3272</v>
      </c>
      <c r="E68" s="185" t="s">
        <v>3279</v>
      </c>
      <c r="F68" s="185" t="s">
        <v>3280</v>
      </c>
      <c r="G68" s="186" t="s">
        <v>2712</v>
      </c>
      <c r="H68" s="186" t="s">
        <v>2600</v>
      </c>
      <c r="I68" s="186" t="s">
        <v>2600</v>
      </c>
      <c r="J68" s="186" t="s">
        <v>2712</v>
      </c>
      <c r="K68" s="186" t="s">
        <v>2600</v>
      </c>
      <c r="L68" s="186" t="s">
        <v>2600</v>
      </c>
      <c r="M68" s="186" t="s">
        <v>2712</v>
      </c>
      <c r="N68" s="186" t="s">
        <v>2600</v>
      </c>
      <c r="O68" s="186" t="s">
        <v>2600</v>
      </c>
      <c r="P68" s="186" t="s">
        <v>2712</v>
      </c>
      <c r="Q68" s="186" t="s">
        <v>2600</v>
      </c>
      <c r="R68" s="186" t="s">
        <v>2600</v>
      </c>
      <c r="S68" s="186" t="s">
        <v>2712</v>
      </c>
      <c r="T68" s="186" t="s">
        <v>2600</v>
      </c>
      <c r="U68" s="186" t="s">
        <v>2600</v>
      </c>
      <c r="V68" s="186" t="s">
        <v>2712</v>
      </c>
      <c r="W68" s="186" t="s">
        <v>2600</v>
      </c>
      <c r="X68" s="186" t="s">
        <v>2600</v>
      </c>
      <c r="Y68" s="186" t="s">
        <v>2712</v>
      </c>
      <c r="Z68" s="186" t="s">
        <v>2600</v>
      </c>
      <c r="AA68" s="186" t="s">
        <v>2600</v>
      </c>
      <c r="AB68" s="186" t="s">
        <v>2712</v>
      </c>
      <c r="AC68" s="186" t="s">
        <v>2600</v>
      </c>
      <c r="AD68" s="186" t="s">
        <v>2600</v>
      </c>
      <c r="AE68" s="186" t="s">
        <v>2712</v>
      </c>
      <c r="AF68" s="186" t="s">
        <v>2600</v>
      </c>
      <c r="AG68" s="186" t="s">
        <v>2600</v>
      </c>
      <c r="AH68" s="186" t="s">
        <v>2712</v>
      </c>
      <c r="AI68" s="186" t="s">
        <v>2600</v>
      </c>
      <c r="AJ68" s="186" t="s">
        <v>2600</v>
      </c>
      <c r="AK68" s="186" t="s">
        <v>2712</v>
      </c>
      <c r="AL68" s="186" t="s">
        <v>2600</v>
      </c>
      <c r="AM68" s="186" t="s">
        <v>2600</v>
      </c>
      <c r="AN68" s="186" t="s">
        <v>2712</v>
      </c>
      <c r="AO68" s="186" t="s">
        <v>2600</v>
      </c>
      <c r="AP68" s="186" t="s">
        <v>2600</v>
      </c>
      <c r="AQ68" s="186" t="s">
        <v>2712</v>
      </c>
      <c r="AR68" s="186" t="s">
        <v>2600</v>
      </c>
      <c r="AS68" s="186" t="s">
        <v>2600</v>
      </c>
      <c r="AT68" s="186" t="s">
        <v>2712</v>
      </c>
      <c r="AU68" s="186" t="s">
        <v>2600</v>
      </c>
      <c r="AV68" s="186" t="s">
        <v>2600</v>
      </c>
      <c r="AW68" s="186" t="s">
        <v>2712</v>
      </c>
      <c r="AX68" s="186" t="s">
        <v>2600</v>
      </c>
      <c r="AY68" s="186" t="s">
        <v>2600</v>
      </c>
      <c r="AZ68" s="186" t="s">
        <v>2712</v>
      </c>
      <c r="BA68" s="186" t="s">
        <v>2600</v>
      </c>
      <c r="BB68" s="186" t="s">
        <v>2600</v>
      </c>
      <c r="BC68" s="186" t="s">
        <v>2712</v>
      </c>
      <c r="BD68" s="186" t="s">
        <v>2600</v>
      </c>
      <c r="BE68" s="186" t="s">
        <v>2600</v>
      </c>
      <c r="BF68" s="186" t="s">
        <v>2712</v>
      </c>
      <c r="BG68" s="186" t="s">
        <v>2600</v>
      </c>
      <c r="BH68" s="186" t="s">
        <v>2600</v>
      </c>
      <c r="BI68" s="186" t="s">
        <v>2712</v>
      </c>
      <c r="BJ68" s="186" t="s">
        <v>2600</v>
      </c>
      <c r="BK68" s="186" t="s">
        <v>2600</v>
      </c>
      <c r="BL68" s="186" t="s">
        <v>2712</v>
      </c>
      <c r="BM68" s="186" t="s">
        <v>2600</v>
      </c>
      <c r="BN68" s="186" t="s">
        <v>2600</v>
      </c>
      <c r="BO68" s="186" t="s">
        <v>2712</v>
      </c>
      <c r="BP68" s="186" t="s">
        <v>2600</v>
      </c>
      <c r="BQ68" s="186" t="s">
        <v>2600</v>
      </c>
      <c r="BR68" s="186" t="s">
        <v>2712</v>
      </c>
      <c r="BS68" s="186" t="s">
        <v>2600</v>
      </c>
      <c r="BT68" s="186" t="s">
        <v>2600</v>
      </c>
      <c r="BU68" s="186" t="s">
        <v>2712</v>
      </c>
      <c r="BV68" s="186" t="s">
        <v>2600</v>
      </c>
      <c r="BW68" s="186" t="s">
        <v>2600</v>
      </c>
      <c r="BX68" s="186" t="s">
        <v>2712</v>
      </c>
      <c r="BY68" s="186" t="s">
        <v>2600</v>
      </c>
      <c r="BZ68" s="186" t="s">
        <v>2600</v>
      </c>
      <c r="CA68" s="186" t="s">
        <v>2712</v>
      </c>
      <c r="CB68" s="186" t="s">
        <v>2600</v>
      </c>
      <c r="CC68" s="186" t="s">
        <v>2600</v>
      </c>
      <c r="CD68" s="186" t="s">
        <v>2712</v>
      </c>
      <c r="CE68" s="186" t="s">
        <v>2600</v>
      </c>
      <c r="CF68" s="186" t="s">
        <v>2600</v>
      </c>
      <c r="CG68" s="186" t="s">
        <v>2712</v>
      </c>
      <c r="CH68" s="186" t="s">
        <v>2600</v>
      </c>
      <c r="CI68" s="186" t="s">
        <v>2600</v>
      </c>
      <c r="CJ68" s="186" t="s">
        <v>2712</v>
      </c>
      <c r="CK68" s="186" t="s">
        <v>2600</v>
      </c>
      <c r="CL68" s="186" t="s">
        <v>2600</v>
      </c>
      <c r="CM68" s="186" t="s">
        <v>2712</v>
      </c>
      <c r="CN68" s="186" t="s">
        <v>2600</v>
      </c>
      <c r="CO68" s="186" t="s">
        <v>2600</v>
      </c>
      <c r="CP68" s="186" t="s">
        <v>2712</v>
      </c>
      <c r="CQ68" s="186" t="s">
        <v>2600</v>
      </c>
      <c r="CR68" s="186" t="s">
        <v>2600</v>
      </c>
      <c r="CS68" s="186" t="s">
        <v>2712</v>
      </c>
      <c r="CT68" s="186" t="s">
        <v>2600</v>
      </c>
      <c r="CU68" s="186" t="s">
        <v>2600</v>
      </c>
      <c r="CV68" s="186" t="s">
        <v>2712</v>
      </c>
      <c r="CW68" s="186" t="s">
        <v>2600</v>
      </c>
      <c r="CX68" s="186" t="s">
        <v>2600</v>
      </c>
      <c r="CY68" s="186" t="s">
        <v>2712</v>
      </c>
      <c r="CZ68" s="186" t="s">
        <v>2600</v>
      </c>
      <c r="DA68" s="186" t="s">
        <v>2600</v>
      </c>
      <c r="DB68" s="186" t="s">
        <v>2712</v>
      </c>
      <c r="DC68" s="186" t="s">
        <v>2600</v>
      </c>
      <c r="DD68" s="186" t="s">
        <v>2600</v>
      </c>
      <c r="DE68" s="186" t="s">
        <v>2712</v>
      </c>
      <c r="DF68" s="186" t="s">
        <v>2600</v>
      </c>
      <c r="DG68" s="186" t="s">
        <v>2600</v>
      </c>
      <c r="DH68" s="186" t="s">
        <v>2712</v>
      </c>
      <c r="DI68" s="186" t="s">
        <v>2600</v>
      </c>
      <c r="DJ68" s="186" t="s">
        <v>2600</v>
      </c>
      <c r="DK68" s="186" t="s">
        <v>2712</v>
      </c>
      <c r="DL68" s="186" t="s">
        <v>2600</v>
      </c>
      <c r="DM68" s="186" t="s">
        <v>2600</v>
      </c>
      <c r="DN68" s="186" t="s">
        <v>2712</v>
      </c>
      <c r="DO68" s="186" t="s">
        <v>2600</v>
      </c>
      <c r="DP68" s="186" t="s">
        <v>2600</v>
      </c>
      <c r="DQ68" s="186" t="s">
        <v>2712</v>
      </c>
      <c r="DR68" s="186" t="s">
        <v>2600</v>
      </c>
      <c r="DS68" s="186" t="s">
        <v>2600</v>
      </c>
      <c r="DT68" s="186" t="s">
        <v>2712</v>
      </c>
      <c r="DU68" s="186" t="s">
        <v>2600</v>
      </c>
      <c r="DV68" s="186" t="s">
        <v>2600</v>
      </c>
      <c r="DW68" s="186" t="s">
        <v>2712</v>
      </c>
      <c r="DX68" s="186" t="s">
        <v>2600</v>
      </c>
      <c r="DY68" s="186" t="s">
        <v>2600</v>
      </c>
      <c r="DZ68" s="186" t="s">
        <v>2712</v>
      </c>
      <c r="EA68" s="186" t="s">
        <v>2600</v>
      </c>
      <c r="EB68" s="186" t="s">
        <v>2600</v>
      </c>
      <c r="EC68" s="186" t="s">
        <v>2712</v>
      </c>
      <c r="ED68" s="186" t="s">
        <v>2600</v>
      </c>
      <c r="EE68" s="186" t="s">
        <v>2600</v>
      </c>
      <c r="EF68" s="186" t="s">
        <v>2712</v>
      </c>
      <c r="EG68" s="186" t="s">
        <v>2600</v>
      </c>
      <c r="EH68" s="186" t="s">
        <v>2600</v>
      </c>
      <c r="EI68" s="186" t="s">
        <v>2712</v>
      </c>
      <c r="EJ68" s="186" t="s">
        <v>2600</v>
      </c>
      <c r="EK68" s="186" t="s">
        <v>2600</v>
      </c>
      <c r="EL68" s="186" t="s">
        <v>2712</v>
      </c>
      <c r="EM68" s="186" t="s">
        <v>2600</v>
      </c>
      <c r="EN68" s="186" t="s">
        <v>2600</v>
      </c>
      <c r="EO68" s="186" t="s">
        <v>2712</v>
      </c>
      <c r="EP68" s="186" t="s">
        <v>2600</v>
      </c>
      <c r="EQ68" s="186" t="s">
        <v>2600</v>
      </c>
      <c r="ER68" s="186" t="s">
        <v>2712</v>
      </c>
      <c r="ES68" s="186" t="s">
        <v>2600</v>
      </c>
      <c r="ET68" s="186" t="s">
        <v>2600</v>
      </c>
    </row>
    <row r="69" spans="1:150" x14ac:dyDescent="0.3">
      <c r="A69" s="1"/>
      <c r="B69" s="184" t="s">
        <v>3281</v>
      </c>
      <c r="C69" s="184" t="s">
        <v>324</v>
      </c>
      <c r="D69" s="184" t="s">
        <v>709</v>
      </c>
      <c r="E69" s="184" t="s">
        <v>3282</v>
      </c>
      <c r="F69" s="184" t="s">
        <v>3283</v>
      </c>
      <c r="G69" s="184" t="s">
        <v>2712</v>
      </c>
      <c r="H69" s="184" t="s">
        <v>3284</v>
      </c>
      <c r="I69" s="184" t="s">
        <v>3285</v>
      </c>
      <c r="J69" s="184" t="s">
        <v>2712</v>
      </c>
      <c r="K69" s="184" t="s">
        <v>3286</v>
      </c>
      <c r="L69" s="184" t="s">
        <v>3285</v>
      </c>
      <c r="M69" s="184" t="s">
        <v>2712</v>
      </c>
      <c r="N69" s="184" t="s">
        <v>2761</v>
      </c>
      <c r="O69" s="184" t="s">
        <v>3285</v>
      </c>
      <c r="P69" s="184" t="s">
        <v>2712</v>
      </c>
      <c r="Q69" s="184" t="s">
        <v>2761</v>
      </c>
      <c r="R69" s="184" t="s">
        <v>3285</v>
      </c>
      <c r="S69" s="184" t="s">
        <v>2712</v>
      </c>
      <c r="T69" s="184" t="s">
        <v>2600</v>
      </c>
      <c r="U69" s="184" t="s">
        <v>3285</v>
      </c>
      <c r="V69" s="184" t="s">
        <v>2712</v>
      </c>
      <c r="W69" s="184" t="s">
        <v>2600</v>
      </c>
      <c r="X69" s="184" t="s">
        <v>3285</v>
      </c>
      <c r="Y69" s="184" t="s">
        <v>2712</v>
      </c>
      <c r="Z69" s="184" t="s">
        <v>2600</v>
      </c>
      <c r="AA69" s="184" t="s">
        <v>3285</v>
      </c>
      <c r="AB69" s="184" t="s">
        <v>2712</v>
      </c>
      <c r="AC69" s="184" t="s">
        <v>2600</v>
      </c>
      <c r="AD69" s="184" t="s">
        <v>3285</v>
      </c>
      <c r="AE69" s="184" t="s">
        <v>2712</v>
      </c>
      <c r="AF69" s="184" t="s">
        <v>2600</v>
      </c>
      <c r="AG69" s="184" t="s">
        <v>3285</v>
      </c>
      <c r="AH69" s="184" t="s">
        <v>2712</v>
      </c>
      <c r="AI69" s="184" t="s">
        <v>2600</v>
      </c>
      <c r="AJ69" s="184" t="s">
        <v>3285</v>
      </c>
      <c r="AK69" s="184" t="s">
        <v>2712</v>
      </c>
      <c r="AL69" s="184" t="s">
        <v>2600</v>
      </c>
      <c r="AM69" s="184" t="s">
        <v>3285</v>
      </c>
      <c r="AN69" s="184" t="s">
        <v>2712</v>
      </c>
      <c r="AO69" s="184" t="s">
        <v>2600</v>
      </c>
      <c r="AP69" s="184" t="s">
        <v>3285</v>
      </c>
      <c r="AQ69" s="184" t="s">
        <v>2712</v>
      </c>
      <c r="AR69" s="184" t="s">
        <v>2600</v>
      </c>
      <c r="AS69" s="184" t="s">
        <v>3285</v>
      </c>
      <c r="AT69" s="184" t="s">
        <v>2712</v>
      </c>
      <c r="AU69" s="184" t="s">
        <v>2600</v>
      </c>
      <c r="AV69" s="184" t="s">
        <v>3285</v>
      </c>
      <c r="AW69" s="184" t="s">
        <v>2712</v>
      </c>
      <c r="AX69" s="184" t="s">
        <v>2600</v>
      </c>
      <c r="AY69" s="184" t="s">
        <v>3285</v>
      </c>
      <c r="AZ69" s="184" t="s">
        <v>2712</v>
      </c>
      <c r="BA69" s="184" t="s">
        <v>2600</v>
      </c>
      <c r="BB69" s="184" t="s">
        <v>3285</v>
      </c>
      <c r="BC69" s="184" t="s">
        <v>2712</v>
      </c>
      <c r="BD69" s="184" t="s">
        <v>2600</v>
      </c>
      <c r="BE69" s="184" t="s">
        <v>3285</v>
      </c>
      <c r="BF69" s="184" t="s">
        <v>2712</v>
      </c>
      <c r="BG69" s="184" t="s">
        <v>2600</v>
      </c>
      <c r="BH69" s="184" t="s">
        <v>3285</v>
      </c>
      <c r="BI69" s="184" t="s">
        <v>2712</v>
      </c>
      <c r="BJ69" s="184" t="s">
        <v>2600</v>
      </c>
      <c r="BK69" s="184" t="s">
        <v>3285</v>
      </c>
      <c r="BL69" s="184" t="s">
        <v>2712</v>
      </c>
      <c r="BM69" s="184" t="s">
        <v>2600</v>
      </c>
      <c r="BN69" s="184" t="s">
        <v>3285</v>
      </c>
      <c r="BO69" s="184" t="s">
        <v>2712</v>
      </c>
      <c r="BP69" s="184" t="s">
        <v>2600</v>
      </c>
      <c r="BQ69" s="184" t="s">
        <v>3285</v>
      </c>
      <c r="BR69" s="184" t="s">
        <v>2712</v>
      </c>
      <c r="BS69" s="184" t="s">
        <v>2600</v>
      </c>
      <c r="BT69" s="184" t="s">
        <v>3285</v>
      </c>
      <c r="BU69" s="184" t="s">
        <v>2712</v>
      </c>
      <c r="BV69" s="184" t="s">
        <v>2600</v>
      </c>
      <c r="BW69" s="184" t="s">
        <v>2600</v>
      </c>
      <c r="BX69" s="184" t="s">
        <v>2712</v>
      </c>
      <c r="BY69" s="184" t="s">
        <v>2600</v>
      </c>
      <c r="BZ69" s="184" t="s">
        <v>3285</v>
      </c>
      <c r="CA69" s="184" t="s">
        <v>2712</v>
      </c>
      <c r="CB69" s="184" t="s">
        <v>2600</v>
      </c>
      <c r="CC69" s="184" t="s">
        <v>3285</v>
      </c>
      <c r="CD69" s="184" t="s">
        <v>2712</v>
      </c>
      <c r="CE69" s="184" t="s">
        <v>2600</v>
      </c>
      <c r="CF69" s="184" t="s">
        <v>3285</v>
      </c>
      <c r="CG69" s="184" t="s">
        <v>2712</v>
      </c>
      <c r="CH69" s="184" t="s">
        <v>2600</v>
      </c>
      <c r="CI69" s="184" t="s">
        <v>3285</v>
      </c>
      <c r="CJ69" s="184" t="s">
        <v>2712</v>
      </c>
      <c r="CK69" s="184" t="s">
        <v>2600</v>
      </c>
      <c r="CL69" s="184" t="s">
        <v>3285</v>
      </c>
      <c r="CM69" s="184" t="s">
        <v>2712</v>
      </c>
      <c r="CN69" s="184" t="s">
        <v>2600</v>
      </c>
      <c r="CO69" s="184" t="s">
        <v>3285</v>
      </c>
      <c r="CP69" s="184" t="s">
        <v>2712</v>
      </c>
      <c r="CQ69" s="184" t="s">
        <v>2600</v>
      </c>
      <c r="CR69" s="184" t="s">
        <v>3285</v>
      </c>
      <c r="CS69" s="184" t="s">
        <v>2712</v>
      </c>
      <c r="CT69" s="184" t="s">
        <v>2600</v>
      </c>
      <c r="CU69" s="184" t="s">
        <v>3285</v>
      </c>
      <c r="CV69" s="184" t="s">
        <v>2712</v>
      </c>
      <c r="CW69" s="184" t="s">
        <v>2600</v>
      </c>
      <c r="CX69" s="184" t="s">
        <v>3285</v>
      </c>
      <c r="CY69" s="184" t="s">
        <v>2712</v>
      </c>
      <c r="CZ69" s="184" t="s">
        <v>2600</v>
      </c>
      <c r="DA69" s="184" t="s">
        <v>3285</v>
      </c>
      <c r="DB69" s="184" t="s">
        <v>2712</v>
      </c>
      <c r="DC69" s="184" t="s">
        <v>2600</v>
      </c>
      <c r="DD69" s="184" t="s">
        <v>3285</v>
      </c>
      <c r="DE69" s="184" t="s">
        <v>2712</v>
      </c>
      <c r="DF69" s="184" t="s">
        <v>2600</v>
      </c>
      <c r="DG69" s="184" t="s">
        <v>3285</v>
      </c>
      <c r="DH69" s="184" t="s">
        <v>2712</v>
      </c>
      <c r="DI69" s="184" t="s">
        <v>2600</v>
      </c>
      <c r="DJ69" s="184" t="s">
        <v>3285</v>
      </c>
      <c r="DK69" s="184" t="s">
        <v>2712</v>
      </c>
      <c r="DL69" s="184" t="s">
        <v>2600</v>
      </c>
      <c r="DM69" s="184" t="s">
        <v>3285</v>
      </c>
      <c r="DN69" s="184" t="s">
        <v>2712</v>
      </c>
      <c r="DO69" s="184" t="s">
        <v>2600</v>
      </c>
      <c r="DP69" s="184" t="s">
        <v>3285</v>
      </c>
      <c r="DQ69" s="184" t="s">
        <v>2712</v>
      </c>
      <c r="DR69" s="184" t="s">
        <v>2600</v>
      </c>
      <c r="DS69" s="184" t="s">
        <v>3285</v>
      </c>
      <c r="DT69" s="184" t="s">
        <v>2712</v>
      </c>
      <c r="DU69" s="184" t="s">
        <v>2600</v>
      </c>
      <c r="DV69" s="184" t="s">
        <v>3285</v>
      </c>
      <c r="DW69" s="184" t="s">
        <v>2712</v>
      </c>
      <c r="DX69" s="184" t="s">
        <v>2600</v>
      </c>
      <c r="DY69" s="184" t="s">
        <v>3285</v>
      </c>
      <c r="DZ69" s="184" t="s">
        <v>2712</v>
      </c>
      <c r="EA69" s="184" t="s">
        <v>2600</v>
      </c>
      <c r="EB69" s="184" t="s">
        <v>3285</v>
      </c>
      <c r="EC69" s="184" t="s">
        <v>2712</v>
      </c>
      <c r="ED69" s="184" t="s">
        <v>2600</v>
      </c>
      <c r="EE69" s="184" t="s">
        <v>3285</v>
      </c>
      <c r="EF69" s="184" t="s">
        <v>2712</v>
      </c>
      <c r="EG69" s="184" t="s">
        <v>2600</v>
      </c>
      <c r="EH69" s="184" t="s">
        <v>3285</v>
      </c>
      <c r="EI69" s="184" t="s">
        <v>2712</v>
      </c>
      <c r="EJ69" s="184" t="s">
        <v>2600</v>
      </c>
      <c r="EK69" s="184" t="s">
        <v>3285</v>
      </c>
      <c r="EL69" s="184" t="s">
        <v>2712</v>
      </c>
      <c r="EM69" s="184" t="s">
        <v>2600</v>
      </c>
      <c r="EN69" s="184" t="s">
        <v>3285</v>
      </c>
      <c r="EO69" s="184" t="s">
        <v>2712</v>
      </c>
      <c r="EP69" s="184" t="s">
        <v>2600</v>
      </c>
      <c r="EQ69" s="184" t="s">
        <v>3285</v>
      </c>
      <c r="ER69" s="184" t="s">
        <v>2712</v>
      </c>
      <c r="ES69" s="184" t="s">
        <v>2600</v>
      </c>
      <c r="ET69" s="184" t="s">
        <v>3285</v>
      </c>
    </row>
    <row r="70" spans="1:150" x14ac:dyDescent="0.3">
      <c r="A70" s="1"/>
      <c r="B70" s="185" t="s">
        <v>3287</v>
      </c>
      <c r="C70" s="185" t="s">
        <v>324</v>
      </c>
      <c r="D70" s="185" t="s">
        <v>709</v>
      </c>
      <c r="E70" s="185" t="s">
        <v>3288</v>
      </c>
      <c r="F70" s="185" t="s">
        <v>3289</v>
      </c>
      <c r="G70" s="186" t="s">
        <v>2712</v>
      </c>
      <c r="H70" s="186" t="s">
        <v>2600</v>
      </c>
      <c r="I70" s="186" t="s">
        <v>2600</v>
      </c>
      <c r="J70" s="186" t="s">
        <v>2712</v>
      </c>
      <c r="K70" s="186" t="s">
        <v>2600</v>
      </c>
      <c r="L70" s="186" t="s">
        <v>2600</v>
      </c>
      <c r="M70" s="186" t="s">
        <v>2712</v>
      </c>
      <c r="N70" s="186" t="s">
        <v>2600</v>
      </c>
      <c r="O70" s="186" t="s">
        <v>2600</v>
      </c>
      <c r="P70" s="186" t="s">
        <v>2712</v>
      </c>
      <c r="Q70" s="186" t="s">
        <v>2600</v>
      </c>
      <c r="R70" s="186" t="s">
        <v>2600</v>
      </c>
      <c r="S70" s="186" t="s">
        <v>2712</v>
      </c>
      <c r="T70" s="186" t="s">
        <v>2600</v>
      </c>
      <c r="U70" s="186" t="s">
        <v>2600</v>
      </c>
      <c r="V70" s="186" t="s">
        <v>2712</v>
      </c>
      <c r="W70" s="186" t="s">
        <v>2600</v>
      </c>
      <c r="X70" s="186" t="s">
        <v>2600</v>
      </c>
      <c r="Y70" s="186" t="s">
        <v>2712</v>
      </c>
      <c r="Z70" s="186" t="s">
        <v>2600</v>
      </c>
      <c r="AA70" s="186" t="s">
        <v>2600</v>
      </c>
      <c r="AB70" s="186" t="s">
        <v>2712</v>
      </c>
      <c r="AC70" s="186" t="s">
        <v>2600</v>
      </c>
      <c r="AD70" s="186" t="s">
        <v>2600</v>
      </c>
      <c r="AE70" s="186" t="s">
        <v>2712</v>
      </c>
      <c r="AF70" s="186" t="s">
        <v>2600</v>
      </c>
      <c r="AG70" s="186" t="s">
        <v>2600</v>
      </c>
      <c r="AH70" s="186" t="s">
        <v>2712</v>
      </c>
      <c r="AI70" s="186" t="s">
        <v>2600</v>
      </c>
      <c r="AJ70" s="186" t="s">
        <v>2600</v>
      </c>
      <c r="AK70" s="186" t="s">
        <v>2712</v>
      </c>
      <c r="AL70" s="186" t="s">
        <v>2600</v>
      </c>
      <c r="AM70" s="186" t="s">
        <v>2600</v>
      </c>
      <c r="AN70" s="186" t="s">
        <v>2712</v>
      </c>
      <c r="AO70" s="186" t="s">
        <v>2600</v>
      </c>
      <c r="AP70" s="186" t="s">
        <v>2600</v>
      </c>
      <c r="AQ70" s="186" t="s">
        <v>2712</v>
      </c>
      <c r="AR70" s="186" t="s">
        <v>2600</v>
      </c>
      <c r="AS70" s="186" t="s">
        <v>2600</v>
      </c>
      <c r="AT70" s="186" t="s">
        <v>2712</v>
      </c>
      <c r="AU70" s="186" t="s">
        <v>2600</v>
      </c>
      <c r="AV70" s="186" t="s">
        <v>2600</v>
      </c>
      <c r="AW70" s="186" t="s">
        <v>2712</v>
      </c>
      <c r="AX70" s="186" t="s">
        <v>2600</v>
      </c>
      <c r="AY70" s="186" t="s">
        <v>2600</v>
      </c>
      <c r="AZ70" s="186" t="s">
        <v>2712</v>
      </c>
      <c r="BA70" s="186" t="s">
        <v>2600</v>
      </c>
      <c r="BB70" s="186" t="s">
        <v>2600</v>
      </c>
      <c r="BC70" s="186" t="s">
        <v>2712</v>
      </c>
      <c r="BD70" s="186" t="s">
        <v>2600</v>
      </c>
      <c r="BE70" s="186" t="s">
        <v>2600</v>
      </c>
      <c r="BF70" s="186" t="s">
        <v>2712</v>
      </c>
      <c r="BG70" s="186" t="s">
        <v>2600</v>
      </c>
      <c r="BH70" s="186" t="s">
        <v>2600</v>
      </c>
      <c r="BI70" s="186" t="s">
        <v>2712</v>
      </c>
      <c r="BJ70" s="186" t="s">
        <v>2600</v>
      </c>
      <c r="BK70" s="186" t="s">
        <v>2600</v>
      </c>
      <c r="BL70" s="186" t="s">
        <v>2712</v>
      </c>
      <c r="BM70" s="186" t="s">
        <v>2600</v>
      </c>
      <c r="BN70" s="186" t="s">
        <v>2600</v>
      </c>
      <c r="BO70" s="186" t="s">
        <v>2712</v>
      </c>
      <c r="BP70" s="186" t="s">
        <v>2600</v>
      </c>
      <c r="BQ70" s="186" t="s">
        <v>2600</v>
      </c>
      <c r="BR70" s="186" t="s">
        <v>2712</v>
      </c>
      <c r="BS70" s="186" t="s">
        <v>2600</v>
      </c>
      <c r="BT70" s="186" t="s">
        <v>2600</v>
      </c>
      <c r="BU70" s="186" t="s">
        <v>2712</v>
      </c>
      <c r="BV70" s="186" t="s">
        <v>2600</v>
      </c>
      <c r="BW70" s="186" t="s">
        <v>2600</v>
      </c>
      <c r="BX70" s="186" t="s">
        <v>2712</v>
      </c>
      <c r="BY70" s="186" t="s">
        <v>2600</v>
      </c>
      <c r="BZ70" s="186" t="s">
        <v>2600</v>
      </c>
      <c r="CA70" s="186" t="s">
        <v>2712</v>
      </c>
      <c r="CB70" s="186" t="s">
        <v>2600</v>
      </c>
      <c r="CC70" s="186" t="s">
        <v>2600</v>
      </c>
      <c r="CD70" s="186" t="s">
        <v>2712</v>
      </c>
      <c r="CE70" s="186" t="s">
        <v>2600</v>
      </c>
      <c r="CF70" s="186" t="s">
        <v>2600</v>
      </c>
      <c r="CG70" s="186" t="s">
        <v>2712</v>
      </c>
      <c r="CH70" s="186" t="s">
        <v>2600</v>
      </c>
      <c r="CI70" s="186" t="s">
        <v>2600</v>
      </c>
      <c r="CJ70" s="186" t="s">
        <v>2712</v>
      </c>
      <c r="CK70" s="186" t="s">
        <v>2600</v>
      </c>
      <c r="CL70" s="186" t="s">
        <v>2600</v>
      </c>
      <c r="CM70" s="186" t="s">
        <v>2712</v>
      </c>
      <c r="CN70" s="186" t="s">
        <v>2600</v>
      </c>
      <c r="CO70" s="186" t="s">
        <v>2600</v>
      </c>
      <c r="CP70" s="186" t="s">
        <v>2712</v>
      </c>
      <c r="CQ70" s="186" t="s">
        <v>2600</v>
      </c>
      <c r="CR70" s="186" t="s">
        <v>2600</v>
      </c>
      <c r="CS70" s="186" t="s">
        <v>2712</v>
      </c>
      <c r="CT70" s="186" t="s">
        <v>2600</v>
      </c>
      <c r="CU70" s="186" t="s">
        <v>2600</v>
      </c>
      <c r="CV70" s="186" t="s">
        <v>2712</v>
      </c>
      <c r="CW70" s="186" t="s">
        <v>2600</v>
      </c>
      <c r="CX70" s="186" t="s">
        <v>2600</v>
      </c>
      <c r="CY70" s="186" t="s">
        <v>2712</v>
      </c>
      <c r="CZ70" s="186" t="s">
        <v>2600</v>
      </c>
      <c r="DA70" s="186" t="s">
        <v>2600</v>
      </c>
      <c r="DB70" s="186" t="s">
        <v>2712</v>
      </c>
      <c r="DC70" s="186" t="s">
        <v>2600</v>
      </c>
      <c r="DD70" s="186" t="s">
        <v>2600</v>
      </c>
      <c r="DE70" s="186" t="s">
        <v>2712</v>
      </c>
      <c r="DF70" s="186" t="s">
        <v>2600</v>
      </c>
      <c r="DG70" s="186" t="s">
        <v>2600</v>
      </c>
      <c r="DH70" s="186" t="s">
        <v>2712</v>
      </c>
      <c r="DI70" s="186" t="s">
        <v>2600</v>
      </c>
      <c r="DJ70" s="186" t="s">
        <v>2600</v>
      </c>
      <c r="DK70" s="186" t="s">
        <v>2712</v>
      </c>
      <c r="DL70" s="186" t="s">
        <v>2600</v>
      </c>
      <c r="DM70" s="186" t="s">
        <v>2600</v>
      </c>
      <c r="DN70" s="186" t="s">
        <v>2712</v>
      </c>
      <c r="DO70" s="186" t="s">
        <v>2600</v>
      </c>
      <c r="DP70" s="186" t="s">
        <v>2600</v>
      </c>
      <c r="DQ70" s="186" t="s">
        <v>2712</v>
      </c>
      <c r="DR70" s="186" t="s">
        <v>2600</v>
      </c>
      <c r="DS70" s="186" t="s">
        <v>2600</v>
      </c>
      <c r="DT70" s="186" t="s">
        <v>2712</v>
      </c>
      <c r="DU70" s="186" t="s">
        <v>2600</v>
      </c>
      <c r="DV70" s="186" t="s">
        <v>2600</v>
      </c>
      <c r="DW70" s="186" t="s">
        <v>2712</v>
      </c>
      <c r="DX70" s="186" t="s">
        <v>2600</v>
      </c>
      <c r="DY70" s="186" t="s">
        <v>2600</v>
      </c>
      <c r="DZ70" s="186" t="s">
        <v>2712</v>
      </c>
      <c r="EA70" s="186" t="s">
        <v>2600</v>
      </c>
      <c r="EB70" s="186" t="s">
        <v>2600</v>
      </c>
      <c r="EC70" s="186" t="s">
        <v>2712</v>
      </c>
      <c r="ED70" s="186" t="s">
        <v>2600</v>
      </c>
      <c r="EE70" s="186" t="s">
        <v>2600</v>
      </c>
      <c r="EF70" s="186" t="s">
        <v>2712</v>
      </c>
      <c r="EG70" s="186" t="s">
        <v>2600</v>
      </c>
      <c r="EH70" s="186" t="s">
        <v>2600</v>
      </c>
      <c r="EI70" s="186" t="s">
        <v>2712</v>
      </c>
      <c r="EJ70" s="186" t="s">
        <v>2600</v>
      </c>
      <c r="EK70" s="186" t="s">
        <v>2600</v>
      </c>
      <c r="EL70" s="186" t="s">
        <v>2712</v>
      </c>
      <c r="EM70" s="186" t="s">
        <v>2600</v>
      </c>
      <c r="EN70" s="186" t="s">
        <v>2600</v>
      </c>
      <c r="EO70" s="186" t="s">
        <v>2712</v>
      </c>
      <c r="EP70" s="186" t="s">
        <v>2600</v>
      </c>
      <c r="EQ70" s="186" t="s">
        <v>2600</v>
      </c>
      <c r="ER70" s="186" t="s">
        <v>2712</v>
      </c>
      <c r="ES70" s="186" t="s">
        <v>2600</v>
      </c>
      <c r="ET70" s="186" t="s">
        <v>2600</v>
      </c>
    </row>
    <row r="71" spans="1:150" x14ac:dyDescent="0.3">
      <c r="A71" s="1"/>
      <c r="B71" s="185" t="s">
        <v>3290</v>
      </c>
      <c r="C71" s="185" t="s">
        <v>324</v>
      </c>
      <c r="D71" s="185" t="s">
        <v>709</v>
      </c>
      <c r="E71" s="185" t="s">
        <v>3291</v>
      </c>
      <c r="F71" s="185" t="s">
        <v>3292</v>
      </c>
      <c r="G71" s="186" t="s">
        <v>2712</v>
      </c>
      <c r="H71" s="186" t="s">
        <v>3284</v>
      </c>
      <c r="I71" s="186" t="s">
        <v>3285</v>
      </c>
      <c r="J71" s="186" t="s">
        <v>2712</v>
      </c>
      <c r="K71" s="186" t="s">
        <v>3286</v>
      </c>
      <c r="L71" s="186" t="s">
        <v>3285</v>
      </c>
      <c r="M71" s="186" t="s">
        <v>2712</v>
      </c>
      <c r="N71" s="186" t="s">
        <v>2761</v>
      </c>
      <c r="O71" s="186" t="s">
        <v>3285</v>
      </c>
      <c r="P71" s="186" t="s">
        <v>2712</v>
      </c>
      <c r="Q71" s="186" t="s">
        <v>2761</v>
      </c>
      <c r="R71" s="186" t="s">
        <v>3285</v>
      </c>
      <c r="S71" s="186" t="s">
        <v>2712</v>
      </c>
      <c r="T71" s="186" t="s">
        <v>2600</v>
      </c>
      <c r="U71" s="186" t="s">
        <v>3285</v>
      </c>
      <c r="V71" s="186" t="s">
        <v>2712</v>
      </c>
      <c r="W71" s="186" t="s">
        <v>2600</v>
      </c>
      <c r="X71" s="186" t="s">
        <v>3285</v>
      </c>
      <c r="Y71" s="186" t="s">
        <v>2712</v>
      </c>
      <c r="Z71" s="186" t="s">
        <v>2600</v>
      </c>
      <c r="AA71" s="186" t="s">
        <v>3285</v>
      </c>
      <c r="AB71" s="186" t="s">
        <v>2712</v>
      </c>
      <c r="AC71" s="186" t="s">
        <v>2600</v>
      </c>
      <c r="AD71" s="186" t="s">
        <v>3285</v>
      </c>
      <c r="AE71" s="186" t="s">
        <v>2712</v>
      </c>
      <c r="AF71" s="186" t="s">
        <v>2600</v>
      </c>
      <c r="AG71" s="186" t="s">
        <v>3285</v>
      </c>
      <c r="AH71" s="186" t="s">
        <v>2712</v>
      </c>
      <c r="AI71" s="186" t="s">
        <v>2600</v>
      </c>
      <c r="AJ71" s="186" t="s">
        <v>3285</v>
      </c>
      <c r="AK71" s="186" t="s">
        <v>2712</v>
      </c>
      <c r="AL71" s="186" t="s">
        <v>2600</v>
      </c>
      <c r="AM71" s="186" t="s">
        <v>3285</v>
      </c>
      <c r="AN71" s="186" t="s">
        <v>2712</v>
      </c>
      <c r="AO71" s="186" t="s">
        <v>2600</v>
      </c>
      <c r="AP71" s="186" t="s">
        <v>3285</v>
      </c>
      <c r="AQ71" s="186" t="s">
        <v>2712</v>
      </c>
      <c r="AR71" s="186" t="s">
        <v>2600</v>
      </c>
      <c r="AS71" s="186" t="s">
        <v>3285</v>
      </c>
      <c r="AT71" s="186" t="s">
        <v>2712</v>
      </c>
      <c r="AU71" s="186" t="s">
        <v>2600</v>
      </c>
      <c r="AV71" s="186" t="s">
        <v>3285</v>
      </c>
      <c r="AW71" s="186" t="s">
        <v>2712</v>
      </c>
      <c r="AX71" s="186" t="s">
        <v>2600</v>
      </c>
      <c r="AY71" s="186" t="s">
        <v>3285</v>
      </c>
      <c r="AZ71" s="186" t="s">
        <v>2712</v>
      </c>
      <c r="BA71" s="186" t="s">
        <v>2600</v>
      </c>
      <c r="BB71" s="186" t="s">
        <v>3285</v>
      </c>
      <c r="BC71" s="186" t="s">
        <v>2712</v>
      </c>
      <c r="BD71" s="186" t="s">
        <v>2600</v>
      </c>
      <c r="BE71" s="186" t="s">
        <v>3285</v>
      </c>
      <c r="BF71" s="186" t="s">
        <v>2712</v>
      </c>
      <c r="BG71" s="186" t="s">
        <v>2600</v>
      </c>
      <c r="BH71" s="186" t="s">
        <v>3285</v>
      </c>
      <c r="BI71" s="186" t="s">
        <v>2712</v>
      </c>
      <c r="BJ71" s="186" t="s">
        <v>2600</v>
      </c>
      <c r="BK71" s="186" t="s">
        <v>3285</v>
      </c>
      <c r="BL71" s="186" t="s">
        <v>2712</v>
      </c>
      <c r="BM71" s="186" t="s">
        <v>2600</v>
      </c>
      <c r="BN71" s="186" t="s">
        <v>3285</v>
      </c>
      <c r="BO71" s="186" t="s">
        <v>2712</v>
      </c>
      <c r="BP71" s="186" t="s">
        <v>2600</v>
      </c>
      <c r="BQ71" s="186" t="s">
        <v>3285</v>
      </c>
      <c r="BR71" s="186" t="s">
        <v>2712</v>
      </c>
      <c r="BS71" s="186" t="s">
        <v>2600</v>
      </c>
      <c r="BT71" s="186" t="s">
        <v>3285</v>
      </c>
      <c r="BU71" s="186" t="s">
        <v>2712</v>
      </c>
      <c r="BV71" s="186" t="s">
        <v>2600</v>
      </c>
      <c r="BW71" s="186" t="s">
        <v>2600</v>
      </c>
      <c r="BX71" s="186" t="s">
        <v>2712</v>
      </c>
      <c r="BY71" s="186" t="s">
        <v>2600</v>
      </c>
      <c r="BZ71" s="186" t="s">
        <v>3285</v>
      </c>
      <c r="CA71" s="186" t="s">
        <v>2712</v>
      </c>
      <c r="CB71" s="186" t="s">
        <v>2600</v>
      </c>
      <c r="CC71" s="186" t="s">
        <v>3285</v>
      </c>
      <c r="CD71" s="186" t="s">
        <v>2712</v>
      </c>
      <c r="CE71" s="186" t="s">
        <v>2600</v>
      </c>
      <c r="CF71" s="186" t="s">
        <v>3285</v>
      </c>
      <c r="CG71" s="186" t="s">
        <v>2712</v>
      </c>
      <c r="CH71" s="186" t="s">
        <v>2600</v>
      </c>
      <c r="CI71" s="186" t="s">
        <v>3285</v>
      </c>
      <c r="CJ71" s="186" t="s">
        <v>2712</v>
      </c>
      <c r="CK71" s="186" t="s">
        <v>2600</v>
      </c>
      <c r="CL71" s="186" t="s">
        <v>3285</v>
      </c>
      <c r="CM71" s="186" t="s">
        <v>2712</v>
      </c>
      <c r="CN71" s="186" t="s">
        <v>2600</v>
      </c>
      <c r="CO71" s="186" t="s">
        <v>3285</v>
      </c>
      <c r="CP71" s="186" t="s">
        <v>2712</v>
      </c>
      <c r="CQ71" s="186" t="s">
        <v>2600</v>
      </c>
      <c r="CR71" s="186" t="s">
        <v>3285</v>
      </c>
      <c r="CS71" s="186" t="s">
        <v>2712</v>
      </c>
      <c r="CT71" s="186" t="s">
        <v>2600</v>
      </c>
      <c r="CU71" s="186" t="s">
        <v>3285</v>
      </c>
      <c r="CV71" s="186" t="s">
        <v>2712</v>
      </c>
      <c r="CW71" s="186" t="s">
        <v>2600</v>
      </c>
      <c r="CX71" s="186" t="s">
        <v>3285</v>
      </c>
      <c r="CY71" s="186" t="s">
        <v>2712</v>
      </c>
      <c r="CZ71" s="186" t="s">
        <v>2600</v>
      </c>
      <c r="DA71" s="186" t="s">
        <v>3285</v>
      </c>
      <c r="DB71" s="186" t="s">
        <v>2712</v>
      </c>
      <c r="DC71" s="186" t="s">
        <v>2600</v>
      </c>
      <c r="DD71" s="186" t="s">
        <v>3285</v>
      </c>
      <c r="DE71" s="186" t="s">
        <v>2712</v>
      </c>
      <c r="DF71" s="186" t="s">
        <v>2600</v>
      </c>
      <c r="DG71" s="186" t="s">
        <v>3285</v>
      </c>
      <c r="DH71" s="186" t="s">
        <v>2712</v>
      </c>
      <c r="DI71" s="186" t="s">
        <v>2600</v>
      </c>
      <c r="DJ71" s="186" t="s">
        <v>3285</v>
      </c>
      <c r="DK71" s="186" t="s">
        <v>2712</v>
      </c>
      <c r="DL71" s="186" t="s">
        <v>2600</v>
      </c>
      <c r="DM71" s="186" t="s">
        <v>3285</v>
      </c>
      <c r="DN71" s="186" t="s">
        <v>2712</v>
      </c>
      <c r="DO71" s="186" t="s">
        <v>2600</v>
      </c>
      <c r="DP71" s="186" t="s">
        <v>3285</v>
      </c>
      <c r="DQ71" s="186" t="s">
        <v>2712</v>
      </c>
      <c r="DR71" s="186" t="s">
        <v>2600</v>
      </c>
      <c r="DS71" s="186" t="s">
        <v>3285</v>
      </c>
      <c r="DT71" s="186" t="s">
        <v>2712</v>
      </c>
      <c r="DU71" s="186" t="s">
        <v>2600</v>
      </c>
      <c r="DV71" s="186" t="s">
        <v>3285</v>
      </c>
      <c r="DW71" s="186" t="s">
        <v>2712</v>
      </c>
      <c r="DX71" s="186" t="s">
        <v>2600</v>
      </c>
      <c r="DY71" s="186" t="s">
        <v>3285</v>
      </c>
      <c r="DZ71" s="186" t="s">
        <v>2712</v>
      </c>
      <c r="EA71" s="186" t="s">
        <v>2600</v>
      </c>
      <c r="EB71" s="186" t="s">
        <v>3285</v>
      </c>
      <c r="EC71" s="186" t="s">
        <v>2712</v>
      </c>
      <c r="ED71" s="186" t="s">
        <v>2600</v>
      </c>
      <c r="EE71" s="186" t="s">
        <v>3285</v>
      </c>
      <c r="EF71" s="186" t="s">
        <v>2712</v>
      </c>
      <c r="EG71" s="186" t="s">
        <v>2600</v>
      </c>
      <c r="EH71" s="186" t="s">
        <v>3285</v>
      </c>
      <c r="EI71" s="186" t="s">
        <v>2712</v>
      </c>
      <c r="EJ71" s="186" t="s">
        <v>2600</v>
      </c>
      <c r="EK71" s="186" t="s">
        <v>3285</v>
      </c>
      <c r="EL71" s="186" t="s">
        <v>2712</v>
      </c>
      <c r="EM71" s="186" t="s">
        <v>2600</v>
      </c>
      <c r="EN71" s="186" t="s">
        <v>3285</v>
      </c>
      <c r="EO71" s="186" t="s">
        <v>2712</v>
      </c>
      <c r="EP71" s="186" t="s">
        <v>2600</v>
      </c>
      <c r="EQ71" s="186" t="s">
        <v>3285</v>
      </c>
      <c r="ER71" s="186" t="s">
        <v>2712</v>
      </c>
      <c r="ES71" s="186" t="s">
        <v>2600</v>
      </c>
      <c r="ET71" s="186" t="s">
        <v>3285</v>
      </c>
    </row>
    <row r="72" spans="1:150" x14ac:dyDescent="0.3">
      <c r="A72" s="1"/>
      <c r="B72" s="184" t="s">
        <v>3293</v>
      </c>
      <c r="C72" s="184" t="s">
        <v>333</v>
      </c>
      <c r="D72" s="184" t="s">
        <v>3294</v>
      </c>
      <c r="E72" s="184" t="s">
        <v>3295</v>
      </c>
      <c r="F72" s="184" t="s">
        <v>3296</v>
      </c>
      <c r="G72" s="184" t="s">
        <v>2712</v>
      </c>
      <c r="H72" s="184" t="s">
        <v>2600</v>
      </c>
      <c r="I72" s="184" t="s">
        <v>2600</v>
      </c>
      <c r="J72" s="184" t="s">
        <v>2712</v>
      </c>
      <c r="K72" s="184" t="s">
        <v>2600</v>
      </c>
      <c r="L72" s="184" t="s">
        <v>2600</v>
      </c>
      <c r="M72" s="184" t="s">
        <v>2712</v>
      </c>
      <c r="N72" s="184" t="s">
        <v>2600</v>
      </c>
      <c r="O72" s="184" t="s">
        <v>2600</v>
      </c>
      <c r="P72" s="184" t="s">
        <v>2712</v>
      </c>
      <c r="Q72" s="184" t="s">
        <v>2600</v>
      </c>
      <c r="R72" s="184" t="s">
        <v>2600</v>
      </c>
      <c r="S72" s="184" t="s">
        <v>2712</v>
      </c>
      <c r="T72" s="184" t="s">
        <v>2600</v>
      </c>
      <c r="U72" s="184" t="s">
        <v>2600</v>
      </c>
      <c r="V72" s="184" t="s">
        <v>2712</v>
      </c>
      <c r="W72" s="184" t="s">
        <v>2600</v>
      </c>
      <c r="X72" s="184" t="s">
        <v>2600</v>
      </c>
      <c r="Y72" s="184" t="s">
        <v>2712</v>
      </c>
      <c r="Z72" s="184" t="s">
        <v>2600</v>
      </c>
      <c r="AA72" s="184" t="s">
        <v>2600</v>
      </c>
      <c r="AB72" s="184" t="s">
        <v>2712</v>
      </c>
      <c r="AC72" s="184" t="s">
        <v>2600</v>
      </c>
      <c r="AD72" s="184" t="s">
        <v>2600</v>
      </c>
      <c r="AE72" s="184" t="s">
        <v>2712</v>
      </c>
      <c r="AF72" s="184" t="s">
        <v>2600</v>
      </c>
      <c r="AG72" s="184" t="s">
        <v>2600</v>
      </c>
      <c r="AH72" s="184" t="s">
        <v>2712</v>
      </c>
      <c r="AI72" s="184" t="s">
        <v>2600</v>
      </c>
      <c r="AJ72" s="184" t="s">
        <v>2600</v>
      </c>
      <c r="AK72" s="184" t="s">
        <v>2712</v>
      </c>
      <c r="AL72" s="184" t="s">
        <v>2600</v>
      </c>
      <c r="AM72" s="184" t="s">
        <v>2600</v>
      </c>
      <c r="AN72" s="184" t="s">
        <v>2712</v>
      </c>
      <c r="AO72" s="184" t="s">
        <v>2600</v>
      </c>
      <c r="AP72" s="184" t="s">
        <v>2600</v>
      </c>
      <c r="AQ72" s="184" t="s">
        <v>2712</v>
      </c>
      <c r="AR72" s="184" t="s">
        <v>2600</v>
      </c>
      <c r="AS72" s="184" t="s">
        <v>2600</v>
      </c>
      <c r="AT72" s="184" t="s">
        <v>2712</v>
      </c>
      <c r="AU72" s="184" t="s">
        <v>2600</v>
      </c>
      <c r="AV72" s="184" t="s">
        <v>2600</v>
      </c>
      <c r="AW72" s="184" t="s">
        <v>2712</v>
      </c>
      <c r="AX72" s="184" t="s">
        <v>2600</v>
      </c>
      <c r="AY72" s="184" t="s">
        <v>2600</v>
      </c>
      <c r="AZ72" s="184" t="s">
        <v>2712</v>
      </c>
      <c r="BA72" s="184" t="s">
        <v>2600</v>
      </c>
      <c r="BB72" s="184" t="s">
        <v>2600</v>
      </c>
      <c r="BC72" s="184" t="s">
        <v>2712</v>
      </c>
      <c r="BD72" s="184" t="s">
        <v>2600</v>
      </c>
      <c r="BE72" s="184" t="s">
        <v>2600</v>
      </c>
      <c r="BF72" s="184" t="s">
        <v>2712</v>
      </c>
      <c r="BG72" s="184" t="s">
        <v>2600</v>
      </c>
      <c r="BH72" s="184" t="s">
        <v>2600</v>
      </c>
      <c r="BI72" s="184" t="s">
        <v>2712</v>
      </c>
      <c r="BJ72" s="184" t="s">
        <v>2600</v>
      </c>
      <c r="BK72" s="184" t="s">
        <v>2600</v>
      </c>
      <c r="BL72" s="184" t="s">
        <v>2712</v>
      </c>
      <c r="BM72" s="184" t="s">
        <v>2600</v>
      </c>
      <c r="BN72" s="184" t="s">
        <v>2600</v>
      </c>
      <c r="BO72" s="184" t="s">
        <v>2712</v>
      </c>
      <c r="BP72" s="184" t="s">
        <v>2600</v>
      </c>
      <c r="BQ72" s="184" t="s">
        <v>2600</v>
      </c>
      <c r="BR72" s="184" t="s">
        <v>2712</v>
      </c>
      <c r="BS72" s="184" t="s">
        <v>2600</v>
      </c>
      <c r="BT72" s="184" t="s">
        <v>2600</v>
      </c>
      <c r="BU72" s="184" t="s">
        <v>2712</v>
      </c>
      <c r="BV72" s="184" t="s">
        <v>2600</v>
      </c>
      <c r="BW72" s="184" t="s">
        <v>2600</v>
      </c>
      <c r="BX72" s="184" t="s">
        <v>2712</v>
      </c>
      <c r="BY72" s="184" t="s">
        <v>2600</v>
      </c>
      <c r="BZ72" s="184" t="s">
        <v>2600</v>
      </c>
      <c r="CA72" s="184" t="s">
        <v>2712</v>
      </c>
      <c r="CB72" s="184" t="s">
        <v>2600</v>
      </c>
      <c r="CC72" s="184" t="s">
        <v>2600</v>
      </c>
      <c r="CD72" s="184" t="s">
        <v>2712</v>
      </c>
      <c r="CE72" s="184" t="s">
        <v>2600</v>
      </c>
      <c r="CF72" s="184" t="s">
        <v>2600</v>
      </c>
      <c r="CG72" s="184" t="s">
        <v>2712</v>
      </c>
      <c r="CH72" s="184" t="s">
        <v>2600</v>
      </c>
      <c r="CI72" s="184" t="s">
        <v>2600</v>
      </c>
      <c r="CJ72" s="184" t="s">
        <v>2712</v>
      </c>
      <c r="CK72" s="184" t="s">
        <v>2600</v>
      </c>
      <c r="CL72" s="184" t="s">
        <v>2600</v>
      </c>
      <c r="CM72" s="184" t="s">
        <v>2712</v>
      </c>
      <c r="CN72" s="184" t="s">
        <v>2600</v>
      </c>
      <c r="CO72" s="184" t="s">
        <v>2600</v>
      </c>
      <c r="CP72" s="184" t="s">
        <v>2712</v>
      </c>
      <c r="CQ72" s="184" t="s">
        <v>2600</v>
      </c>
      <c r="CR72" s="184" t="s">
        <v>2600</v>
      </c>
      <c r="CS72" s="184" t="s">
        <v>2712</v>
      </c>
      <c r="CT72" s="184" t="s">
        <v>2600</v>
      </c>
      <c r="CU72" s="184" t="s">
        <v>2600</v>
      </c>
      <c r="CV72" s="184" t="s">
        <v>2712</v>
      </c>
      <c r="CW72" s="184" t="s">
        <v>2600</v>
      </c>
      <c r="CX72" s="184" t="s">
        <v>2600</v>
      </c>
      <c r="CY72" s="184" t="s">
        <v>2712</v>
      </c>
      <c r="CZ72" s="184" t="s">
        <v>2600</v>
      </c>
      <c r="DA72" s="184" t="s">
        <v>2600</v>
      </c>
      <c r="DB72" s="184" t="s">
        <v>2712</v>
      </c>
      <c r="DC72" s="184" t="s">
        <v>2600</v>
      </c>
      <c r="DD72" s="184" t="s">
        <v>2600</v>
      </c>
      <c r="DE72" s="184" t="s">
        <v>2712</v>
      </c>
      <c r="DF72" s="184" t="s">
        <v>2600</v>
      </c>
      <c r="DG72" s="184" t="s">
        <v>2600</v>
      </c>
      <c r="DH72" s="184" t="s">
        <v>2712</v>
      </c>
      <c r="DI72" s="184" t="s">
        <v>2600</v>
      </c>
      <c r="DJ72" s="184" t="s">
        <v>2600</v>
      </c>
      <c r="DK72" s="184" t="s">
        <v>2712</v>
      </c>
      <c r="DL72" s="184" t="s">
        <v>2600</v>
      </c>
      <c r="DM72" s="184" t="s">
        <v>2600</v>
      </c>
      <c r="DN72" s="184" t="s">
        <v>2712</v>
      </c>
      <c r="DO72" s="184" t="s">
        <v>2600</v>
      </c>
      <c r="DP72" s="184" t="s">
        <v>2600</v>
      </c>
      <c r="DQ72" s="184" t="s">
        <v>2712</v>
      </c>
      <c r="DR72" s="184" t="s">
        <v>2600</v>
      </c>
      <c r="DS72" s="184" t="s">
        <v>2600</v>
      </c>
      <c r="DT72" s="184" t="s">
        <v>2712</v>
      </c>
      <c r="DU72" s="184" t="s">
        <v>2600</v>
      </c>
      <c r="DV72" s="184" t="s">
        <v>2600</v>
      </c>
      <c r="DW72" s="184" t="s">
        <v>2712</v>
      </c>
      <c r="DX72" s="184" t="s">
        <v>2600</v>
      </c>
      <c r="DY72" s="184" t="s">
        <v>2600</v>
      </c>
      <c r="DZ72" s="184" t="s">
        <v>2712</v>
      </c>
      <c r="EA72" s="184" t="s">
        <v>2600</v>
      </c>
      <c r="EB72" s="184" t="s">
        <v>2600</v>
      </c>
      <c r="EC72" s="184" t="s">
        <v>2712</v>
      </c>
      <c r="ED72" s="184" t="s">
        <v>2600</v>
      </c>
      <c r="EE72" s="184" t="s">
        <v>2600</v>
      </c>
      <c r="EF72" s="184" t="s">
        <v>2712</v>
      </c>
      <c r="EG72" s="184" t="s">
        <v>2600</v>
      </c>
      <c r="EH72" s="184" t="s">
        <v>2600</v>
      </c>
      <c r="EI72" s="184" t="s">
        <v>2712</v>
      </c>
      <c r="EJ72" s="184" t="s">
        <v>2600</v>
      </c>
      <c r="EK72" s="184" t="s">
        <v>2600</v>
      </c>
      <c r="EL72" s="184" t="s">
        <v>2712</v>
      </c>
      <c r="EM72" s="184" t="s">
        <v>2600</v>
      </c>
      <c r="EN72" s="184" t="s">
        <v>2600</v>
      </c>
      <c r="EO72" s="184" t="s">
        <v>2712</v>
      </c>
      <c r="EP72" s="184" t="s">
        <v>2600</v>
      </c>
      <c r="EQ72" s="184" t="s">
        <v>2600</v>
      </c>
      <c r="ER72" s="184" t="s">
        <v>2712</v>
      </c>
      <c r="ES72" s="184" t="s">
        <v>2600</v>
      </c>
      <c r="ET72" s="184" t="s">
        <v>2600</v>
      </c>
    </row>
    <row r="73" spans="1:150" x14ac:dyDescent="0.3">
      <c r="A73" s="1"/>
      <c r="B73" s="185" t="s">
        <v>3297</v>
      </c>
      <c r="C73" s="185" t="s">
        <v>333</v>
      </c>
      <c r="D73" s="185" t="s">
        <v>3294</v>
      </c>
      <c r="E73" s="185" t="s">
        <v>3298</v>
      </c>
      <c r="F73" s="185" t="s">
        <v>3299</v>
      </c>
      <c r="G73" s="186" t="s">
        <v>2712</v>
      </c>
      <c r="H73" s="186" t="s">
        <v>2600</v>
      </c>
      <c r="I73" s="186" t="s">
        <v>2600</v>
      </c>
      <c r="J73" s="186" t="s">
        <v>2712</v>
      </c>
      <c r="K73" s="186" t="s">
        <v>2600</v>
      </c>
      <c r="L73" s="186" t="s">
        <v>2600</v>
      </c>
      <c r="M73" s="186" t="s">
        <v>2712</v>
      </c>
      <c r="N73" s="186" t="s">
        <v>2600</v>
      </c>
      <c r="O73" s="186" t="s">
        <v>2600</v>
      </c>
      <c r="P73" s="186" t="s">
        <v>2712</v>
      </c>
      <c r="Q73" s="186" t="s">
        <v>2600</v>
      </c>
      <c r="R73" s="186" t="s">
        <v>2600</v>
      </c>
      <c r="S73" s="186" t="s">
        <v>2712</v>
      </c>
      <c r="T73" s="186" t="s">
        <v>2600</v>
      </c>
      <c r="U73" s="186" t="s">
        <v>2600</v>
      </c>
      <c r="V73" s="186" t="s">
        <v>2712</v>
      </c>
      <c r="W73" s="186" t="s">
        <v>2600</v>
      </c>
      <c r="X73" s="186" t="s">
        <v>2600</v>
      </c>
      <c r="Y73" s="186" t="s">
        <v>2712</v>
      </c>
      <c r="Z73" s="186" t="s">
        <v>2600</v>
      </c>
      <c r="AA73" s="186" t="s">
        <v>2600</v>
      </c>
      <c r="AB73" s="186" t="s">
        <v>2712</v>
      </c>
      <c r="AC73" s="186" t="s">
        <v>2600</v>
      </c>
      <c r="AD73" s="186" t="s">
        <v>2600</v>
      </c>
      <c r="AE73" s="186" t="s">
        <v>2712</v>
      </c>
      <c r="AF73" s="186" t="s">
        <v>2600</v>
      </c>
      <c r="AG73" s="186" t="s">
        <v>2600</v>
      </c>
      <c r="AH73" s="186" t="s">
        <v>2712</v>
      </c>
      <c r="AI73" s="186" t="s">
        <v>2600</v>
      </c>
      <c r="AJ73" s="186" t="s">
        <v>2600</v>
      </c>
      <c r="AK73" s="186" t="s">
        <v>2712</v>
      </c>
      <c r="AL73" s="186" t="s">
        <v>2600</v>
      </c>
      <c r="AM73" s="186" t="s">
        <v>2600</v>
      </c>
      <c r="AN73" s="186" t="s">
        <v>2712</v>
      </c>
      <c r="AO73" s="186" t="s">
        <v>2600</v>
      </c>
      <c r="AP73" s="186" t="s">
        <v>2600</v>
      </c>
      <c r="AQ73" s="186" t="s">
        <v>2712</v>
      </c>
      <c r="AR73" s="186" t="s">
        <v>2600</v>
      </c>
      <c r="AS73" s="186" t="s">
        <v>2600</v>
      </c>
      <c r="AT73" s="186" t="s">
        <v>2712</v>
      </c>
      <c r="AU73" s="186" t="s">
        <v>2600</v>
      </c>
      <c r="AV73" s="186" t="s">
        <v>2600</v>
      </c>
      <c r="AW73" s="186" t="s">
        <v>2712</v>
      </c>
      <c r="AX73" s="186" t="s">
        <v>2600</v>
      </c>
      <c r="AY73" s="186" t="s">
        <v>2600</v>
      </c>
      <c r="AZ73" s="186" t="s">
        <v>2712</v>
      </c>
      <c r="BA73" s="186" t="s">
        <v>2600</v>
      </c>
      <c r="BB73" s="186" t="s">
        <v>2600</v>
      </c>
      <c r="BC73" s="186" t="s">
        <v>2712</v>
      </c>
      <c r="BD73" s="186" t="s">
        <v>2600</v>
      </c>
      <c r="BE73" s="186" t="s">
        <v>2600</v>
      </c>
      <c r="BF73" s="186" t="s">
        <v>2712</v>
      </c>
      <c r="BG73" s="186" t="s">
        <v>2600</v>
      </c>
      <c r="BH73" s="186" t="s">
        <v>2600</v>
      </c>
      <c r="BI73" s="186" t="s">
        <v>2712</v>
      </c>
      <c r="BJ73" s="186" t="s">
        <v>2600</v>
      </c>
      <c r="BK73" s="186" t="s">
        <v>2600</v>
      </c>
      <c r="BL73" s="186" t="s">
        <v>2712</v>
      </c>
      <c r="BM73" s="186" t="s">
        <v>2600</v>
      </c>
      <c r="BN73" s="186" t="s">
        <v>2600</v>
      </c>
      <c r="BO73" s="186" t="s">
        <v>2712</v>
      </c>
      <c r="BP73" s="186" t="s">
        <v>2600</v>
      </c>
      <c r="BQ73" s="186" t="s">
        <v>2600</v>
      </c>
      <c r="BR73" s="186" t="s">
        <v>2712</v>
      </c>
      <c r="BS73" s="186" t="s">
        <v>2600</v>
      </c>
      <c r="BT73" s="186" t="s">
        <v>2600</v>
      </c>
      <c r="BU73" s="186" t="s">
        <v>2712</v>
      </c>
      <c r="BV73" s="186" t="s">
        <v>2600</v>
      </c>
      <c r="BW73" s="186" t="s">
        <v>2600</v>
      </c>
      <c r="BX73" s="186" t="s">
        <v>2712</v>
      </c>
      <c r="BY73" s="186" t="s">
        <v>2600</v>
      </c>
      <c r="BZ73" s="186" t="s">
        <v>2600</v>
      </c>
      <c r="CA73" s="186" t="s">
        <v>2712</v>
      </c>
      <c r="CB73" s="186" t="s">
        <v>2600</v>
      </c>
      <c r="CC73" s="186" t="s">
        <v>2600</v>
      </c>
      <c r="CD73" s="186" t="s">
        <v>2712</v>
      </c>
      <c r="CE73" s="186" t="s">
        <v>2600</v>
      </c>
      <c r="CF73" s="186" t="s">
        <v>2600</v>
      </c>
      <c r="CG73" s="186" t="s">
        <v>2712</v>
      </c>
      <c r="CH73" s="186" t="s">
        <v>2600</v>
      </c>
      <c r="CI73" s="186" t="s">
        <v>2600</v>
      </c>
      <c r="CJ73" s="186" t="s">
        <v>2712</v>
      </c>
      <c r="CK73" s="186" t="s">
        <v>2600</v>
      </c>
      <c r="CL73" s="186" t="s">
        <v>2600</v>
      </c>
      <c r="CM73" s="186" t="s">
        <v>2712</v>
      </c>
      <c r="CN73" s="186" t="s">
        <v>2600</v>
      </c>
      <c r="CO73" s="186" t="s">
        <v>2600</v>
      </c>
      <c r="CP73" s="186" t="s">
        <v>2712</v>
      </c>
      <c r="CQ73" s="186" t="s">
        <v>2600</v>
      </c>
      <c r="CR73" s="186" t="s">
        <v>2600</v>
      </c>
      <c r="CS73" s="186" t="s">
        <v>2712</v>
      </c>
      <c r="CT73" s="186" t="s">
        <v>2600</v>
      </c>
      <c r="CU73" s="186" t="s">
        <v>2600</v>
      </c>
      <c r="CV73" s="186" t="s">
        <v>2712</v>
      </c>
      <c r="CW73" s="186" t="s">
        <v>2600</v>
      </c>
      <c r="CX73" s="186" t="s">
        <v>2600</v>
      </c>
      <c r="CY73" s="186" t="s">
        <v>2712</v>
      </c>
      <c r="CZ73" s="186" t="s">
        <v>2600</v>
      </c>
      <c r="DA73" s="186" t="s">
        <v>2600</v>
      </c>
      <c r="DB73" s="186" t="s">
        <v>2712</v>
      </c>
      <c r="DC73" s="186" t="s">
        <v>2600</v>
      </c>
      <c r="DD73" s="186" t="s">
        <v>2600</v>
      </c>
      <c r="DE73" s="186" t="s">
        <v>2712</v>
      </c>
      <c r="DF73" s="186" t="s">
        <v>2600</v>
      </c>
      <c r="DG73" s="186" t="s">
        <v>2600</v>
      </c>
      <c r="DH73" s="186" t="s">
        <v>2712</v>
      </c>
      <c r="DI73" s="186" t="s">
        <v>2600</v>
      </c>
      <c r="DJ73" s="186" t="s">
        <v>2600</v>
      </c>
      <c r="DK73" s="186" t="s">
        <v>2712</v>
      </c>
      <c r="DL73" s="186" t="s">
        <v>2600</v>
      </c>
      <c r="DM73" s="186" t="s">
        <v>2600</v>
      </c>
      <c r="DN73" s="186" t="s">
        <v>2712</v>
      </c>
      <c r="DO73" s="186" t="s">
        <v>2600</v>
      </c>
      <c r="DP73" s="186" t="s">
        <v>2600</v>
      </c>
      <c r="DQ73" s="186" t="s">
        <v>2712</v>
      </c>
      <c r="DR73" s="186" t="s">
        <v>2600</v>
      </c>
      <c r="DS73" s="186" t="s">
        <v>2600</v>
      </c>
      <c r="DT73" s="186" t="s">
        <v>2712</v>
      </c>
      <c r="DU73" s="186" t="s">
        <v>2600</v>
      </c>
      <c r="DV73" s="186" t="s">
        <v>2600</v>
      </c>
      <c r="DW73" s="186" t="s">
        <v>2712</v>
      </c>
      <c r="DX73" s="186" t="s">
        <v>2600</v>
      </c>
      <c r="DY73" s="186" t="s">
        <v>2600</v>
      </c>
      <c r="DZ73" s="186" t="s">
        <v>2712</v>
      </c>
      <c r="EA73" s="186" t="s">
        <v>2600</v>
      </c>
      <c r="EB73" s="186" t="s">
        <v>2600</v>
      </c>
      <c r="EC73" s="186" t="s">
        <v>2712</v>
      </c>
      <c r="ED73" s="186" t="s">
        <v>2600</v>
      </c>
      <c r="EE73" s="186" t="s">
        <v>2600</v>
      </c>
      <c r="EF73" s="186" t="s">
        <v>2712</v>
      </c>
      <c r="EG73" s="186" t="s">
        <v>2600</v>
      </c>
      <c r="EH73" s="186" t="s">
        <v>2600</v>
      </c>
      <c r="EI73" s="186" t="s">
        <v>2712</v>
      </c>
      <c r="EJ73" s="186" t="s">
        <v>2600</v>
      </c>
      <c r="EK73" s="186" t="s">
        <v>2600</v>
      </c>
      <c r="EL73" s="186" t="s">
        <v>2712</v>
      </c>
      <c r="EM73" s="186" t="s">
        <v>2600</v>
      </c>
      <c r="EN73" s="186" t="s">
        <v>2600</v>
      </c>
      <c r="EO73" s="186" t="s">
        <v>2712</v>
      </c>
      <c r="EP73" s="186" t="s">
        <v>2600</v>
      </c>
      <c r="EQ73" s="186" t="s">
        <v>2600</v>
      </c>
      <c r="ER73" s="186" t="s">
        <v>2712</v>
      </c>
      <c r="ES73" s="186" t="s">
        <v>2600</v>
      </c>
      <c r="ET73" s="186" t="s">
        <v>2600</v>
      </c>
    </row>
    <row r="74" spans="1:150" x14ac:dyDescent="0.3">
      <c r="A74" s="1"/>
      <c r="B74" s="184" t="s">
        <v>3300</v>
      </c>
      <c r="C74" s="184" t="s">
        <v>322</v>
      </c>
      <c r="D74" s="184" t="s">
        <v>727</v>
      </c>
      <c r="E74" s="184" t="s">
        <v>3301</v>
      </c>
      <c r="F74" s="184" t="s">
        <v>3302</v>
      </c>
      <c r="G74" s="184" t="s">
        <v>2712</v>
      </c>
      <c r="H74" s="184" t="s">
        <v>2600</v>
      </c>
      <c r="I74" s="184" t="s">
        <v>2600</v>
      </c>
      <c r="J74" s="184" t="s">
        <v>2712</v>
      </c>
      <c r="K74" s="184" t="s">
        <v>2600</v>
      </c>
      <c r="L74" s="184" t="s">
        <v>2600</v>
      </c>
      <c r="M74" s="184" t="s">
        <v>2712</v>
      </c>
      <c r="N74" s="184" t="s">
        <v>2600</v>
      </c>
      <c r="O74" s="184" t="s">
        <v>2600</v>
      </c>
      <c r="P74" s="184" t="s">
        <v>2712</v>
      </c>
      <c r="Q74" s="184" t="s">
        <v>2600</v>
      </c>
      <c r="R74" s="184" t="s">
        <v>2600</v>
      </c>
      <c r="S74" s="184" t="s">
        <v>2712</v>
      </c>
      <c r="T74" s="184" t="s">
        <v>2761</v>
      </c>
      <c r="U74" s="184" t="s">
        <v>2600</v>
      </c>
      <c r="V74" s="184" t="s">
        <v>2712</v>
      </c>
      <c r="W74" s="184" t="s">
        <v>2761</v>
      </c>
      <c r="X74" s="184" t="s">
        <v>2761</v>
      </c>
      <c r="Y74" s="184" t="s">
        <v>2712</v>
      </c>
      <c r="Z74" s="184" t="s">
        <v>2761</v>
      </c>
      <c r="AA74" s="184" t="s">
        <v>2761</v>
      </c>
      <c r="AB74" s="184" t="s">
        <v>2712</v>
      </c>
      <c r="AC74" s="184" t="s">
        <v>2761</v>
      </c>
      <c r="AD74" s="184" t="s">
        <v>2761</v>
      </c>
      <c r="AE74" s="184" t="s">
        <v>2712</v>
      </c>
      <c r="AF74" s="184" t="s">
        <v>2761</v>
      </c>
      <c r="AG74" s="184" t="s">
        <v>2761</v>
      </c>
      <c r="AH74" s="184" t="s">
        <v>2712</v>
      </c>
      <c r="AI74" s="184" t="s">
        <v>2600</v>
      </c>
      <c r="AJ74" s="184" t="s">
        <v>2761</v>
      </c>
      <c r="AK74" s="184" t="s">
        <v>2712</v>
      </c>
      <c r="AL74" s="184" t="s">
        <v>2600</v>
      </c>
      <c r="AM74" s="184" t="s">
        <v>2761</v>
      </c>
      <c r="AN74" s="184" t="s">
        <v>2712</v>
      </c>
      <c r="AO74" s="184" t="s">
        <v>2600</v>
      </c>
      <c r="AP74" s="184" t="s">
        <v>2761</v>
      </c>
      <c r="AQ74" s="184" t="s">
        <v>2712</v>
      </c>
      <c r="AR74" s="184" t="s">
        <v>2761</v>
      </c>
      <c r="AS74" s="184" t="s">
        <v>2761</v>
      </c>
      <c r="AT74" s="184" t="s">
        <v>2712</v>
      </c>
      <c r="AU74" s="184" t="s">
        <v>2600</v>
      </c>
      <c r="AV74" s="184" t="s">
        <v>2761</v>
      </c>
      <c r="AW74" s="184" t="s">
        <v>2712</v>
      </c>
      <c r="AX74" s="184" t="s">
        <v>2761</v>
      </c>
      <c r="AY74" s="184" t="s">
        <v>2761</v>
      </c>
      <c r="AZ74" s="184" t="s">
        <v>2712</v>
      </c>
      <c r="BA74" s="184" t="s">
        <v>2761</v>
      </c>
      <c r="BB74" s="184" t="s">
        <v>2761</v>
      </c>
      <c r="BC74" s="184" t="s">
        <v>2712</v>
      </c>
      <c r="BD74" s="184" t="s">
        <v>2600</v>
      </c>
      <c r="BE74" s="184" t="s">
        <v>2761</v>
      </c>
      <c r="BF74" s="184" t="s">
        <v>2712</v>
      </c>
      <c r="BG74" s="184" t="s">
        <v>2600</v>
      </c>
      <c r="BH74" s="184" t="s">
        <v>2761</v>
      </c>
      <c r="BI74" s="184" t="s">
        <v>2712</v>
      </c>
      <c r="BJ74" s="184" t="s">
        <v>2761</v>
      </c>
      <c r="BK74" s="184" t="s">
        <v>2761</v>
      </c>
      <c r="BL74" s="184" t="s">
        <v>2712</v>
      </c>
      <c r="BM74" s="184" t="s">
        <v>2600</v>
      </c>
      <c r="BN74" s="184" t="s">
        <v>2761</v>
      </c>
      <c r="BO74" s="184" t="s">
        <v>2712</v>
      </c>
      <c r="BP74" s="184" t="s">
        <v>2600</v>
      </c>
      <c r="BQ74" s="184" t="s">
        <v>2761</v>
      </c>
      <c r="BR74" s="184" t="s">
        <v>2712</v>
      </c>
      <c r="BS74" s="184" t="s">
        <v>2600</v>
      </c>
      <c r="BT74" s="184" t="s">
        <v>2761</v>
      </c>
      <c r="BU74" s="184" t="s">
        <v>2712</v>
      </c>
      <c r="BV74" s="184" t="s">
        <v>2600</v>
      </c>
      <c r="BW74" s="184" t="s">
        <v>2761</v>
      </c>
      <c r="BX74" s="184" t="s">
        <v>2712</v>
      </c>
      <c r="BY74" s="184" t="s">
        <v>2600</v>
      </c>
      <c r="BZ74" s="184" t="s">
        <v>2600</v>
      </c>
      <c r="CA74" s="184" t="s">
        <v>2712</v>
      </c>
      <c r="CB74" s="184" t="s">
        <v>2600</v>
      </c>
      <c r="CC74" s="184" t="s">
        <v>2761</v>
      </c>
      <c r="CD74" s="184" t="s">
        <v>2712</v>
      </c>
      <c r="CE74" s="184" t="s">
        <v>2600</v>
      </c>
      <c r="CF74" s="184" t="s">
        <v>2600</v>
      </c>
      <c r="CG74" s="184" t="s">
        <v>2712</v>
      </c>
      <c r="CH74" s="184" t="s">
        <v>2600</v>
      </c>
      <c r="CI74" s="184" t="s">
        <v>2600</v>
      </c>
      <c r="CJ74" s="184" t="s">
        <v>2712</v>
      </c>
      <c r="CK74" s="184" t="s">
        <v>2600</v>
      </c>
      <c r="CL74" s="184" t="s">
        <v>2600</v>
      </c>
      <c r="CM74" s="184" t="s">
        <v>2712</v>
      </c>
      <c r="CN74" s="184" t="s">
        <v>2761</v>
      </c>
      <c r="CO74" s="184" t="s">
        <v>2761</v>
      </c>
      <c r="CP74" s="184" t="s">
        <v>2712</v>
      </c>
      <c r="CQ74" s="184" t="s">
        <v>2600</v>
      </c>
      <c r="CR74" s="184" t="s">
        <v>2761</v>
      </c>
      <c r="CS74" s="184" t="s">
        <v>2712</v>
      </c>
      <c r="CT74" s="184" t="s">
        <v>2600</v>
      </c>
      <c r="CU74" s="184" t="s">
        <v>2761</v>
      </c>
      <c r="CV74" s="184" t="s">
        <v>2712</v>
      </c>
      <c r="CW74" s="184" t="s">
        <v>2600</v>
      </c>
      <c r="CX74" s="184" t="s">
        <v>2761</v>
      </c>
      <c r="CY74" s="184" t="s">
        <v>2712</v>
      </c>
      <c r="CZ74" s="184" t="s">
        <v>2600</v>
      </c>
      <c r="DA74" s="184" t="s">
        <v>2761</v>
      </c>
      <c r="DB74" s="184" t="s">
        <v>2712</v>
      </c>
      <c r="DC74" s="184" t="s">
        <v>2600</v>
      </c>
      <c r="DD74" s="184" t="s">
        <v>2761</v>
      </c>
      <c r="DE74" s="184" t="s">
        <v>2712</v>
      </c>
      <c r="DF74" s="184" t="s">
        <v>2600</v>
      </c>
      <c r="DG74" s="184" t="s">
        <v>2761</v>
      </c>
      <c r="DH74" s="184" t="s">
        <v>2712</v>
      </c>
      <c r="DI74" s="184" t="s">
        <v>2600</v>
      </c>
      <c r="DJ74" s="184" t="s">
        <v>2761</v>
      </c>
      <c r="DK74" s="184" t="s">
        <v>2712</v>
      </c>
      <c r="DL74" s="184" t="s">
        <v>2600</v>
      </c>
      <c r="DM74" s="184" t="s">
        <v>2761</v>
      </c>
      <c r="DN74" s="184" t="s">
        <v>2712</v>
      </c>
      <c r="DO74" s="184" t="s">
        <v>2600</v>
      </c>
      <c r="DP74" s="184" t="s">
        <v>2761</v>
      </c>
      <c r="DQ74" s="184" t="s">
        <v>2712</v>
      </c>
      <c r="DR74" s="184" t="s">
        <v>2600</v>
      </c>
      <c r="DS74" s="184" t="s">
        <v>2761</v>
      </c>
      <c r="DT74" s="184" t="s">
        <v>2712</v>
      </c>
      <c r="DU74" s="184" t="s">
        <v>2600</v>
      </c>
      <c r="DV74" s="184" t="s">
        <v>2761</v>
      </c>
      <c r="DW74" s="184" t="s">
        <v>2712</v>
      </c>
      <c r="DX74" s="184" t="s">
        <v>2600</v>
      </c>
      <c r="DY74" s="184" t="s">
        <v>2761</v>
      </c>
      <c r="DZ74" s="184" t="s">
        <v>2712</v>
      </c>
      <c r="EA74" s="184" t="s">
        <v>2600</v>
      </c>
      <c r="EB74" s="184" t="s">
        <v>2761</v>
      </c>
      <c r="EC74" s="184" t="s">
        <v>2712</v>
      </c>
      <c r="ED74" s="184" t="s">
        <v>2600</v>
      </c>
      <c r="EE74" s="184" t="s">
        <v>2761</v>
      </c>
      <c r="EF74" s="184" t="s">
        <v>2712</v>
      </c>
      <c r="EG74" s="184" t="s">
        <v>2600</v>
      </c>
      <c r="EH74" s="184" t="s">
        <v>2761</v>
      </c>
      <c r="EI74" s="184" t="s">
        <v>2712</v>
      </c>
      <c r="EJ74" s="184" t="s">
        <v>2600</v>
      </c>
      <c r="EK74" s="184" t="s">
        <v>2761</v>
      </c>
      <c r="EL74" s="184" t="s">
        <v>2712</v>
      </c>
      <c r="EM74" s="184" t="s">
        <v>2600</v>
      </c>
      <c r="EN74" s="184" t="s">
        <v>2761</v>
      </c>
      <c r="EO74" s="184" t="s">
        <v>2712</v>
      </c>
      <c r="EP74" s="184" t="s">
        <v>2600</v>
      </c>
      <c r="EQ74" s="184" t="s">
        <v>2761</v>
      </c>
      <c r="ER74" s="184" t="s">
        <v>2712</v>
      </c>
      <c r="ES74" s="184" t="s">
        <v>2600</v>
      </c>
      <c r="ET74" s="184" t="s">
        <v>2761</v>
      </c>
    </row>
    <row r="75" spans="1:150" x14ac:dyDescent="0.3">
      <c r="A75" s="1"/>
      <c r="B75" s="185" t="s">
        <v>3303</v>
      </c>
      <c r="C75" s="185" t="s">
        <v>322</v>
      </c>
      <c r="D75" s="185" t="s">
        <v>727</v>
      </c>
      <c r="E75" s="185" t="s">
        <v>3304</v>
      </c>
      <c r="F75" s="185" t="s">
        <v>3305</v>
      </c>
      <c r="G75" s="186" t="s">
        <v>2712</v>
      </c>
      <c r="H75" s="186" t="s">
        <v>2600</v>
      </c>
      <c r="I75" s="186" t="s">
        <v>2600</v>
      </c>
      <c r="J75" s="186" t="s">
        <v>2712</v>
      </c>
      <c r="K75" s="186" t="s">
        <v>2600</v>
      </c>
      <c r="L75" s="186" t="s">
        <v>2600</v>
      </c>
      <c r="M75" s="186" t="s">
        <v>2712</v>
      </c>
      <c r="N75" s="186" t="s">
        <v>2600</v>
      </c>
      <c r="O75" s="186" t="s">
        <v>2600</v>
      </c>
      <c r="P75" s="186" t="s">
        <v>2712</v>
      </c>
      <c r="Q75" s="186" t="s">
        <v>2600</v>
      </c>
      <c r="R75" s="186" t="s">
        <v>2600</v>
      </c>
      <c r="S75" s="186" t="s">
        <v>2712</v>
      </c>
      <c r="T75" s="186" t="s">
        <v>2600</v>
      </c>
      <c r="U75" s="186" t="s">
        <v>2600</v>
      </c>
      <c r="V75" s="186" t="s">
        <v>2712</v>
      </c>
      <c r="W75" s="186" t="s">
        <v>2600</v>
      </c>
      <c r="X75" s="186" t="s">
        <v>2600</v>
      </c>
      <c r="Y75" s="186" t="s">
        <v>2712</v>
      </c>
      <c r="Z75" s="186" t="s">
        <v>2600</v>
      </c>
      <c r="AA75" s="186" t="s">
        <v>2600</v>
      </c>
      <c r="AB75" s="186" t="s">
        <v>2712</v>
      </c>
      <c r="AC75" s="186" t="s">
        <v>2600</v>
      </c>
      <c r="AD75" s="186" t="s">
        <v>2600</v>
      </c>
      <c r="AE75" s="186" t="s">
        <v>2712</v>
      </c>
      <c r="AF75" s="186" t="s">
        <v>2600</v>
      </c>
      <c r="AG75" s="186" t="s">
        <v>2600</v>
      </c>
      <c r="AH75" s="186" t="s">
        <v>2712</v>
      </c>
      <c r="AI75" s="186" t="s">
        <v>2600</v>
      </c>
      <c r="AJ75" s="186" t="s">
        <v>2600</v>
      </c>
      <c r="AK75" s="186" t="s">
        <v>2712</v>
      </c>
      <c r="AL75" s="186" t="s">
        <v>2600</v>
      </c>
      <c r="AM75" s="186" t="s">
        <v>2600</v>
      </c>
      <c r="AN75" s="186" t="s">
        <v>2712</v>
      </c>
      <c r="AO75" s="186" t="s">
        <v>2600</v>
      </c>
      <c r="AP75" s="186" t="s">
        <v>2600</v>
      </c>
      <c r="AQ75" s="186" t="s">
        <v>2712</v>
      </c>
      <c r="AR75" s="186" t="s">
        <v>2600</v>
      </c>
      <c r="AS75" s="186" t="s">
        <v>2600</v>
      </c>
      <c r="AT75" s="186" t="s">
        <v>2712</v>
      </c>
      <c r="AU75" s="186" t="s">
        <v>2600</v>
      </c>
      <c r="AV75" s="186" t="s">
        <v>2600</v>
      </c>
      <c r="AW75" s="186" t="s">
        <v>2712</v>
      </c>
      <c r="AX75" s="186" t="s">
        <v>2600</v>
      </c>
      <c r="AY75" s="186" t="s">
        <v>2600</v>
      </c>
      <c r="AZ75" s="186" t="s">
        <v>2712</v>
      </c>
      <c r="BA75" s="186" t="s">
        <v>2600</v>
      </c>
      <c r="BB75" s="186" t="s">
        <v>2600</v>
      </c>
      <c r="BC75" s="186" t="s">
        <v>2712</v>
      </c>
      <c r="BD75" s="186" t="s">
        <v>2600</v>
      </c>
      <c r="BE75" s="186" t="s">
        <v>2600</v>
      </c>
      <c r="BF75" s="186" t="s">
        <v>2712</v>
      </c>
      <c r="BG75" s="186" t="s">
        <v>2600</v>
      </c>
      <c r="BH75" s="186" t="s">
        <v>2600</v>
      </c>
      <c r="BI75" s="186" t="s">
        <v>2712</v>
      </c>
      <c r="BJ75" s="186" t="s">
        <v>2600</v>
      </c>
      <c r="BK75" s="186" t="s">
        <v>2600</v>
      </c>
      <c r="BL75" s="186" t="s">
        <v>2712</v>
      </c>
      <c r="BM75" s="186" t="s">
        <v>2600</v>
      </c>
      <c r="BN75" s="186" t="s">
        <v>2600</v>
      </c>
      <c r="BO75" s="186" t="s">
        <v>2712</v>
      </c>
      <c r="BP75" s="186" t="s">
        <v>2600</v>
      </c>
      <c r="BQ75" s="186" t="s">
        <v>2600</v>
      </c>
      <c r="BR75" s="186" t="s">
        <v>2712</v>
      </c>
      <c r="BS75" s="186" t="s">
        <v>2600</v>
      </c>
      <c r="BT75" s="186" t="s">
        <v>2600</v>
      </c>
      <c r="BU75" s="186" t="s">
        <v>2712</v>
      </c>
      <c r="BV75" s="186" t="s">
        <v>2600</v>
      </c>
      <c r="BW75" s="186" t="s">
        <v>2600</v>
      </c>
      <c r="BX75" s="186" t="s">
        <v>2712</v>
      </c>
      <c r="BY75" s="186" t="s">
        <v>2600</v>
      </c>
      <c r="BZ75" s="186" t="s">
        <v>2600</v>
      </c>
      <c r="CA75" s="186" t="s">
        <v>2712</v>
      </c>
      <c r="CB75" s="186" t="s">
        <v>2600</v>
      </c>
      <c r="CC75" s="186" t="s">
        <v>2600</v>
      </c>
      <c r="CD75" s="186" t="s">
        <v>2712</v>
      </c>
      <c r="CE75" s="186" t="s">
        <v>2600</v>
      </c>
      <c r="CF75" s="186" t="s">
        <v>2600</v>
      </c>
      <c r="CG75" s="186" t="s">
        <v>2712</v>
      </c>
      <c r="CH75" s="186" t="s">
        <v>2600</v>
      </c>
      <c r="CI75" s="186" t="s">
        <v>2600</v>
      </c>
      <c r="CJ75" s="186" t="s">
        <v>2712</v>
      </c>
      <c r="CK75" s="186" t="s">
        <v>2600</v>
      </c>
      <c r="CL75" s="186" t="s">
        <v>2600</v>
      </c>
      <c r="CM75" s="186" t="s">
        <v>2712</v>
      </c>
      <c r="CN75" s="186" t="s">
        <v>2600</v>
      </c>
      <c r="CO75" s="186" t="s">
        <v>2600</v>
      </c>
      <c r="CP75" s="186" t="s">
        <v>2712</v>
      </c>
      <c r="CQ75" s="186" t="s">
        <v>2600</v>
      </c>
      <c r="CR75" s="186" t="s">
        <v>2600</v>
      </c>
      <c r="CS75" s="186" t="s">
        <v>2712</v>
      </c>
      <c r="CT75" s="186" t="s">
        <v>2600</v>
      </c>
      <c r="CU75" s="186" t="s">
        <v>2600</v>
      </c>
      <c r="CV75" s="186" t="s">
        <v>2712</v>
      </c>
      <c r="CW75" s="186" t="s">
        <v>2600</v>
      </c>
      <c r="CX75" s="186" t="s">
        <v>2600</v>
      </c>
      <c r="CY75" s="186" t="s">
        <v>2712</v>
      </c>
      <c r="CZ75" s="186" t="s">
        <v>2600</v>
      </c>
      <c r="DA75" s="186" t="s">
        <v>2600</v>
      </c>
      <c r="DB75" s="186" t="s">
        <v>2712</v>
      </c>
      <c r="DC75" s="186" t="s">
        <v>2600</v>
      </c>
      <c r="DD75" s="186" t="s">
        <v>2600</v>
      </c>
      <c r="DE75" s="186" t="s">
        <v>2712</v>
      </c>
      <c r="DF75" s="186" t="s">
        <v>2600</v>
      </c>
      <c r="DG75" s="186" t="s">
        <v>2600</v>
      </c>
      <c r="DH75" s="186" t="s">
        <v>2712</v>
      </c>
      <c r="DI75" s="186" t="s">
        <v>2600</v>
      </c>
      <c r="DJ75" s="186" t="s">
        <v>2600</v>
      </c>
      <c r="DK75" s="186" t="s">
        <v>2712</v>
      </c>
      <c r="DL75" s="186" t="s">
        <v>2600</v>
      </c>
      <c r="DM75" s="186" t="s">
        <v>2600</v>
      </c>
      <c r="DN75" s="186" t="s">
        <v>2712</v>
      </c>
      <c r="DO75" s="186" t="s">
        <v>2600</v>
      </c>
      <c r="DP75" s="186" t="s">
        <v>2600</v>
      </c>
      <c r="DQ75" s="186" t="s">
        <v>2712</v>
      </c>
      <c r="DR75" s="186" t="s">
        <v>2600</v>
      </c>
      <c r="DS75" s="186" t="s">
        <v>2600</v>
      </c>
      <c r="DT75" s="186" t="s">
        <v>2712</v>
      </c>
      <c r="DU75" s="186" t="s">
        <v>2600</v>
      </c>
      <c r="DV75" s="186" t="s">
        <v>2600</v>
      </c>
      <c r="DW75" s="186" t="s">
        <v>2712</v>
      </c>
      <c r="DX75" s="186" t="s">
        <v>2600</v>
      </c>
      <c r="DY75" s="186" t="s">
        <v>2600</v>
      </c>
      <c r="DZ75" s="186" t="s">
        <v>2712</v>
      </c>
      <c r="EA75" s="186" t="s">
        <v>2600</v>
      </c>
      <c r="EB75" s="186" t="s">
        <v>2600</v>
      </c>
      <c r="EC75" s="186" t="s">
        <v>2712</v>
      </c>
      <c r="ED75" s="186" t="s">
        <v>2600</v>
      </c>
      <c r="EE75" s="186" t="s">
        <v>2600</v>
      </c>
      <c r="EF75" s="186" t="s">
        <v>2712</v>
      </c>
      <c r="EG75" s="186" t="s">
        <v>2600</v>
      </c>
      <c r="EH75" s="186" t="s">
        <v>2600</v>
      </c>
      <c r="EI75" s="186" t="s">
        <v>2712</v>
      </c>
      <c r="EJ75" s="186" t="s">
        <v>2600</v>
      </c>
      <c r="EK75" s="186" t="s">
        <v>2600</v>
      </c>
      <c r="EL75" s="186" t="s">
        <v>2712</v>
      </c>
      <c r="EM75" s="186" t="s">
        <v>2600</v>
      </c>
      <c r="EN75" s="186" t="s">
        <v>2600</v>
      </c>
      <c r="EO75" s="186" t="s">
        <v>2712</v>
      </c>
      <c r="EP75" s="186" t="s">
        <v>2600</v>
      </c>
      <c r="EQ75" s="186" t="s">
        <v>2600</v>
      </c>
      <c r="ER75" s="186" t="s">
        <v>2712</v>
      </c>
      <c r="ES75" s="186" t="s">
        <v>2600</v>
      </c>
      <c r="ET75" s="186" t="s">
        <v>2600</v>
      </c>
    </row>
    <row r="76" spans="1:150" x14ac:dyDescent="0.3">
      <c r="A76" s="1"/>
      <c r="B76" s="185" t="s">
        <v>3306</v>
      </c>
      <c r="C76" s="185" t="s">
        <v>322</v>
      </c>
      <c r="D76" s="185" t="s">
        <v>727</v>
      </c>
      <c r="E76" s="185" t="s">
        <v>3307</v>
      </c>
      <c r="F76" s="185" t="s">
        <v>3308</v>
      </c>
      <c r="G76" s="186" t="s">
        <v>2712</v>
      </c>
      <c r="H76" s="186" t="s">
        <v>2600</v>
      </c>
      <c r="I76" s="186" t="s">
        <v>2600</v>
      </c>
      <c r="J76" s="186" t="s">
        <v>2712</v>
      </c>
      <c r="K76" s="186" t="s">
        <v>2600</v>
      </c>
      <c r="L76" s="186" t="s">
        <v>2600</v>
      </c>
      <c r="M76" s="186" t="s">
        <v>2712</v>
      </c>
      <c r="N76" s="186" t="s">
        <v>2600</v>
      </c>
      <c r="O76" s="186" t="s">
        <v>2600</v>
      </c>
      <c r="P76" s="186" t="s">
        <v>2712</v>
      </c>
      <c r="Q76" s="186" t="s">
        <v>2600</v>
      </c>
      <c r="R76" s="186" t="s">
        <v>2600</v>
      </c>
      <c r="S76" s="186" t="s">
        <v>2712</v>
      </c>
      <c r="T76" s="186" t="s">
        <v>2761</v>
      </c>
      <c r="U76" s="186" t="s">
        <v>2600</v>
      </c>
      <c r="V76" s="186" t="s">
        <v>2712</v>
      </c>
      <c r="W76" s="186" t="s">
        <v>2761</v>
      </c>
      <c r="X76" s="186" t="s">
        <v>2761</v>
      </c>
      <c r="Y76" s="186" t="s">
        <v>2712</v>
      </c>
      <c r="Z76" s="186" t="s">
        <v>2761</v>
      </c>
      <c r="AA76" s="186" t="s">
        <v>2761</v>
      </c>
      <c r="AB76" s="186" t="s">
        <v>2712</v>
      </c>
      <c r="AC76" s="186" t="s">
        <v>2761</v>
      </c>
      <c r="AD76" s="186" t="s">
        <v>2761</v>
      </c>
      <c r="AE76" s="186" t="s">
        <v>2712</v>
      </c>
      <c r="AF76" s="186" t="s">
        <v>2761</v>
      </c>
      <c r="AG76" s="186" t="s">
        <v>2761</v>
      </c>
      <c r="AH76" s="186" t="s">
        <v>2712</v>
      </c>
      <c r="AI76" s="186" t="s">
        <v>2600</v>
      </c>
      <c r="AJ76" s="186" t="s">
        <v>2761</v>
      </c>
      <c r="AK76" s="186" t="s">
        <v>2712</v>
      </c>
      <c r="AL76" s="186" t="s">
        <v>2600</v>
      </c>
      <c r="AM76" s="186" t="s">
        <v>2761</v>
      </c>
      <c r="AN76" s="186" t="s">
        <v>2712</v>
      </c>
      <c r="AO76" s="186" t="s">
        <v>2600</v>
      </c>
      <c r="AP76" s="186" t="s">
        <v>2761</v>
      </c>
      <c r="AQ76" s="186" t="s">
        <v>2712</v>
      </c>
      <c r="AR76" s="186" t="s">
        <v>2761</v>
      </c>
      <c r="AS76" s="186" t="s">
        <v>2761</v>
      </c>
      <c r="AT76" s="186" t="s">
        <v>2712</v>
      </c>
      <c r="AU76" s="186" t="s">
        <v>2600</v>
      </c>
      <c r="AV76" s="186" t="s">
        <v>2761</v>
      </c>
      <c r="AW76" s="186" t="s">
        <v>2712</v>
      </c>
      <c r="AX76" s="186" t="s">
        <v>2761</v>
      </c>
      <c r="AY76" s="186" t="s">
        <v>2761</v>
      </c>
      <c r="AZ76" s="186" t="s">
        <v>2712</v>
      </c>
      <c r="BA76" s="186" t="s">
        <v>2761</v>
      </c>
      <c r="BB76" s="186" t="s">
        <v>2761</v>
      </c>
      <c r="BC76" s="186" t="s">
        <v>2712</v>
      </c>
      <c r="BD76" s="186" t="s">
        <v>2600</v>
      </c>
      <c r="BE76" s="186" t="s">
        <v>2761</v>
      </c>
      <c r="BF76" s="186" t="s">
        <v>2712</v>
      </c>
      <c r="BG76" s="186" t="s">
        <v>2600</v>
      </c>
      <c r="BH76" s="186" t="s">
        <v>2761</v>
      </c>
      <c r="BI76" s="186" t="s">
        <v>2712</v>
      </c>
      <c r="BJ76" s="186" t="s">
        <v>2761</v>
      </c>
      <c r="BK76" s="186" t="s">
        <v>2761</v>
      </c>
      <c r="BL76" s="186" t="s">
        <v>2712</v>
      </c>
      <c r="BM76" s="186" t="s">
        <v>2600</v>
      </c>
      <c r="BN76" s="186" t="s">
        <v>2761</v>
      </c>
      <c r="BO76" s="186" t="s">
        <v>2712</v>
      </c>
      <c r="BP76" s="186" t="s">
        <v>2600</v>
      </c>
      <c r="BQ76" s="186" t="s">
        <v>2761</v>
      </c>
      <c r="BR76" s="186" t="s">
        <v>2712</v>
      </c>
      <c r="BS76" s="186" t="s">
        <v>2600</v>
      </c>
      <c r="BT76" s="186" t="s">
        <v>2761</v>
      </c>
      <c r="BU76" s="186" t="s">
        <v>2712</v>
      </c>
      <c r="BV76" s="186" t="s">
        <v>2600</v>
      </c>
      <c r="BW76" s="186" t="s">
        <v>2761</v>
      </c>
      <c r="BX76" s="186" t="s">
        <v>2712</v>
      </c>
      <c r="BY76" s="186" t="s">
        <v>2600</v>
      </c>
      <c r="BZ76" s="186" t="s">
        <v>2600</v>
      </c>
      <c r="CA76" s="186" t="s">
        <v>2712</v>
      </c>
      <c r="CB76" s="186" t="s">
        <v>2600</v>
      </c>
      <c r="CC76" s="186" t="s">
        <v>2761</v>
      </c>
      <c r="CD76" s="186" t="s">
        <v>2712</v>
      </c>
      <c r="CE76" s="186" t="s">
        <v>2600</v>
      </c>
      <c r="CF76" s="186" t="s">
        <v>2600</v>
      </c>
      <c r="CG76" s="186" t="s">
        <v>2712</v>
      </c>
      <c r="CH76" s="186" t="s">
        <v>2600</v>
      </c>
      <c r="CI76" s="186" t="s">
        <v>2600</v>
      </c>
      <c r="CJ76" s="186" t="s">
        <v>2712</v>
      </c>
      <c r="CK76" s="186" t="s">
        <v>2600</v>
      </c>
      <c r="CL76" s="186" t="s">
        <v>2600</v>
      </c>
      <c r="CM76" s="186" t="s">
        <v>2712</v>
      </c>
      <c r="CN76" s="186" t="s">
        <v>2761</v>
      </c>
      <c r="CO76" s="186" t="s">
        <v>2761</v>
      </c>
      <c r="CP76" s="186" t="s">
        <v>2712</v>
      </c>
      <c r="CQ76" s="186" t="s">
        <v>2600</v>
      </c>
      <c r="CR76" s="186" t="s">
        <v>2761</v>
      </c>
      <c r="CS76" s="186" t="s">
        <v>2712</v>
      </c>
      <c r="CT76" s="186" t="s">
        <v>2600</v>
      </c>
      <c r="CU76" s="186" t="s">
        <v>2761</v>
      </c>
      <c r="CV76" s="186" t="s">
        <v>2712</v>
      </c>
      <c r="CW76" s="186" t="s">
        <v>2600</v>
      </c>
      <c r="CX76" s="186" t="s">
        <v>2761</v>
      </c>
      <c r="CY76" s="186" t="s">
        <v>2712</v>
      </c>
      <c r="CZ76" s="186" t="s">
        <v>2600</v>
      </c>
      <c r="DA76" s="186" t="s">
        <v>2761</v>
      </c>
      <c r="DB76" s="186" t="s">
        <v>2712</v>
      </c>
      <c r="DC76" s="186" t="s">
        <v>2600</v>
      </c>
      <c r="DD76" s="186" t="s">
        <v>2761</v>
      </c>
      <c r="DE76" s="186" t="s">
        <v>2712</v>
      </c>
      <c r="DF76" s="186" t="s">
        <v>2600</v>
      </c>
      <c r="DG76" s="186" t="s">
        <v>2761</v>
      </c>
      <c r="DH76" s="186" t="s">
        <v>2712</v>
      </c>
      <c r="DI76" s="186" t="s">
        <v>2600</v>
      </c>
      <c r="DJ76" s="186" t="s">
        <v>2600</v>
      </c>
      <c r="DK76" s="186" t="s">
        <v>2712</v>
      </c>
      <c r="DL76" s="186" t="s">
        <v>2600</v>
      </c>
      <c r="DM76" s="186" t="s">
        <v>2600</v>
      </c>
      <c r="DN76" s="186" t="s">
        <v>2712</v>
      </c>
      <c r="DO76" s="186" t="s">
        <v>2600</v>
      </c>
      <c r="DP76" s="186" t="s">
        <v>2761</v>
      </c>
      <c r="DQ76" s="186" t="s">
        <v>2712</v>
      </c>
      <c r="DR76" s="186" t="s">
        <v>2600</v>
      </c>
      <c r="DS76" s="186" t="s">
        <v>2761</v>
      </c>
      <c r="DT76" s="186" t="s">
        <v>2712</v>
      </c>
      <c r="DU76" s="186" t="s">
        <v>2600</v>
      </c>
      <c r="DV76" s="186" t="s">
        <v>2761</v>
      </c>
      <c r="DW76" s="186" t="s">
        <v>2712</v>
      </c>
      <c r="DX76" s="186" t="s">
        <v>2600</v>
      </c>
      <c r="DY76" s="186" t="s">
        <v>2761</v>
      </c>
      <c r="DZ76" s="186" t="s">
        <v>2712</v>
      </c>
      <c r="EA76" s="186" t="s">
        <v>2600</v>
      </c>
      <c r="EB76" s="186" t="s">
        <v>2761</v>
      </c>
      <c r="EC76" s="186" t="s">
        <v>2712</v>
      </c>
      <c r="ED76" s="186" t="s">
        <v>2600</v>
      </c>
      <c r="EE76" s="186" t="s">
        <v>2761</v>
      </c>
      <c r="EF76" s="186" t="s">
        <v>2712</v>
      </c>
      <c r="EG76" s="186" t="s">
        <v>2600</v>
      </c>
      <c r="EH76" s="186" t="s">
        <v>2761</v>
      </c>
      <c r="EI76" s="186" t="s">
        <v>2712</v>
      </c>
      <c r="EJ76" s="186" t="s">
        <v>2600</v>
      </c>
      <c r="EK76" s="186" t="s">
        <v>2761</v>
      </c>
      <c r="EL76" s="186" t="s">
        <v>2712</v>
      </c>
      <c r="EM76" s="186" t="s">
        <v>2600</v>
      </c>
      <c r="EN76" s="186" t="s">
        <v>2761</v>
      </c>
      <c r="EO76" s="186" t="s">
        <v>2712</v>
      </c>
      <c r="EP76" s="186" t="s">
        <v>2600</v>
      </c>
      <c r="EQ76" s="186" t="s">
        <v>2761</v>
      </c>
      <c r="ER76" s="186" t="s">
        <v>2712</v>
      </c>
      <c r="ES76" s="186" t="s">
        <v>2600</v>
      </c>
      <c r="ET76" s="186" t="s">
        <v>2761</v>
      </c>
    </row>
    <row r="77" spans="1:150" x14ac:dyDescent="0.3">
      <c r="A77" s="1"/>
      <c r="B77" s="184" t="s">
        <v>3309</v>
      </c>
      <c r="C77" s="184" t="s">
        <v>327</v>
      </c>
      <c r="D77" s="184" t="s">
        <v>903</v>
      </c>
      <c r="E77" s="184" t="s">
        <v>3310</v>
      </c>
      <c r="F77" s="184" t="s">
        <v>3311</v>
      </c>
      <c r="G77" s="184" t="s">
        <v>2712</v>
      </c>
      <c r="H77" s="184" t="s">
        <v>2600</v>
      </c>
      <c r="I77" s="184" t="s">
        <v>2600</v>
      </c>
      <c r="J77" s="184" t="s">
        <v>2712</v>
      </c>
      <c r="K77" s="184" t="s">
        <v>2600</v>
      </c>
      <c r="L77" s="184" t="s">
        <v>2600</v>
      </c>
      <c r="M77" s="184" t="s">
        <v>2712</v>
      </c>
      <c r="N77" s="184" t="s">
        <v>2600</v>
      </c>
      <c r="O77" s="184" t="s">
        <v>2600</v>
      </c>
      <c r="P77" s="184" t="s">
        <v>2712</v>
      </c>
      <c r="Q77" s="184" t="s">
        <v>2600</v>
      </c>
      <c r="R77" s="184" t="s">
        <v>2600</v>
      </c>
      <c r="S77" s="184" t="s">
        <v>2712</v>
      </c>
      <c r="T77" s="184" t="s">
        <v>2600</v>
      </c>
      <c r="U77" s="184" t="s">
        <v>2600</v>
      </c>
      <c r="V77" s="184" t="s">
        <v>2712</v>
      </c>
      <c r="W77" s="184" t="s">
        <v>2600</v>
      </c>
      <c r="X77" s="184" t="s">
        <v>2600</v>
      </c>
      <c r="Y77" s="184" t="s">
        <v>2712</v>
      </c>
      <c r="Z77" s="184" t="s">
        <v>2600</v>
      </c>
      <c r="AA77" s="184" t="s">
        <v>2600</v>
      </c>
      <c r="AB77" s="184" t="s">
        <v>2712</v>
      </c>
      <c r="AC77" s="184" t="s">
        <v>2600</v>
      </c>
      <c r="AD77" s="184" t="s">
        <v>2600</v>
      </c>
      <c r="AE77" s="184" t="s">
        <v>2712</v>
      </c>
      <c r="AF77" s="184" t="s">
        <v>2600</v>
      </c>
      <c r="AG77" s="184" t="s">
        <v>2600</v>
      </c>
      <c r="AH77" s="184" t="s">
        <v>2712</v>
      </c>
      <c r="AI77" s="184" t="s">
        <v>2600</v>
      </c>
      <c r="AJ77" s="184" t="s">
        <v>2600</v>
      </c>
      <c r="AK77" s="184" t="s">
        <v>2712</v>
      </c>
      <c r="AL77" s="184" t="s">
        <v>2600</v>
      </c>
      <c r="AM77" s="184" t="s">
        <v>2600</v>
      </c>
      <c r="AN77" s="184" t="s">
        <v>2712</v>
      </c>
      <c r="AO77" s="184" t="s">
        <v>2600</v>
      </c>
      <c r="AP77" s="184" t="s">
        <v>2600</v>
      </c>
      <c r="AQ77" s="184" t="s">
        <v>2712</v>
      </c>
      <c r="AR77" s="184" t="s">
        <v>2600</v>
      </c>
      <c r="AS77" s="184" t="s">
        <v>2600</v>
      </c>
      <c r="AT77" s="184" t="s">
        <v>2712</v>
      </c>
      <c r="AU77" s="184" t="s">
        <v>2600</v>
      </c>
      <c r="AV77" s="184" t="s">
        <v>2600</v>
      </c>
      <c r="AW77" s="184" t="s">
        <v>2712</v>
      </c>
      <c r="AX77" s="184" t="s">
        <v>2600</v>
      </c>
      <c r="AY77" s="184" t="s">
        <v>2600</v>
      </c>
      <c r="AZ77" s="184" t="s">
        <v>2712</v>
      </c>
      <c r="BA77" s="184" t="s">
        <v>2600</v>
      </c>
      <c r="BB77" s="184" t="s">
        <v>2600</v>
      </c>
      <c r="BC77" s="184" t="s">
        <v>2712</v>
      </c>
      <c r="BD77" s="184" t="s">
        <v>2600</v>
      </c>
      <c r="BE77" s="184" t="s">
        <v>2600</v>
      </c>
      <c r="BF77" s="184" t="s">
        <v>2712</v>
      </c>
      <c r="BG77" s="184" t="s">
        <v>2600</v>
      </c>
      <c r="BH77" s="184" t="s">
        <v>2600</v>
      </c>
      <c r="BI77" s="184" t="s">
        <v>2712</v>
      </c>
      <c r="BJ77" s="184" t="s">
        <v>2600</v>
      </c>
      <c r="BK77" s="184" t="s">
        <v>2600</v>
      </c>
      <c r="BL77" s="184" t="s">
        <v>2712</v>
      </c>
      <c r="BM77" s="184" t="s">
        <v>2600</v>
      </c>
      <c r="BN77" s="184" t="s">
        <v>2600</v>
      </c>
      <c r="BO77" s="184" t="s">
        <v>2712</v>
      </c>
      <c r="BP77" s="184" t="s">
        <v>2600</v>
      </c>
      <c r="BQ77" s="184" t="s">
        <v>2600</v>
      </c>
      <c r="BR77" s="184" t="s">
        <v>2712</v>
      </c>
      <c r="BS77" s="184" t="s">
        <v>2600</v>
      </c>
      <c r="BT77" s="184" t="s">
        <v>2600</v>
      </c>
      <c r="BU77" s="184" t="s">
        <v>2712</v>
      </c>
      <c r="BV77" s="184" t="s">
        <v>2600</v>
      </c>
      <c r="BW77" s="184" t="s">
        <v>2600</v>
      </c>
      <c r="BX77" s="184" t="s">
        <v>2712</v>
      </c>
      <c r="BY77" s="184" t="s">
        <v>2600</v>
      </c>
      <c r="BZ77" s="184" t="s">
        <v>2600</v>
      </c>
      <c r="CA77" s="184" t="s">
        <v>2712</v>
      </c>
      <c r="CB77" s="184" t="s">
        <v>2600</v>
      </c>
      <c r="CC77" s="184" t="s">
        <v>2600</v>
      </c>
      <c r="CD77" s="184" t="s">
        <v>2712</v>
      </c>
      <c r="CE77" s="184" t="s">
        <v>2600</v>
      </c>
      <c r="CF77" s="184" t="s">
        <v>2600</v>
      </c>
      <c r="CG77" s="184" t="s">
        <v>2712</v>
      </c>
      <c r="CH77" s="184" t="s">
        <v>2600</v>
      </c>
      <c r="CI77" s="184" t="s">
        <v>2600</v>
      </c>
      <c r="CJ77" s="184" t="s">
        <v>2712</v>
      </c>
      <c r="CK77" s="184" t="s">
        <v>2600</v>
      </c>
      <c r="CL77" s="184" t="s">
        <v>2600</v>
      </c>
      <c r="CM77" s="184" t="s">
        <v>2712</v>
      </c>
      <c r="CN77" s="184" t="s">
        <v>2600</v>
      </c>
      <c r="CO77" s="184" t="s">
        <v>2600</v>
      </c>
      <c r="CP77" s="184" t="s">
        <v>2712</v>
      </c>
      <c r="CQ77" s="184" t="s">
        <v>2600</v>
      </c>
      <c r="CR77" s="184" t="s">
        <v>2600</v>
      </c>
      <c r="CS77" s="184" t="s">
        <v>2712</v>
      </c>
      <c r="CT77" s="184" t="s">
        <v>2600</v>
      </c>
      <c r="CU77" s="184" t="s">
        <v>2600</v>
      </c>
      <c r="CV77" s="184" t="s">
        <v>2712</v>
      </c>
      <c r="CW77" s="184" t="s">
        <v>2600</v>
      </c>
      <c r="CX77" s="184" t="s">
        <v>2600</v>
      </c>
      <c r="CY77" s="184" t="s">
        <v>2712</v>
      </c>
      <c r="CZ77" s="184" t="s">
        <v>2600</v>
      </c>
      <c r="DA77" s="184" t="s">
        <v>2600</v>
      </c>
      <c r="DB77" s="184" t="s">
        <v>2712</v>
      </c>
      <c r="DC77" s="184" t="s">
        <v>2600</v>
      </c>
      <c r="DD77" s="184" t="s">
        <v>2600</v>
      </c>
      <c r="DE77" s="184" t="s">
        <v>2712</v>
      </c>
      <c r="DF77" s="184" t="s">
        <v>2600</v>
      </c>
      <c r="DG77" s="184" t="s">
        <v>2600</v>
      </c>
      <c r="DH77" s="184" t="s">
        <v>2712</v>
      </c>
      <c r="DI77" s="184" t="s">
        <v>2600</v>
      </c>
      <c r="DJ77" s="184" t="s">
        <v>2600</v>
      </c>
      <c r="DK77" s="184" t="s">
        <v>2712</v>
      </c>
      <c r="DL77" s="184" t="s">
        <v>2600</v>
      </c>
      <c r="DM77" s="184" t="s">
        <v>2600</v>
      </c>
      <c r="DN77" s="184" t="s">
        <v>2712</v>
      </c>
      <c r="DO77" s="184" t="s">
        <v>2600</v>
      </c>
      <c r="DP77" s="184" t="s">
        <v>2600</v>
      </c>
      <c r="DQ77" s="184" t="s">
        <v>2712</v>
      </c>
      <c r="DR77" s="184" t="s">
        <v>2600</v>
      </c>
      <c r="DS77" s="184" t="s">
        <v>2600</v>
      </c>
      <c r="DT77" s="184" t="s">
        <v>2712</v>
      </c>
      <c r="DU77" s="184" t="s">
        <v>2600</v>
      </c>
      <c r="DV77" s="184" t="s">
        <v>2600</v>
      </c>
      <c r="DW77" s="184" t="s">
        <v>2712</v>
      </c>
      <c r="DX77" s="184" t="s">
        <v>2600</v>
      </c>
      <c r="DY77" s="184" t="s">
        <v>2600</v>
      </c>
      <c r="DZ77" s="184" t="s">
        <v>2712</v>
      </c>
      <c r="EA77" s="184" t="s">
        <v>2600</v>
      </c>
      <c r="EB77" s="184" t="s">
        <v>2600</v>
      </c>
      <c r="EC77" s="184" t="s">
        <v>2712</v>
      </c>
      <c r="ED77" s="184" t="s">
        <v>2600</v>
      </c>
      <c r="EE77" s="184" t="s">
        <v>2600</v>
      </c>
      <c r="EF77" s="184" t="s">
        <v>2712</v>
      </c>
      <c r="EG77" s="184" t="s">
        <v>2600</v>
      </c>
      <c r="EH77" s="184" t="s">
        <v>2600</v>
      </c>
      <c r="EI77" s="184" t="s">
        <v>2712</v>
      </c>
      <c r="EJ77" s="184" t="s">
        <v>2600</v>
      </c>
      <c r="EK77" s="184" t="s">
        <v>2600</v>
      </c>
      <c r="EL77" s="184" t="s">
        <v>2712</v>
      </c>
      <c r="EM77" s="184" t="s">
        <v>2600</v>
      </c>
      <c r="EN77" s="184" t="s">
        <v>2600</v>
      </c>
      <c r="EO77" s="184" t="s">
        <v>2712</v>
      </c>
      <c r="EP77" s="184" t="s">
        <v>2600</v>
      </c>
      <c r="EQ77" s="184" t="s">
        <v>2600</v>
      </c>
      <c r="ER77" s="184" t="s">
        <v>2712</v>
      </c>
      <c r="ES77" s="184" t="s">
        <v>2600</v>
      </c>
      <c r="ET77" s="184" t="s">
        <v>2600</v>
      </c>
    </row>
    <row r="78" spans="1:150" x14ac:dyDescent="0.3">
      <c r="A78" s="1"/>
      <c r="B78" s="185" t="s">
        <v>3312</v>
      </c>
      <c r="C78" s="185" t="s">
        <v>327</v>
      </c>
      <c r="D78" s="185" t="s">
        <v>903</v>
      </c>
      <c r="E78" s="185" t="s">
        <v>3313</v>
      </c>
      <c r="F78" s="185" t="s">
        <v>3314</v>
      </c>
      <c r="G78" s="186" t="s">
        <v>2712</v>
      </c>
      <c r="H78" s="186" t="s">
        <v>703</v>
      </c>
      <c r="I78" s="186" t="s">
        <v>703</v>
      </c>
      <c r="J78" s="186" t="s">
        <v>2712</v>
      </c>
      <c r="K78" s="186" t="s">
        <v>703</v>
      </c>
      <c r="L78" s="186" t="s">
        <v>703</v>
      </c>
      <c r="M78" s="186" t="s">
        <v>2712</v>
      </c>
      <c r="N78" s="186" t="s">
        <v>703</v>
      </c>
      <c r="O78" s="186" t="s">
        <v>703</v>
      </c>
      <c r="P78" s="186" t="s">
        <v>2712</v>
      </c>
      <c r="Q78" s="186" t="s">
        <v>703</v>
      </c>
      <c r="R78" s="186" t="s">
        <v>703</v>
      </c>
      <c r="S78" s="186" t="s">
        <v>2712</v>
      </c>
      <c r="T78" s="186" t="s">
        <v>703</v>
      </c>
      <c r="U78" s="186" t="s">
        <v>703</v>
      </c>
      <c r="V78" s="186" t="s">
        <v>2712</v>
      </c>
      <c r="W78" s="186" t="s">
        <v>703</v>
      </c>
      <c r="X78" s="186" t="s">
        <v>703</v>
      </c>
      <c r="Y78" s="186" t="s">
        <v>2712</v>
      </c>
      <c r="Z78" s="186" t="s">
        <v>703</v>
      </c>
      <c r="AA78" s="186" t="s">
        <v>703</v>
      </c>
      <c r="AB78" s="186" t="s">
        <v>2712</v>
      </c>
      <c r="AC78" s="186" t="s">
        <v>703</v>
      </c>
      <c r="AD78" s="186" t="s">
        <v>703</v>
      </c>
      <c r="AE78" s="186" t="s">
        <v>2712</v>
      </c>
      <c r="AF78" s="186" t="s">
        <v>703</v>
      </c>
      <c r="AG78" s="186" t="s">
        <v>703</v>
      </c>
      <c r="AH78" s="186" t="s">
        <v>2712</v>
      </c>
      <c r="AI78" s="186" t="s">
        <v>703</v>
      </c>
      <c r="AJ78" s="186" t="s">
        <v>703</v>
      </c>
      <c r="AK78" s="186" t="s">
        <v>2712</v>
      </c>
      <c r="AL78" s="186" t="s">
        <v>703</v>
      </c>
      <c r="AM78" s="186" t="s">
        <v>703</v>
      </c>
      <c r="AN78" s="186" t="s">
        <v>2712</v>
      </c>
      <c r="AO78" s="186" t="s">
        <v>703</v>
      </c>
      <c r="AP78" s="186" t="s">
        <v>703</v>
      </c>
      <c r="AQ78" s="186" t="s">
        <v>2712</v>
      </c>
      <c r="AR78" s="186" t="s">
        <v>703</v>
      </c>
      <c r="AS78" s="186" t="s">
        <v>703</v>
      </c>
      <c r="AT78" s="186" t="s">
        <v>2712</v>
      </c>
      <c r="AU78" s="186" t="s">
        <v>703</v>
      </c>
      <c r="AV78" s="186" t="s">
        <v>703</v>
      </c>
      <c r="AW78" s="186" t="s">
        <v>2712</v>
      </c>
      <c r="AX78" s="186" t="s">
        <v>703</v>
      </c>
      <c r="AY78" s="186" t="s">
        <v>703</v>
      </c>
      <c r="AZ78" s="186" t="s">
        <v>2712</v>
      </c>
      <c r="BA78" s="186" t="s">
        <v>703</v>
      </c>
      <c r="BB78" s="186" t="s">
        <v>703</v>
      </c>
      <c r="BC78" s="186" t="s">
        <v>2712</v>
      </c>
      <c r="BD78" s="186" t="s">
        <v>703</v>
      </c>
      <c r="BE78" s="186" t="s">
        <v>703</v>
      </c>
      <c r="BF78" s="186" t="s">
        <v>2712</v>
      </c>
      <c r="BG78" s="186" t="s">
        <v>703</v>
      </c>
      <c r="BH78" s="186" t="s">
        <v>703</v>
      </c>
      <c r="BI78" s="186" t="s">
        <v>2712</v>
      </c>
      <c r="BJ78" s="186" t="s">
        <v>703</v>
      </c>
      <c r="BK78" s="186" t="s">
        <v>703</v>
      </c>
      <c r="BL78" s="186" t="s">
        <v>2712</v>
      </c>
      <c r="BM78" s="186" t="s">
        <v>703</v>
      </c>
      <c r="BN78" s="186" t="s">
        <v>703</v>
      </c>
      <c r="BO78" s="186" t="s">
        <v>2712</v>
      </c>
      <c r="BP78" s="186" t="s">
        <v>703</v>
      </c>
      <c r="BQ78" s="186" t="s">
        <v>703</v>
      </c>
      <c r="BR78" s="186" t="s">
        <v>2712</v>
      </c>
      <c r="BS78" s="186" t="s">
        <v>703</v>
      </c>
      <c r="BT78" s="186" t="s">
        <v>703</v>
      </c>
      <c r="BU78" s="186" t="s">
        <v>2712</v>
      </c>
      <c r="BV78" s="186" t="s">
        <v>703</v>
      </c>
      <c r="BW78" s="186" t="s">
        <v>703</v>
      </c>
      <c r="BX78" s="186" t="s">
        <v>2712</v>
      </c>
      <c r="BY78" s="186" t="s">
        <v>703</v>
      </c>
      <c r="BZ78" s="186" t="s">
        <v>703</v>
      </c>
      <c r="CA78" s="186" t="s">
        <v>2712</v>
      </c>
      <c r="CB78" s="186" t="s">
        <v>703</v>
      </c>
      <c r="CC78" s="186" t="s">
        <v>703</v>
      </c>
      <c r="CD78" s="186" t="s">
        <v>2712</v>
      </c>
      <c r="CE78" s="186" t="s">
        <v>703</v>
      </c>
      <c r="CF78" s="186" t="s">
        <v>703</v>
      </c>
      <c r="CG78" s="186" t="s">
        <v>2712</v>
      </c>
      <c r="CH78" s="186" t="s">
        <v>703</v>
      </c>
      <c r="CI78" s="186" t="s">
        <v>703</v>
      </c>
      <c r="CJ78" s="186" t="s">
        <v>2712</v>
      </c>
      <c r="CK78" s="186" t="s">
        <v>703</v>
      </c>
      <c r="CL78" s="186" t="s">
        <v>703</v>
      </c>
      <c r="CM78" s="186" t="s">
        <v>2712</v>
      </c>
      <c r="CN78" s="186" t="s">
        <v>703</v>
      </c>
      <c r="CO78" s="186" t="s">
        <v>703</v>
      </c>
      <c r="CP78" s="186" t="s">
        <v>2712</v>
      </c>
      <c r="CQ78" s="186" t="s">
        <v>703</v>
      </c>
      <c r="CR78" s="186" t="s">
        <v>703</v>
      </c>
      <c r="CS78" s="186" t="s">
        <v>2712</v>
      </c>
      <c r="CT78" s="186" t="s">
        <v>703</v>
      </c>
      <c r="CU78" s="186" t="s">
        <v>703</v>
      </c>
      <c r="CV78" s="186" t="s">
        <v>2712</v>
      </c>
      <c r="CW78" s="186" t="s">
        <v>703</v>
      </c>
      <c r="CX78" s="186" t="s">
        <v>703</v>
      </c>
      <c r="CY78" s="186" t="s">
        <v>2712</v>
      </c>
      <c r="CZ78" s="186" t="s">
        <v>703</v>
      </c>
      <c r="DA78" s="186" t="s">
        <v>703</v>
      </c>
      <c r="DB78" s="186" t="s">
        <v>2712</v>
      </c>
      <c r="DC78" s="186" t="s">
        <v>703</v>
      </c>
      <c r="DD78" s="186" t="s">
        <v>703</v>
      </c>
      <c r="DE78" s="186" t="s">
        <v>2712</v>
      </c>
      <c r="DF78" s="186" t="s">
        <v>703</v>
      </c>
      <c r="DG78" s="186" t="s">
        <v>703</v>
      </c>
      <c r="DH78" s="186" t="s">
        <v>2712</v>
      </c>
      <c r="DI78" s="186" t="s">
        <v>703</v>
      </c>
      <c r="DJ78" s="186" t="s">
        <v>703</v>
      </c>
      <c r="DK78" s="186" t="s">
        <v>2712</v>
      </c>
      <c r="DL78" s="186" t="s">
        <v>703</v>
      </c>
      <c r="DM78" s="186" t="s">
        <v>703</v>
      </c>
      <c r="DN78" s="186" t="s">
        <v>2712</v>
      </c>
      <c r="DO78" s="186" t="s">
        <v>703</v>
      </c>
      <c r="DP78" s="186" t="s">
        <v>703</v>
      </c>
      <c r="DQ78" s="186" t="s">
        <v>2712</v>
      </c>
      <c r="DR78" s="186" t="s">
        <v>703</v>
      </c>
      <c r="DS78" s="186" t="s">
        <v>703</v>
      </c>
      <c r="DT78" s="186" t="s">
        <v>2712</v>
      </c>
      <c r="DU78" s="186" t="s">
        <v>703</v>
      </c>
      <c r="DV78" s="186" t="s">
        <v>703</v>
      </c>
      <c r="DW78" s="186" t="s">
        <v>2712</v>
      </c>
      <c r="DX78" s="186" t="s">
        <v>703</v>
      </c>
      <c r="DY78" s="186" t="s">
        <v>703</v>
      </c>
      <c r="DZ78" s="186" t="s">
        <v>2712</v>
      </c>
      <c r="EA78" s="186" t="s">
        <v>703</v>
      </c>
      <c r="EB78" s="186" t="s">
        <v>703</v>
      </c>
      <c r="EC78" s="186" t="s">
        <v>2712</v>
      </c>
      <c r="ED78" s="186" t="s">
        <v>703</v>
      </c>
      <c r="EE78" s="186" t="s">
        <v>703</v>
      </c>
      <c r="EF78" s="186" t="s">
        <v>2712</v>
      </c>
      <c r="EG78" s="186" t="s">
        <v>703</v>
      </c>
      <c r="EH78" s="186" t="s">
        <v>703</v>
      </c>
      <c r="EI78" s="186" t="s">
        <v>2712</v>
      </c>
      <c r="EJ78" s="186" t="s">
        <v>703</v>
      </c>
      <c r="EK78" s="186" t="s">
        <v>703</v>
      </c>
      <c r="EL78" s="186" t="s">
        <v>2712</v>
      </c>
      <c r="EM78" s="186" t="s">
        <v>703</v>
      </c>
      <c r="EN78" s="186" t="s">
        <v>703</v>
      </c>
      <c r="EO78" s="186" t="s">
        <v>2712</v>
      </c>
      <c r="EP78" s="186" t="s">
        <v>703</v>
      </c>
      <c r="EQ78" s="186" t="s">
        <v>703</v>
      </c>
      <c r="ER78" s="186" t="s">
        <v>2712</v>
      </c>
      <c r="ES78" s="186" t="s">
        <v>703</v>
      </c>
      <c r="ET78" s="186" t="s">
        <v>703</v>
      </c>
    </row>
    <row r="79" spans="1:150" x14ac:dyDescent="0.3">
      <c r="A79" s="1"/>
      <c r="B79" s="185" t="s">
        <v>3315</v>
      </c>
      <c r="C79" s="185" t="s">
        <v>327</v>
      </c>
      <c r="D79" s="185" t="s">
        <v>903</v>
      </c>
      <c r="E79" s="185" t="s">
        <v>3316</v>
      </c>
      <c r="F79" s="185" t="s">
        <v>3317</v>
      </c>
      <c r="G79" s="186" t="s">
        <v>2712</v>
      </c>
      <c r="H79" s="186" t="s">
        <v>703</v>
      </c>
      <c r="I79" s="186" t="s">
        <v>703</v>
      </c>
      <c r="J79" s="186" t="s">
        <v>2712</v>
      </c>
      <c r="K79" s="186" t="s">
        <v>703</v>
      </c>
      <c r="L79" s="186" t="s">
        <v>703</v>
      </c>
      <c r="M79" s="186" t="s">
        <v>2712</v>
      </c>
      <c r="N79" s="186" t="s">
        <v>703</v>
      </c>
      <c r="O79" s="186" t="s">
        <v>703</v>
      </c>
      <c r="P79" s="186" t="s">
        <v>2712</v>
      </c>
      <c r="Q79" s="186" t="s">
        <v>703</v>
      </c>
      <c r="R79" s="186" t="s">
        <v>703</v>
      </c>
      <c r="S79" s="186" t="s">
        <v>2712</v>
      </c>
      <c r="T79" s="186" t="s">
        <v>703</v>
      </c>
      <c r="U79" s="186" t="s">
        <v>703</v>
      </c>
      <c r="V79" s="186" t="s">
        <v>2712</v>
      </c>
      <c r="W79" s="186" t="s">
        <v>703</v>
      </c>
      <c r="X79" s="186" t="s">
        <v>703</v>
      </c>
      <c r="Y79" s="186" t="s">
        <v>2712</v>
      </c>
      <c r="Z79" s="186" t="s">
        <v>703</v>
      </c>
      <c r="AA79" s="186" t="s">
        <v>703</v>
      </c>
      <c r="AB79" s="186" t="s">
        <v>2712</v>
      </c>
      <c r="AC79" s="186" t="s">
        <v>703</v>
      </c>
      <c r="AD79" s="186" t="s">
        <v>703</v>
      </c>
      <c r="AE79" s="186" t="s">
        <v>2712</v>
      </c>
      <c r="AF79" s="186" t="s">
        <v>703</v>
      </c>
      <c r="AG79" s="186" t="s">
        <v>703</v>
      </c>
      <c r="AH79" s="186" t="s">
        <v>2712</v>
      </c>
      <c r="AI79" s="186" t="s">
        <v>703</v>
      </c>
      <c r="AJ79" s="186" t="s">
        <v>703</v>
      </c>
      <c r="AK79" s="186" t="s">
        <v>2712</v>
      </c>
      <c r="AL79" s="186" t="s">
        <v>703</v>
      </c>
      <c r="AM79" s="186" t="s">
        <v>703</v>
      </c>
      <c r="AN79" s="186" t="s">
        <v>2712</v>
      </c>
      <c r="AO79" s="186" t="s">
        <v>703</v>
      </c>
      <c r="AP79" s="186" t="s">
        <v>703</v>
      </c>
      <c r="AQ79" s="186" t="s">
        <v>2712</v>
      </c>
      <c r="AR79" s="186" t="s">
        <v>703</v>
      </c>
      <c r="AS79" s="186" t="s">
        <v>703</v>
      </c>
      <c r="AT79" s="186" t="s">
        <v>2712</v>
      </c>
      <c r="AU79" s="186" t="s">
        <v>703</v>
      </c>
      <c r="AV79" s="186" t="s">
        <v>703</v>
      </c>
      <c r="AW79" s="186" t="s">
        <v>2712</v>
      </c>
      <c r="AX79" s="186" t="s">
        <v>703</v>
      </c>
      <c r="AY79" s="186" t="s">
        <v>703</v>
      </c>
      <c r="AZ79" s="186" t="s">
        <v>2712</v>
      </c>
      <c r="BA79" s="186" t="s">
        <v>703</v>
      </c>
      <c r="BB79" s="186" t="s">
        <v>703</v>
      </c>
      <c r="BC79" s="186" t="s">
        <v>2712</v>
      </c>
      <c r="BD79" s="186" t="s">
        <v>703</v>
      </c>
      <c r="BE79" s="186" t="s">
        <v>703</v>
      </c>
      <c r="BF79" s="186" t="s">
        <v>2712</v>
      </c>
      <c r="BG79" s="186" t="s">
        <v>703</v>
      </c>
      <c r="BH79" s="186" t="s">
        <v>703</v>
      </c>
      <c r="BI79" s="186" t="s">
        <v>2712</v>
      </c>
      <c r="BJ79" s="186" t="s">
        <v>703</v>
      </c>
      <c r="BK79" s="186" t="s">
        <v>703</v>
      </c>
      <c r="BL79" s="186" t="s">
        <v>2712</v>
      </c>
      <c r="BM79" s="186" t="s">
        <v>703</v>
      </c>
      <c r="BN79" s="186" t="s">
        <v>703</v>
      </c>
      <c r="BO79" s="186" t="s">
        <v>2712</v>
      </c>
      <c r="BP79" s="186" t="s">
        <v>703</v>
      </c>
      <c r="BQ79" s="186" t="s">
        <v>703</v>
      </c>
      <c r="BR79" s="186" t="s">
        <v>2712</v>
      </c>
      <c r="BS79" s="186" t="s">
        <v>703</v>
      </c>
      <c r="BT79" s="186" t="s">
        <v>703</v>
      </c>
      <c r="BU79" s="186" t="s">
        <v>2712</v>
      </c>
      <c r="BV79" s="186" t="s">
        <v>703</v>
      </c>
      <c r="BW79" s="186" t="s">
        <v>703</v>
      </c>
      <c r="BX79" s="186" t="s">
        <v>2712</v>
      </c>
      <c r="BY79" s="186" t="s">
        <v>703</v>
      </c>
      <c r="BZ79" s="186" t="s">
        <v>703</v>
      </c>
      <c r="CA79" s="186" t="s">
        <v>2712</v>
      </c>
      <c r="CB79" s="186" t="s">
        <v>703</v>
      </c>
      <c r="CC79" s="186" t="s">
        <v>703</v>
      </c>
      <c r="CD79" s="186" t="s">
        <v>2712</v>
      </c>
      <c r="CE79" s="186" t="s">
        <v>703</v>
      </c>
      <c r="CF79" s="186" t="s">
        <v>703</v>
      </c>
      <c r="CG79" s="186" t="s">
        <v>2712</v>
      </c>
      <c r="CH79" s="186" t="s">
        <v>703</v>
      </c>
      <c r="CI79" s="186" t="s">
        <v>703</v>
      </c>
      <c r="CJ79" s="186" t="s">
        <v>2712</v>
      </c>
      <c r="CK79" s="186" t="s">
        <v>703</v>
      </c>
      <c r="CL79" s="186" t="s">
        <v>703</v>
      </c>
      <c r="CM79" s="186" t="s">
        <v>2712</v>
      </c>
      <c r="CN79" s="186" t="s">
        <v>703</v>
      </c>
      <c r="CO79" s="186" t="s">
        <v>703</v>
      </c>
      <c r="CP79" s="186" t="s">
        <v>2712</v>
      </c>
      <c r="CQ79" s="186" t="s">
        <v>703</v>
      </c>
      <c r="CR79" s="186" t="s">
        <v>703</v>
      </c>
      <c r="CS79" s="186" t="s">
        <v>2712</v>
      </c>
      <c r="CT79" s="186" t="s">
        <v>703</v>
      </c>
      <c r="CU79" s="186" t="s">
        <v>703</v>
      </c>
      <c r="CV79" s="186" t="s">
        <v>2712</v>
      </c>
      <c r="CW79" s="186" t="s">
        <v>703</v>
      </c>
      <c r="CX79" s="186" t="s">
        <v>703</v>
      </c>
      <c r="CY79" s="186" t="s">
        <v>2712</v>
      </c>
      <c r="CZ79" s="186" t="s">
        <v>703</v>
      </c>
      <c r="DA79" s="186" t="s">
        <v>703</v>
      </c>
      <c r="DB79" s="186" t="s">
        <v>2712</v>
      </c>
      <c r="DC79" s="186" t="s">
        <v>703</v>
      </c>
      <c r="DD79" s="186" t="s">
        <v>703</v>
      </c>
      <c r="DE79" s="186" t="s">
        <v>2712</v>
      </c>
      <c r="DF79" s="186" t="s">
        <v>703</v>
      </c>
      <c r="DG79" s="186" t="s">
        <v>703</v>
      </c>
      <c r="DH79" s="186" t="s">
        <v>2712</v>
      </c>
      <c r="DI79" s="186" t="s">
        <v>703</v>
      </c>
      <c r="DJ79" s="186" t="s">
        <v>703</v>
      </c>
      <c r="DK79" s="186" t="s">
        <v>2712</v>
      </c>
      <c r="DL79" s="186" t="s">
        <v>703</v>
      </c>
      <c r="DM79" s="186" t="s">
        <v>703</v>
      </c>
      <c r="DN79" s="186" t="s">
        <v>2712</v>
      </c>
      <c r="DO79" s="186" t="s">
        <v>703</v>
      </c>
      <c r="DP79" s="186" t="s">
        <v>703</v>
      </c>
      <c r="DQ79" s="186" t="s">
        <v>2712</v>
      </c>
      <c r="DR79" s="186" t="s">
        <v>703</v>
      </c>
      <c r="DS79" s="186" t="s">
        <v>703</v>
      </c>
      <c r="DT79" s="186" t="s">
        <v>2712</v>
      </c>
      <c r="DU79" s="186" t="s">
        <v>703</v>
      </c>
      <c r="DV79" s="186" t="s">
        <v>703</v>
      </c>
      <c r="DW79" s="186" t="s">
        <v>2712</v>
      </c>
      <c r="DX79" s="186" t="s">
        <v>703</v>
      </c>
      <c r="DY79" s="186" t="s">
        <v>703</v>
      </c>
      <c r="DZ79" s="186" t="s">
        <v>2712</v>
      </c>
      <c r="EA79" s="186" t="s">
        <v>703</v>
      </c>
      <c r="EB79" s="186" t="s">
        <v>703</v>
      </c>
      <c r="EC79" s="186" t="s">
        <v>2712</v>
      </c>
      <c r="ED79" s="186" t="s">
        <v>703</v>
      </c>
      <c r="EE79" s="186" t="s">
        <v>703</v>
      </c>
      <c r="EF79" s="186" t="s">
        <v>2712</v>
      </c>
      <c r="EG79" s="186" t="s">
        <v>703</v>
      </c>
      <c r="EH79" s="186" t="s">
        <v>703</v>
      </c>
      <c r="EI79" s="186" t="s">
        <v>2712</v>
      </c>
      <c r="EJ79" s="186" t="s">
        <v>703</v>
      </c>
      <c r="EK79" s="186" t="s">
        <v>703</v>
      </c>
      <c r="EL79" s="186" t="s">
        <v>2712</v>
      </c>
      <c r="EM79" s="186" t="s">
        <v>703</v>
      </c>
      <c r="EN79" s="186" t="s">
        <v>703</v>
      </c>
      <c r="EO79" s="186" t="s">
        <v>2712</v>
      </c>
      <c r="EP79" s="186" t="s">
        <v>703</v>
      </c>
      <c r="EQ79" s="186" t="s">
        <v>703</v>
      </c>
      <c r="ER79" s="186" t="s">
        <v>2712</v>
      </c>
      <c r="ES79" s="186" t="s">
        <v>703</v>
      </c>
      <c r="ET79" s="186" t="s">
        <v>703</v>
      </c>
    </row>
    <row r="80" spans="1:150" x14ac:dyDescent="0.3">
      <c r="A80" s="1"/>
      <c r="B80" s="185" t="s">
        <v>3318</v>
      </c>
      <c r="C80" s="185" t="s">
        <v>327</v>
      </c>
      <c r="D80" s="185" t="s">
        <v>903</v>
      </c>
      <c r="E80" s="185" t="s">
        <v>3319</v>
      </c>
      <c r="F80" s="185" t="s">
        <v>3320</v>
      </c>
      <c r="G80" s="186" t="s">
        <v>2712</v>
      </c>
      <c r="H80" s="186" t="s">
        <v>2600</v>
      </c>
      <c r="I80" s="186" t="s">
        <v>2600</v>
      </c>
      <c r="J80" s="186" t="s">
        <v>2712</v>
      </c>
      <c r="K80" s="186" t="s">
        <v>2600</v>
      </c>
      <c r="L80" s="186" t="s">
        <v>2600</v>
      </c>
      <c r="M80" s="186" t="s">
        <v>2712</v>
      </c>
      <c r="N80" s="186" t="s">
        <v>2600</v>
      </c>
      <c r="O80" s="186" t="s">
        <v>2600</v>
      </c>
      <c r="P80" s="186" t="s">
        <v>2712</v>
      </c>
      <c r="Q80" s="186" t="s">
        <v>2600</v>
      </c>
      <c r="R80" s="186" t="s">
        <v>2600</v>
      </c>
      <c r="S80" s="186" t="s">
        <v>2712</v>
      </c>
      <c r="T80" s="186" t="s">
        <v>2600</v>
      </c>
      <c r="U80" s="186" t="s">
        <v>2600</v>
      </c>
      <c r="V80" s="186" t="s">
        <v>2712</v>
      </c>
      <c r="W80" s="186" t="s">
        <v>2600</v>
      </c>
      <c r="X80" s="186" t="s">
        <v>2600</v>
      </c>
      <c r="Y80" s="186" t="s">
        <v>2712</v>
      </c>
      <c r="Z80" s="186" t="s">
        <v>2600</v>
      </c>
      <c r="AA80" s="186" t="s">
        <v>2600</v>
      </c>
      <c r="AB80" s="186" t="s">
        <v>2712</v>
      </c>
      <c r="AC80" s="186" t="s">
        <v>2600</v>
      </c>
      <c r="AD80" s="186" t="s">
        <v>2600</v>
      </c>
      <c r="AE80" s="186" t="s">
        <v>2712</v>
      </c>
      <c r="AF80" s="186" t="s">
        <v>2600</v>
      </c>
      <c r="AG80" s="186" t="s">
        <v>2600</v>
      </c>
      <c r="AH80" s="186" t="s">
        <v>2712</v>
      </c>
      <c r="AI80" s="186" t="s">
        <v>2600</v>
      </c>
      <c r="AJ80" s="186" t="s">
        <v>2600</v>
      </c>
      <c r="AK80" s="186" t="s">
        <v>2712</v>
      </c>
      <c r="AL80" s="186" t="s">
        <v>2600</v>
      </c>
      <c r="AM80" s="186" t="s">
        <v>2600</v>
      </c>
      <c r="AN80" s="186" t="s">
        <v>2712</v>
      </c>
      <c r="AO80" s="186" t="s">
        <v>2600</v>
      </c>
      <c r="AP80" s="186" t="s">
        <v>2600</v>
      </c>
      <c r="AQ80" s="186" t="s">
        <v>2712</v>
      </c>
      <c r="AR80" s="186" t="s">
        <v>2600</v>
      </c>
      <c r="AS80" s="186" t="s">
        <v>2600</v>
      </c>
      <c r="AT80" s="186" t="s">
        <v>2712</v>
      </c>
      <c r="AU80" s="186" t="s">
        <v>2600</v>
      </c>
      <c r="AV80" s="186" t="s">
        <v>2600</v>
      </c>
      <c r="AW80" s="186" t="s">
        <v>2712</v>
      </c>
      <c r="AX80" s="186" t="s">
        <v>2600</v>
      </c>
      <c r="AY80" s="186" t="s">
        <v>2600</v>
      </c>
      <c r="AZ80" s="186" t="s">
        <v>2712</v>
      </c>
      <c r="BA80" s="186" t="s">
        <v>2600</v>
      </c>
      <c r="BB80" s="186" t="s">
        <v>2600</v>
      </c>
      <c r="BC80" s="186" t="s">
        <v>2712</v>
      </c>
      <c r="BD80" s="186" t="s">
        <v>2600</v>
      </c>
      <c r="BE80" s="186" t="s">
        <v>2600</v>
      </c>
      <c r="BF80" s="186" t="s">
        <v>2712</v>
      </c>
      <c r="BG80" s="186" t="s">
        <v>2600</v>
      </c>
      <c r="BH80" s="186" t="s">
        <v>2600</v>
      </c>
      <c r="BI80" s="186" t="s">
        <v>2712</v>
      </c>
      <c r="BJ80" s="186" t="s">
        <v>2600</v>
      </c>
      <c r="BK80" s="186" t="s">
        <v>2600</v>
      </c>
      <c r="BL80" s="186" t="s">
        <v>2712</v>
      </c>
      <c r="BM80" s="186" t="s">
        <v>2600</v>
      </c>
      <c r="BN80" s="186" t="s">
        <v>2600</v>
      </c>
      <c r="BO80" s="186" t="s">
        <v>2712</v>
      </c>
      <c r="BP80" s="186" t="s">
        <v>2600</v>
      </c>
      <c r="BQ80" s="186" t="s">
        <v>2600</v>
      </c>
      <c r="BR80" s="186" t="s">
        <v>2712</v>
      </c>
      <c r="BS80" s="186" t="s">
        <v>2600</v>
      </c>
      <c r="BT80" s="186" t="s">
        <v>2600</v>
      </c>
      <c r="BU80" s="186" t="s">
        <v>2712</v>
      </c>
      <c r="BV80" s="186" t="s">
        <v>2600</v>
      </c>
      <c r="BW80" s="186" t="s">
        <v>2600</v>
      </c>
      <c r="BX80" s="186" t="s">
        <v>2712</v>
      </c>
      <c r="BY80" s="186" t="s">
        <v>2600</v>
      </c>
      <c r="BZ80" s="186" t="s">
        <v>2600</v>
      </c>
      <c r="CA80" s="186" t="s">
        <v>2712</v>
      </c>
      <c r="CB80" s="186" t="s">
        <v>2600</v>
      </c>
      <c r="CC80" s="186" t="s">
        <v>2600</v>
      </c>
      <c r="CD80" s="186" t="s">
        <v>2712</v>
      </c>
      <c r="CE80" s="186" t="s">
        <v>2600</v>
      </c>
      <c r="CF80" s="186" t="s">
        <v>2600</v>
      </c>
      <c r="CG80" s="186" t="s">
        <v>2712</v>
      </c>
      <c r="CH80" s="186" t="s">
        <v>2600</v>
      </c>
      <c r="CI80" s="186" t="s">
        <v>2600</v>
      </c>
      <c r="CJ80" s="186" t="s">
        <v>2712</v>
      </c>
      <c r="CK80" s="186" t="s">
        <v>2600</v>
      </c>
      <c r="CL80" s="186" t="s">
        <v>2600</v>
      </c>
      <c r="CM80" s="186" t="s">
        <v>2712</v>
      </c>
      <c r="CN80" s="186" t="s">
        <v>2600</v>
      </c>
      <c r="CO80" s="186" t="s">
        <v>2600</v>
      </c>
      <c r="CP80" s="186" t="s">
        <v>2712</v>
      </c>
      <c r="CQ80" s="186" t="s">
        <v>2600</v>
      </c>
      <c r="CR80" s="186" t="s">
        <v>2600</v>
      </c>
      <c r="CS80" s="186" t="s">
        <v>2712</v>
      </c>
      <c r="CT80" s="186" t="s">
        <v>2600</v>
      </c>
      <c r="CU80" s="186" t="s">
        <v>2600</v>
      </c>
      <c r="CV80" s="186" t="s">
        <v>2712</v>
      </c>
      <c r="CW80" s="186" t="s">
        <v>2600</v>
      </c>
      <c r="CX80" s="186" t="s">
        <v>2600</v>
      </c>
      <c r="CY80" s="186" t="s">
        <v>2712</v>
      </c>
      <c r="CZ80" s="186" t="s">
        <v>2600</v>
      </c>
      <c r="DA80" s="186" t="s">
        <v>2600</v>
      </c>
      <c r="DB80" s="186" t="s">
        <v>2712</v>
      </c>
      <c r="DC80" s="186" t="s">
        <v>2600</v>
      </c>
      <c r="DD80" s="186" t="s">
        <v>2600</v>
      </c>
      <c r="DE80" s="186" t="s">
        <v>2712</v>
      </c>
      <c r="DF80" s="186" t="s">
        <v>2600</v>
      </c>
      <c r="DG80" s="186" t="s">
        <v>2600</v>
      </c>
      <c r="DH80" s="186" t="s">
        <v>2712</v>
      </c>
      <c r="DI80" s="186" t="s">
        <v>2600</v>
      </c>
      <c r="DJ80" s="186" t="s">
        <v>2600</v>
      </c>
      <c r="DK80" s="186" t="s">
        <v>2712</v>
      </c>
      <c r="DL80" s="186" t="s">
        <v>2600</v>
      </c>
      <c r="DM80" s="186" t="s">
        <v>2600</v>
      </c>
      <c r="DN80" s="186" t="s">
        <v>2712</v>
      </c>
      <c r="DO80" s="186" t="s">
        <v>2600</v>
      </c>
      <c r="DP80" s="186" t="s">
        <v>2600</v>
      </c>
      <c r="DQ80" s="186" t="s">
        <v>2712</v>
      </c>
      <c r="DR80" s="186" t="s">
        <v>2600</v>
      </c>
      <c r="DS80" s="186" t="s">
        <v>2600</v>
      </c>
      <c r="DT80" s="186" t="s">
        <v>2712</v>
      </c>
      <c r="DU80" s="186" t="s">
        <v>2600</v>
      </c>
      <c r="DV80" s="186" t="s">
        <v>2600</v>
      </c>
      <c r="DW80" s="186" t="s">
        <v>2712</v>
      </c>
      <c r="DX80" s="186" t="s">
        <v>2600</v>
      </c>
      <c r="DY80" s="186" t="s">
        <v>2600</v>
      </c>
      <c r="DZ80" s="186" t="s">
        <v>2712</v>
      </c>
      <c r="EA80" s="186" t="s">
        <v>2600</v>
      </c>
      <c r="EB80" s="186" t="s">
        <v>2600</v>
      </c>
      <c r="EC80" s="186" t="s">
        <v>2712</v>
      </c>
      <c r="ED80" s="186" t="s">
        <v>2600</v>
      </c>
      <c r="EE80" s="186" t="s">
        <v>2600</v>
      </c>
      <c r="EF80" s="186" t="s">
        <v>2712</v>
      </c>
      <c r="EG80" s="186" t="s">
        <v>2600</v>
      </c>
      <c r="EH80" s="186" t="s">
        <v>2600</v>
      </c>
      <c r="EI80" s="186" t="s">
        <v>2712</v>
      </c>
      <c r="EJ80" s="186" t="s">
        <v>2600</v>
      </c>
      <c r="EK80" s="186" t="s">
        <v>2600</v>
      </c>
      <c r="EL80" s="186" t="s">
        <v>2712</v>
      </c>
      <c r="EM80" s="186" t="s">
        <v>2600</v>
      </c>
      <c r="EN80" s="186" t="s">
        <v>2600</v>
      </c>
      <c r="EO80" s="186" t="s">
        <v>2712</v>
      </c>
      <c r="EP80" s="186" t="s">
        <v>2600</v>
      </c>
      <c r="EQ80" s="186" t="s">
        <v>2600</v>
      </c>
      <c r="ER80" s="186" t="s">
        <v>2712</v>
      </c>
      <c r="ES80" s="186" t="s">
        <v>2600</v>
      </c>
      <c r="ET80" s="186" t="s">
        <v>2600</v>
      </c>
    </row>
    <row r="81" spans="1:150" x14ac:dyDescent="0.3">
      <c r="A81" s="1"/>
      <c r="B81" s="184" t="s">
        <v>3321</v>
      </c>
      <c r="C81" s="184" t="s">
        <v>333</v>
      </c>
      <c r="D81" s="184" t="s">
        <v>928</v>
      </c>
      <c r="E81" s="184" t="s">
        <v>3322</v>
      </c>
      <c r="F81" s="184" t="s">
        <v>3323</v>
      </c>
      <c r="G81" s="184" t="s">
        <v>2712</v>
      </c>
      <c r="H81" s="184" t="s">
        <v>2600</v>
      </c>
      <c r="I81" s="184" t="s">
        <v>2600</v>
      </c>
      <c r="J81" s="184" t="s">
        <v>2712</v>
      </c>
      <c r="K81" s="184" t="s">
        <v>2600</v>
      </c>
      <c r="L81" s="184" t="s">
        <v>2600</v>
      </c>
      <c r="M81" s="184" t="s">
        <v>2712</v>
      </c>
      <c r="N81" s="184" t="s">
        <v>2600</v>
      </c>
      <c r="O81" s="184" t="s">
        <v>2600</v>
      </c>
      <c r="P81" s="184" t="s">
        <v>2712</v>
      </c>
      <c r="Q81" s="184" t="s">
        <v>2600</v>
      </c>
      <c r="R81" s="184" t="s">
        <v>2600</v>
      </c>
      <c r="S81" s="184" t="s">
        <v>2712</v>
      </c>
      <c r="T81" s="184" t="s">
        <v>2600</v>
      </c>
      <c r="U81" s="184" t="s">
        <v>2600</v>
      </c>
      <c r="V81" s="184" t="s">
        <v>2712</v>
      </c>
      <c r="W81" s="184" t="s">
        <v>2600</v>
      </c>
      <c r="X81" s="184" t="s">
        <v>2600</v>
      </c>
      <c r="Y81" s="184" t="s">
        <v>2712</v>
      </c>
      <c r="Z81" s="184" t="s">
        <v>2600</v>
      </c>
      <c r="AA81" s="184" t="s">
        <v>2600</v>
      </c>
      <c r="AB81" s="184" t="s">
        <v>2712</v>
      </c>
      <c r="AC81" s="184" t="s">
        <v>2600</v>
      </c>
      <c r="AD81" s="184" t="s">
        <v>2600</v>
      </c>
      <c r="AE81" s="184" t="s">
        <v>2712</v>
      </c>
      <c r="AF81" s="184" t="s">
        <v>2600</v>
      </c>
      <c r="AG81" s="184" t="s">
        <v>2600</v>
      </c>
      <c r="AH81" s="184" t="s">
        <v>2712</v>
      </c>
      <c r="AI81" s="184" t="s">
        <v>2600</v>
      </c>
      <c r="AJ81" s="184" t="s">
        <v>2600</v>
      </c>
      <c r="AK81" s="184" t="s">
        <v>2712</v>
      </c>
      <c r="AL81" s="184" t="s">
        <v>2600</v>
      </c>
      <c r="AM81" s="184" t="s">
        <v>2600</v>
      </c>
      <c r="AN81" s="184" t="s">
        <v>2712</v>
      </c>
      <c r="AO81" s="184" t="s">
        <v>2600</v>
      </c>
      <c r="AP81" s="184" t="s">
        <v>2600</v>
      </c>
      <c r="AQ81" s="184" t="s">
        <v>2712</v>
      </c>
      <c r="AR81" s="184" t="s">
        <v>2600</v>
      </c>
      <c r="AS81" s="184" t="s">
        <v>2600</v>
      </c>
      <c r="AT81" s="184" t="s">
        <v>2712</v>
      </c>
      <c r="AU81" s="184" t="s">
        <v>2600</v>
      </c>
      <c r="AV81" s="184" t="s">
        <v>2600</v>
      </c>
      <c r="AW81" s="184" t="s">
        <v>2712</v>
      </c>
      <c r="AX81" s="184" t="s">
        <v>2600</v>
      </c>
      <c r="AY81" s="184" t="s">
        <v>2600</v>
      </c>
      <c r="AZ81" s="184" t="s">
        <v>2712</v>
      </c>
      <c r="BA81" s="184" t="s">
        <v>2600</v>
      </c>
      <c r="BB81" s="184" t="s">
        <v>2600</v>
      </c>
      <c r="BC81" s="184" t="s">
        <v>2712</v>
      </c>
      <c r="BD81" s="184" t="s">
        <v>2600</v>
      </c>
      <c r="BE81" s="184" t="s">
        <v>2600</v>
      </c>
      <c r="BF81" s="184" t="s">
        <v>2712</v>
      </c>
      <c r="BG81" s="184" t="s">
        <v>2600</v>
      </c>
      <c r="BH81" s="184" t="s">
        <v>2600</v>
      </c>
      <c r="BI81" s="184" t="s">
        <v>2712</v>
      </c>
      <c r="BJ81" s="184" t="s">
        <v>2600</v>
      </c>
      <c r="BK81" s="184" t="s">
        <v>2600</v>
      </c>
      <c r="BL81" s="184" t="s">
        <v>2712</v>
      </c>
      <c r="BM81" s="184" t="s">
        <v>2600</v>
      </c>
      <c r="BN81" s="184" t="s">
        <v>2600</v>
      </c>
      <c r="BO81" s="184" t="s">
        <v>2712</v>
      </c>
      <c r="BP81" s="184" t="s">
        <v>2600</v>
      </c>
      <c r="BQ81" s="184" t="s">
        <v>2600</v>
      </c>
      <c r="BR81" s="184" t="s">
        <v>2712</v>
      </c>
      <c r="BS81" s="184" t="s">
        <v>2600</v>
      </c>
      <c r="BT81" s="184" t="s">
        <v>2600</v>
      </c>
      <c r="BU81" s="184" t="s">
        <v>2712</v>
      </c>
      <c r="BV81" s="184" t="s">
        <v>2600</v>
      </c>
      <c r="BW81" s="184" t="s">
        <v>2600</v>
      </c>
      <c r="BX81" s="184" t="s">
        <v>2712</v>
      </c>
      <c r="BY81" s="184" t="s">
        <v>2600</v>
      </c>
      <c r="BZ81" s="184" t="s">
        <v>2600</v>
      </c>
      <c r="CA81" s="184" t="s">
        <v>2712</v>
      </c>
      <c r="CB81" s="184" t="s">
        <v>2600</v>
      </c>
      <c r="CC81" s="184" t="s">
        <v>2600</v>
      </c>
      <c r="CD81" s="184" t="s">
        <v>2712</v>
      </c>
      <c r="CE81" s="184" t="s">
        <v>2600</v>
      </c>
      <c r="CF81" s="184" t="s">
        <v>2600</v>
      </c>
      <c r="CG81" s="184" t="s">
        <v>2712</v>
      </c>
      <c r="CH81" s="184" t="s">
        <v>2600</v>
      </c>
      <c r="CI81" s="184" t="s">
        <v>2600</v>
      </c>
      <c r="CJ81" s="184" t="s">
        <v>2712</v>
      </c>
      <c r="CK81" s="184" t="s">
        <v>2600</v>
      </c>
      <c r="CL81" s="184" t="s">
        <v>2600</v>
      </c>
      <c r="CM81" s="184" t="s">
        <v>2712</v>
      </c>
      <c r="CN81" s="184" t="s">
        <v>2600</v>
      </c>
      <c r="CO81" s="184" t="s">
        <v>2600</v>
      </c>
      <c r="CP81" s="184" t="s">
        <v>2712</v>
      </c>
      <c r="CQ81" s="184" t="s">
        <v>2600</v>
      </c>
      <c r="CR81" s="184" t="s">
        <v>2600</v>
      </c>
      <c r="CS81" s="184" t="s">
        <v>2712</v>
      </c>
      <c r="CT81" s="184" t="s">
        <v>2600</v>
      </c>
      <c r="CU81" s="184" t="s">
        <v>2600</v>
      </c>
      <c r="CV81" s="184" t="s">
        <v>2712</v>
      </c>
      <c r="CW81" s="184" t="s">
        <v>2600</v>
      </c>
      <c r="CX81" s="184" t="s">
        <v>2600</v>
      </c>
      <c r="CY81" s="184" t="s">
        <v>2712</v>
      </c>
      <c r="CZ81" s="184" t="s">
        <v>2600</v>
      </c>
      <c r="DA81" s="184" t="s">
        <v>2600</v>
      </c>
      <c r="DB81" s="184" t="s">
        <v>2712</v>
      </c>
      <c r="DC81" s="184" t="s">
        <v>2600</v>
      </c>
      <c r="DD81" s="184" t="s">
        <v>2600</v>
      </c>
      <c r="DE81" s="184" t="s">
        <v>2712</v>
      </c>
      <c r="DF81" s="184" t="s">
        <v>2600</v>
      </c>
      <c r="DG81" s="184" t="s">
        <v>2600</v>
      </c>
      <c r="DH81" s="184" t="s">
        <v>2712</v>
      </c>
      <c r="DI81" s="184" t="s">
        <v>2600</v>
      </c>
      <c r="DJ81" s="184" t="s">
        <v>2600</v>
      </c>
      <c r="DK81" s="184" t="s">
        <v>2712</v>
      </c>
      <c r="DL81" s="184" t="s">
        <v>2600</v>
      </c>
      <c r="DM81" s="184" t="s">
        <v>2600</v>
      </c>
      <c r="DN81" s="184" t="s">
        <v>2712</v>
      </c>
      <c r="DO81" s="184" t="s">
        <v>2600</v>
      </c>
      <c r="DP81" s="184" t="s">
        <v>2600</v>
      </c>
      <c r="DQ81" s="184" t="s">
        <v>2712</v>
      </c>
      <c r="DR81" s="184" t="s">
        <v>2600</v>
      </c>
      <c r="DS81" s="184" t="s">
        <v>2600</v>
      </c>
      <c r="DT81" s="184" t="s">
        <v>2712</v>
      </c>
      <c r="DU81" s="184" t="s">
        <v>2600</v>
      </c>
      <c r="DV81" s="184" t="s">
        <v>2600</v>
      </c>
      <c r="DW81" s="184" t="s">
        <v>2712</v>
      </c>
      <c r="DX81" s="184" t="s">
        <v>2600</v>
      </c>
      <c r="DY81" s="184" t="s">
        <v>2600</v>
      </c>
      <c r="DZ81" s="184" t="s">
        <v>2712</v>
      </c>
      <c r="EA81" s="184" t="s">
        <v>2600</v>
      </c>
      <c r="EB81" s="184" t="s">
        <v>2600</v>
      </c>
      <c r="EC81" s="184" t="s">
        <v>2712</v>
      </c>
      <c r="ED81" s="184" t="s">
        <v>2600</v>
      </c>
      <c r="EE81" s="184" t="s">
        <v>2600</v>
      </c>
      <c r="EF81" s="184" t="s">
        <v>2712</v>
      </c>
      <c r="EG81" s="184" t="s">
        <v>2600</v>
      </c>
      <c r="EH81" s="184" t="s">
        <v>2600</v>
      </c>
      <c r="EI81" s="184" t="s">
        <v>2712</v>
      </c>
      <c r="EJ81" s="184" t="s">
        <v>2600</v>
      </c>
      <c r="EK81" s="184" t="s">
        <v>2600</v>
      </c>
      <c r="EL81" s="184" t="s">
        <v>2712</v>
      </c>
      <c r="EM81" s="184" t="s">
        <v>2600</v>
      </c>
      <c r="EN81" s="184" t="s">
        <v>2600</v>
      </c>
      <c r="EO81" s="184" t="s">
        <v>2712</v>
      </c>
      <c r="EP81" s="184" t="s">
        <v>2600</v>
      </c>
      <c r="EQ81" s="184" t="s">
        <v>2600</v>
      </c>
      <c r="ER81" s="184" t="s">
        <v>2712</v>
      </c>
      <c r="ES81" s="184" t="s">
        <v>2600</v>
      </c>
      <c r="ET81" s="184" t="s">
        <v>2600</v>
      </c>
    </row>
    <row r="82" spans="1:150" x14ac:dyDescent="0.3">
      <c r="A82" s="1"/>
      <c r="B82" s="185" t="s">
        <v>3324</v>
      </c>
      <c r="C82" s="185" t="s">
        <v>333</v>
      </c>
      <c r="D82" s="185" t="s">
        <v>928</v>
      </c>
      <c r="E82" s="185" t="s">
        <v>3325</v>
      </c>
      <c r="F82" s="185" t="s">
        <v>3326</v>
      </c>
      <c r="G82" s="186" t="s">
        <v>2712</v>
      </c>
      <c r="H82" s="186" t="s">
        <v>703</v>
      </c>
      <c r="I82" s="186" t="s">
        <v>703</v>
      </c>
      <c r="J82" s="186" t="s">
        <v>2712</v>
      </c>
      <c r="K82" s="186" t="s">
        <v>703</v>
      </c>
      <c r="L82" s="186" t="s">
        <v>703</v>
      </c>
      <c r="M82" s="186" t="s">
        <v>2712</v>
      </c>
      <c r="N82" s="186" t="s">
        <v>703</v>
      </c>
      <c r="O82" s="186" t="s">
        <v>703</v>
      </c>
      <c r="P82" s="186" t="s">
        <v>2712</v>
      </c>
      <c r="Q82" s="186" t="s">
        <v>703</v>
      </c>
      <c r="R82" s="186" t="s">
        <v>703</v>
      </c>
      <c r="S82" s="186" t="s">
        <v>2712</v>
      </c>
      <c r="T82" s="186" t="s">
        <v>703</v>
      </c>
      <c r="U82" s="186" t="s">
        <v>703</v>
      </c>
      <c r="V82" s="186" t="s">
        <v>2712</v>
      </c>
      <c r="W82" s="186" t="s">
        <v>703</v>
      </c>
      <c r="X82" s="186" t="s">
        <v>703</v>
      </c>
      <c r="Y82" s="186" t="s">
        <v>2712</v>
      </c>
      <c r="Z82" s="186" t="s">
        <v>703</v>
      </c>
      <c r="AA82" s="186" t="s">
        <v>703</v>
      </c>
      <c r="AB82" s="186" t="s">
        <v>2712</v>
      </c>
      <c r="AC82" s="186" t="s">
        <v>703</v>
      </c>
      <c r="AD82" s="186" t="s">
        <v>703</v>
      </c>
      <c r="AE82" s="186" t="s">
        <v>2712</v>
      </c>
      <c r="AF82" s="186" t="s">
        <v>703</v>
      </c>
      <c r="AG82" s="186" t="s">
        <v>703</v>
      </c>
      <c r="AH82" s="186" t="s">
        <v>2712</v>
      </c>
      <c r="AI82" s="186" t="s">
        <v>703</v>
      </c>
      <c r="AJ82" s="186" t="s">
        <v>703</v>
      </c>
      <c r="AK82" s="186" t="s">
        <v>2712</v>
      </c>
      <c r="AL82" s="186" t="s">
        <v>703</v>
      </c>
      <c r="AM82" s="186" t="s">
        <v>703</v>
      </c>
      <c r="AN82" s="186" t="s">
        <v>2712</v>
      </c>
      <c r="AO82" s="186" t="s">
        <v>703</v>
      </c>
      <c r="AP82" s="186" t="s">
        <v>703</v>
      </c>
      <c r="AQ82" s="186" t="s">
        <v>2712</v>
      </c>
      <c r="AR82" s="186" t="s">
        <v>703</v>
      </c>
      <c r="AS82" s="186" t="s">
        <v>703</v>
      </c>
      <c r="AT82" s="186" t="s">
        <v>2712</v>
      </c>
      <c r="AU82" s="186" t="s">
        <v>703</v>
      </c>
      <c r="AV82" s="186" t="s">
        <v>703</v>
      </c>
      <c r="AW82" s="186" t="s">
        <v>2712</v>
      </c>
      <c r="AX82" s="186" t="s">
        <v>703</v>
      </c>
      <c r="AY82" s="186" t="s">
        <v>703</v>
      </c>
      <c r="AZ82" s="186" t="s">
        <v>2712</v>
      </c>
      <c r="BA82" s="186" t="s">
        <v>703</v>
      </c>
      <c r="BB82" s="186" t="s">
        <v>703</v>
      </c>
      <c r="BC82" s="186" t="s">
        <v>2712</v>
      </c>
      <c r="BD82" s="186" t="s">
        <v>703</v>
      </c>
      <c r="BE82" s="186" t="s">
        <v>703</v>
      </c>
      <c r="BF82" s="186" t="s">
        <v>2712</v>
      </c>
      <c r="BG82" s="186" t="s">
        <v>703</v>
      </c>
      <c r="BH82" s="186" t="s">
        <v>703</v>
      </c>
      <c r="BI82" s="186" t="s">
        <v>2712</v>
      </c>
      <c r="BJ82" s="186" t="s">
        <v>703</v>
      </c>
      <c r="BK82" s="186" t="s">
        <v>703</v>
      </c>
      <c r="BL82" s="186" t="s">
        <v>2712</v>
      </c>
      <c r="BM82" s="186" t="s">
        <v>703</v>
      </c>
      <c r="BN82" s="186" t="s">
        <v>703</v>
      </c>
      <c r="BO82" s="186" t="s">
        <v>2712</v>
      </c>
      <c r="BP82" s="186" t="s">
        <v>703</v>
      </c>
      <c r="BQ82" s="186" t="s">
        <v>703</v>
      </c>
      <c r="BR82" s="186" t="s">
        <v>2712</v>
      </c>
      <c r="BS82" s="186" t="s">
        <v>703</v>
      </c>
      <c r="BT82" s="186" t="s">
        <v>703</v>
      </c>
      <c r="BU82" s="186" t="s">
        <v>2712</v>
      </c>
      <c r="BV82" s="186" t="s">
        <v>703</v>
      </c>
      <c r="BW82" s="186" t="s">
        <v>703</v>
      </c>
      <c r="BX82" s="186" t="s">
        <v>2712</v>
      </c>
      <c r="BY82" s="186" t="s">
        <v>703</v>
      </c>
      <c r="BZ82" s="186" t="s">
        <v>703</v>
      </c>
      <c r="CA82" s="186" t="s">
        <v>2712</v>
      </c>
      <c r="CB82" s="186" t="s">
        <v>703</v>
      </c>
      <c r="CC82" s="186" t="s">
        <v>703</v>
      </c>
      <c r="CD82" s="186" t="s">
        <v>2712</v>
      </c>
      <c r="CE82" s="186" t="s">
        <v>703</v>
      </c>
      <c r="CF82" s="186" t="s">
        <v>703</v>
      </c>
      <c r="CG82" s="186" t="s">
        <v>2712</v>
      </c>
      <c r="CH82" s="186" t="s">
        <v>703</v>
      </c>
      <c r="CI82" s="186" t="s">
        <v>703</v>
      </c>
      <c r="CJ82" s="186" t="s">
        <v>2712</v>
      </c>
      <c r="CK82" s="186" t="s">
        <v>703</v>
      </c>
      <c r="CL82" s="186" t="s">
        <v>703</v>
      </c>
      <c r="CM82" s="186" t="s">
        <v>2712</v>
      </c>
      <c r="CN82" s="186" t="s">
        <v>703</v>
      </c>
      <c r="CO82" s="186" t="s">
        <v>703</v>
      </c>
      <c r="CP82" s="186" t="s">
        <v>2712</v>
      </c>
      <c r="CQ82" s="186" t="s">
        <v>703</v>
      </c>
      <c r="CR82" s="186" t="s">
        <v>703</v>
      </c>
      <c r="CS82" s="186" t="s">
        <v>2712</v>
      </c>
      <c r="CT82" s="186" t="s">
        <v>703</v>
      </c>
      <c r="CU82" s="186" t="s">
        <v>703</v>
      </c>
      <c r="CV82" s="186" t="s">
        <v>2712</v>
      </c>
      <c r="CW82" s="186" t="s">
        <v>703</v>
      </c>
      <c r="CX82" s="186" t="s">
        <v>703</v>
      </c>
      <c r="CY82" s="186" t="s">
        <v>2712</v>
      </c>
      <c r="CZ82" s="186" t="s">
        <v>703</v>
      </c>
      <c r="DA82" s="186" t="s">
        <v>703</v>
      </c>
      <c r="DB82" s="186" t="s">
        <v>2712</v>
      </c>
      <c r="DC82" s="186" t="s">
        <v>703</v>
      </c>
      <c r="DD82" s="186" t="s">
        <v>703</v>
      </c>
      <c r="DE82" s="186" t="s">
        <v>2712</v>
      </c>
      <c r="DF82" s="186" t="s">
        <v>703</v>
      </c>
      <c r="DG82" s="186" t="s">
        <v>703</v>
      </c>
      <c r="DH82" s="186" t="s">
        <v>2712</v>
      </c>
      <c r="DI82" s="186" t="s">
        <v>703</v>
      </c>
      <c r="DJ82" s="186" t="s">
        <v>703</v>
      </c>
      <c r="DK82" s="186" t="s">
        <v>2712</v>
      </c>
      <c r="DL82" s="186" t="s">
        <v>703</v>
      </c>
      <c r="DM82" s="186" t="s">
        <v>703</v>
      </c>
      <c r="DN82" s="186" t="s">
        <v>2712</v>
      </c>
      <c r="DO82" s="186" t="s">
        <v>703</v>
      </c>
      <c r="DP82" s="186" t="s">
        <v>703</v>
      </c>
      <c r="DQ82" s="186" t="s">
        <v>2712</v>
      </c>
      <c r="DR82" s="186" t="s">
        <v>703</v>
      </c>
      <c r="DS82" s="186" t="s">
        <v>703</v>
      </c>
      <c r="DT82" s="186" t="s">
        <v>2712</v>
      </c>
      <c r="DU82" s="186" t="s">
        <v>703</v>
      </c>
      <c r="DV82" s="186" t="s">
        <v>703</v>
      </c>
      <c r="DW82" s="186" t="s">
        <v>2712</v>
      </c>
      <c r="DX82" s="186" t="s">
        <v>703</v>
      </c>
      <c r="DY82" s="186" t="s">
        <v>703</v>
      </c>
      <c r="DZ82" s="186" t="s">
        <v>2712</v>
      </c>
      <c r="EA82" s="186" t="s">
        <v>703</v>
      </c>
      <c r="EB82" s="186" t="s">
        <v>703</v>
      </c>
      <c r="EC82" s="186" t="s">
        <v>2712</v>
      </c>
      <c r="ED82" s="186" t="s">
        <v>703</v>
      </c>
      <c r="EE82" s="186" t="s">
        <v>703</v>
      </c>
      <c r="EF82" s="186" t="s">
        <v>2712</v>
      </c>
      <c r="EG82" s="186" t="s">
        <v>703</v>
      </c>
      <c r="EH82" s="186" t="s">
        <v>703</v>
      </c>
      <c r="EI82" s="186" t="s">
        <v>2712</v>
      </c>
      <c r="EJ82" s="186" t="s">
        <v>703</v>
      </c>
      <c r="EK82" s="186" t="s">
        <v>703</v>
      </c>
      <c r="EL82" s="186" t="s">
        <v>2712</v>
      </c>
      <c r="EM82" s="186" t="s">
        <v>703</v>
      </c>
      <c r="EN82" s="186" t="s">
        <v>703</v>
      </c>
      <c r="EO82" s="186" t="s">
        <v>2712</v>
      </c>
      <c r="EP82" s="186" t="s">
        <v>703</v>
      </c>
      <c r="EQ82" s="186" t="s">
        <v>703</v>
      </c>
      <c r="ER82" s="186" t="s">
        <v>2712</v>
      </c>
      <c r="ES82" s="186" t="s">
        <v>703</v>
      </c>
      <c r="ET82" s="186" t="s">
        <v>703</v>
      </c>
    </row>
    <row r="83" spans="1:150" x14ac:dyDescent="0.3">
      <c r="A83" s="1"/>
      <c r="B83" s="185" t="s">
        <v>3327</v>
      </c>
      <c r="C83" s="185" t="s">
        <v>333</v>
      </c>
      <c r="D83" s="185" t="s">
        <v>928</v>
      </c>
      <c r="E83" s="185" t="s">
        <v>3328</v>
      </c>
      <c r="F83" s="185" t="s">
        <v>3329</v>
      </c>
      <c r="G83" s="186" t="s">
        <v>2712</v>
      </c>
      <c r="H83" s="186" t="s">
        <v>703</v>
      </c>
      <c r="I83" s="186" t="s">
        <v>703</v>
      </c>
      <c r="J83" s="186" t="s">
        <v>2712</v>
      </c>
      <c r="K83" s="186" t="s">
        <v>703</v>
      </c>
      <c r="L83" s="186" t="s">
        <v>703</v>
      </c>
      <c r="M83" s="186" t="s">
        <v>2712</v>
      </c>
      <c r="N83" s="186" t="s">
        <v>703</v>
      </c>
      <c r="O83" s="186" t="s">
        <v>703</v>
      </c>
      <c r="P83" s="186" t="s">
        <v>2712</v>
      </c>
      <c r="Q83" s="186" t="s">
        <v>703</v>
      </c>
      <c r="R83" s="186" t="s">
        <v>703</v>
      </c>
      <c r="S83" s="186" t="s">
        <v>2712</v>
      </c>
      <c r="T83" s="186" t="s">
        <v>703</v>
      </c>
      <c r="U83" s="186" t="s">
        <v>703</v>
      </c>
      <c r="V83" s="186" t="s">
        <v>2712</v>
      </c>
      <c r="W83" s="186" t="s">
        <v>703</v>
      </c>
      <c r="X83" s="186" t="s">
        <v>703</v>
      </c>
      <c r="Y83" s="186" t="s">
        <v>2712</v>
      </c>
      <c r="Z83" s="186" t="s">
        <v>703</v>
      </c>
      <c r="AA83" s="186" t="s">
        <v>703</v>
      </c>
      <c r="AB83" s="186" t="s">
        <v>2712</v>
      </c>
      <c r="AC83" s="186" t="s">
        <v>703</v>
      </c>
      <c r="AD83" s="186" t="s">
        <v>703</v>
      </c>
      <c r="AE83" s="186" t="s">
        <v>2712</v>
      </c>
      <c r="AF83" s="186" t="s">
        <v>703</v>
      </c>
      <c r="AG83" s="186" t="s">
        <v>703</v>
      </c>
      <c r="AH83" s="186" t="s">
        <v>2712</v>
      </c>
      <c r="AI83" s="186" t="s">
        <v>703</v>
      </c>
      <c r="AJ83" s="186" t="s">
        <v>703</v>
      </c>
      <c r="AK83" s="186" t="s">
        <v>2712</v>
      </c>
      <c r="AL83" s="186" t="s">
        <v>703</v>
      </c>
      <c r="AM83" s="186" t="s">
        <v>703</v>
      </c>
      <c r="AN83" s="186" t="s">
        <v>2712</v>
      </c>
      <c r="AO83" s="186" t="s">
        <v>703</v>
      </c>
      <c r="AP83" s="186" t="s">
        <v>703</v>
      </c>
      <c r="AQ83" s="186" t="s">
        <v>2712</v>
      </c>
      <c r="AR83" s="186" t="s">
        <v>703</v>
      </c>
      <c r="AS83" s="186" t="s">
        <v>703</v>
      </c>
      <c r="AT83" s="186" t="s">
        <v>2712</v>
      </c>
      <c r="AU83" s="186" t="s">
        <v>703</v>
      </c>
      <c r="AV83" s="186" t="s">
        <v>703</v>
      </c>
      <c r="AW83" s="186" t="s">
        <v>2712</v>
      </c>
      <c r="AX83" s="186" t="s">
        <v>703</v>
      </c>
      <c r="AY83" s="186" t="s">
        <v>703</v>
      </c>
      <c r="AZ83" s="186" t="s">
        <v>2712</v>
      </c>
      <c r="BA83" s="186" t="s">
        <v>703</v>
      </c>
      <c r="BB83" s="186" t="s">
        <v>703</v>
      </c>
      <c r="BC83" s="186" t="s">
        <v>2712</v>
      </c>
      <c r="BD83" s="186" t="s">
        <v>703</v>
      </c>
      <c r="BE83" s="186" t="s">
        <v>703</v>
      </c>
      <c r="BF83" s="186" t="s">
        <v>2712</v>
      </c>
      <c r="BG83" s="186" t="s">
        <v>703</v>
      </c>
      <c r="BH83" s="186" t="s">
        <v>703</v>
      </c>
      <c r="BI83" s="186" t="s">
        <v>2712</v>
      </c>
      <c r="BJ83" s="186" t="s">
        <v>703</v>
      </c>
      <c r="BK83" s="186" t="s">
        <v>703</v>
      </c>
      <c r="BL83" s="186" t="s">
        <v>2712</v>
      </c>
      <c r="BM83" s="186" t="s">
        <v>703</v>
      </c>
      <c r="BN83" s="186" t="s">
        <v>703</v>
      </c>
      <c r="BO83" s="186" t="s">
        <v>2712</v>
      </c>
      <c r="BP83" s="186" t="s">
        <v>703</v>
      </c>
      <c r="BQ83" s="186" t="s">
        <v>703</v>
      </c>
      <c r="BR83" s="186" t="s">
        <v>2712</v>
      </c>
      <c r="BS83" s="186" t="s">
        <v>703</v>
      </c>
      <c r="BT83" s="186" t="s">
        <v>703</v>
      </c>
      <c r="BU83" s="186" t="s">
        <v>2712</v>
      </c>
      <c r="BV83" s="186" t="s">
        <v>703</v>
      </c>
      <c r="BW83" s="186" t="s">
        <v>703</v>
      </c>
      <c r="BX83" s="186" t="s">
        <v>2712</v>
      </c>
      <c r="BY83" s="186" t="s">
        <v>703</v>
      </c>
      <c r="BZ83" s="186" t="s">
        <v>703</v>
      </c>
      <c r="CA83" s="186" t="s">
        <v>2712</v>
      </c>
      <c r="CB83" s="186" t="s">
        <v>703</v>
      </c>
      <c r="CC83" s="186" t="s">
        <v>703</v>
      </c>
      <c r="CD83" s="186" t="s">
        <v>2712</v>
      </c>
      <c r="CE83" s="186" t="s">
        <v>703</v>
      </c>
      <c r="CF83" s="186" t="s">
        <v>703</v>
      </c>
      <c r="CG83" s="186" t="s">
        <v>2712</v>
      </c>
      <c r="CH83" s="186" t="s">
        <v>703</v>
      </c>
      <c r="CI83" s="186" t="s">
        <v>703</v>
      </c>
      <c r="CJ83" s="186" t="s">
        <v>2712</v>
      </c>
      <c r="CK83" s="186" t="s">
        <v>703</v>
      </c>
      <c r="CL83" s="186" t="s">
        <v>703</v>
      </c>
      <c r="CM83" s="186" t="s">
        <v>2712</v>
      </c>
      <c r="CN83" s="186" t="s">
        <v>703</v>
      </c>
      <c r="CO83" s="186" t="s">
        <v>703</v>
      </c>
      <c r="CP83" s="186" t="s">
        <v>2712</v>
      </c>
      <c r="CQ83" s="186" t="s">
        <v>703</v>
      </c>
      <c r="CR83" s="186" t="s">
        <v>703</v>
      </c>
      <c r="CS83" s="186" t="s">
        <v>2712</v>
      </c>
      <c r="CT83" s="186" t="s">
        <v>703</v>
      </c>
      <c r="CU83" s="186" t="s">
        <v>703</v>
      </c>
      <c r="CV83" s="186" t="s">
        <v>2712</v>
      </c>
      <c r="CW83" s="186" t="s">
        <v>703</v>
      </c>
      <c r="CX83" s="186" t="s">
        <v>703</v>
      </c>
      <c r="CY83" s="186" t="s">
        <v>2712</v>
      </c>
      <c r="CZ83" s="186" t="s">
        <v>703</v>
      </c>
      <c r="DA83" s="186" t="s">
        <v>703</v>
      </c>
      <c r="DB83" s="186" t="s">
        <v>2712</v>
      </c>
      <c r="DC83" s="186" t="s">
        <v>703</v>
      </c>
      <c r="DD83" s="186" t="s">
        <v>703</v>
      </c>
      <c r="DE83" s="186" t="s">
        <v>2712</v>
      </c>
      <c r="DF83" s="186" t="s">
        <v>703</v>
      </c>
      <c r="DG83" s="186" t="s">
        <v>703</v>
      </c>
      <c r="DH83" s="186" t="s">
        <v>2712</v>
      </c>
      <c r="DI83" s="186" t="s">
        <v>703</v>
      </c>
      <c r="DJ83" s="186" t="s">
        <v>703</v>
      </c>
      <c r="DK83" s="186" t="s">
        <v>2712</v>
      </c>
      <c r="DL83" s="186" t="s">
        <v>703</v>
      </c>
      <c r="DM83" s="186" t="s">
        <v>703</v>
      </c>
      <c r="DN83" s="186" t="s">
        <v>2712</v>
      </c>
      <c r="DO83" s="186" t="s">
        <v>703</v>
      </c>
      <c r="DP83" s="186" t="s">
        <v>703</v>
      </c>
      <c r="DQ83" s="186" t="s">
        <v>2712</v>
      </c>
      <c r="DR83" s="186" t="s">
        <v>703</v>
      </c>
      <c r="DS83" s="186" t="s">
        <v>703</v>
      </c>
      <c r="DT83" s="186" t="s">
        <v>2712</v>
      </c>
      <c r="DU83" s="186" t="s">
        <v>703</v>
      </c>
      <c r="DV83" s="186" t="s">
        <v>703</v>
      </c>
      <c r="DW83" s="186" t="s">
        <v>2712</v>
      </c>
      <c r="DX83" s="186" t="s">
        <v>703</v>
      </c>
      <c r="DY83" s="186" t="s">
        <v>703</v>
      </c>
      <c r="DZ83" s="186" t="s">
        <v>2712</v>
      </c>
      <c r="EA83" s="186" t="s">
        <v>703</v>
      </c>
      <c r="EB83" s="186" t="s">
        <v>703</v>
      </c>
      <c r="EC83" s="186" t="s">
        <v>2712</v>
      </c>
      <c r="ED83" s="186" t="s">
        <v>703</v>
      </c>
      <c r="EE83" s="186" t="s">
        <v>703</v>
      </c>
      <c r="EF83" s="186" t="s">
        <v>2712</v>
      </c>
      <c r="EG83" s="186" t="s">
        <v>703</v>
      </c>
      <c r="EH83" s="186" t="s">
        <v>703</v>
      </c>
      <c r="EI83" s="186" t="s">
        <v>2712</v>
      </c>
      <c r="EJ83" s="186" t="s">
        <v>703</v>
      </c>
      <c r="EK83" s="186" t="s">
        <v>703</v>
      </c>
      <c r="EL83" s="186" t="s">
        <v>2712</v>
      </c>
      <c r="EM83" s="186" t="s">
        <v>703</v>
      </c>
      <c r="EN83" s="186" t="s">
        <v>703</v>
      </c>
      <c r="EO83" s="186" t="s">
        <v>2712</v>
      </c>
      <c r="EP83" s="186" t="s">
        <v>703</v>
      </c>
      <c r="EQ83" s="186" t="s">
        <v>703</v>
      </c>
      <c r="ER83" s="186" t="s">
        <v>2712</v>
      </c>
      <c r="ES83" s="186" t="s">
        <v>703</v>
      </c>
      <c r="ET83" s="186" t="s">
        <v>703</v>
      </c>
    </row>
    <row r="84" spans="1:150" x14ac:dyDescent="0.3">
      <c r="A84" s="1"/>
      <c r="B84" s="185" t="s">
        <v>3330</v>
      </c>
      <c r="C84" s="185" t="s">
        <v>333</v>
      </c>
      <c r="D84" s="185" t="s">
        <v>928</v>
      </c>
      <c r="E84" s="185" t="s">
        <v>3331</v>
      </c>
      <c r="F84" s="185" t="s">
        <v>3332</v>
      </c>
      <c r="G84" s="186" t="s">
        <v>2712</v>
      </c>
      <c r="H84" s="186" t="s">
        <v>2600</v>
      </c>
      <c r="I84" s="186" t="s">
        <v>2600</v>
      </c>
      <c r="J84" s="186" t="s">
        <v>2712</v>
      </c>
      <c r="K84" s="186" t="s">
        <v>2600</v>
      </c>
      <c r="L84" s="186" t="s">
        <v>2600</v>
      </c>
      <c r="M84" s="186" t="s">
        <v>2712</v>
      </c>
      <c r="N84" s="186" t="s">
        <v>2600</v>
      </c>
      <c r="O84" s="186" t="s">
        <v>2600</v>
      </c>
      <c r="P84" s="186" t="s">
        <v>2712</v>
      </c>
      <c r="Q84" s="186" t="s">
        <v>2600</v>
      </c>
      <c r="R84" s="186" t="s">
        <v>2600</v>
      </c>
      <c r="S84" s="186" t="s">
        <v>2712</v>
      </c>
      <c r="T84" s="186" t="s">
        <v>2600</v>
      </c>
      <c r="U84" s="186" t="s">
        <v>2600</v>
      </c>
      <c r="V84" s="186" t="s">
        <v>2712</v>
      </c>
      <c r="W84" s="186" t="s">
        <v>2600</v>
      </c>
      <c r="X84" s="186" t="s">
        <v>2600</v>
      </c>
      <c r="Y84" s="186" t="s">
        <v>2712</v>
      </c>
      <c r="Z84" s="186" t="s">
        <v>2600</v>
      </c>
      <c r="AA84" s="186" t="s">
        <v>2600</v>
      </c>
      <c r="AB84" s="186" t="s">
        <v>2712</v>
      </c>
      <c r="AC84" s="186" t="s">
        <v>2600</v>
      </c>
      <c r="AD84" s="186" t="s">
        <v>2600</v>
      </c>
      <c r="AE84" s="186" t="s">
        <v>2712</v>
      </c>
      <c r="AF84" s="186" t="s">
        <v>2600</v>
      </c>
      <c r="AG84" s="186" t="s">
        <v>2600</v>
      </c>
      <c r="AH84" s="186" t="s">
        <v>2712</v>
      </c>
      <c r="AI84" s="186" t="s">
        <v>2600</v>
      </c>
      <c r="AJ84" s="186" t="s">
        <v>2600</v>
      </c>
      <c r="AK84" s="186" t="s">
        <v>2712</v>
      </c>
      <c r="AL84" s="186" t="s">
        <v>2600</v>
      </c>
      <c r="AM84" s="186" t="s">
        <v>2600</v>
      </c>
      <c r="AN84" s="186" t="s">
        <v>2712</v>
      </c>
      <c r="AO84" s="186" t="s">
        <v>2600</v>
      </c>
      <c r="AP84" s="186" t="s">
        <v>2600</v>
      </c>
      <c r="AQ84" s="186" t="s">
        <v>2712</v>
      </c>
      <c r="AR84" s="186" t="s">
        <v>2600</v>
      </c>
      <c r="AS84" s="186" t="s">
        <v>2600</v>
      </c>
      <c r="AT84" s="186" t="s">
        <v>2712</v>
      </c>
      <c r="AU84" s="186" t="s">
        <v>2600</v>
      </c>
      <c r="AV84" s="186" t="s">
        <v>2600</v>
      </c>
      <c r="AW84" s="186" t="s">
        <v>2712</v>
      </c>
      <c r="AX84" s="186" t="s">
        <v>2600</v>
      </c>
      <c r="AY84" s="186" t="s">
        <v>2600</v>
      </c>
      <c r="AZ84" s="186" t="s">
        <v>2712</v>
      </c>
      <c r="BA84" s="186" t="s">
        <v>2600</v>
      </c>
      <c r="BB84" s="186" t="s">
        <v>2600</v>
      </c>
      <c r="BC84" s="186" t="s">
        <v>2712</v>
      </c>
      <c r="BD84" s="186" t="s">
        <v>2600</v>
      </c>
      <c r="BE84" s="186" t="s">
        <v>2600</v>
      </c>
      <c r="BF84" s="186" t="s">
        <v>2712</v>
      </c>
      <c r="BG84" s="186" t="s">
        <v>2600</v>
      </c>
      <c r="BH84" s="186" t="s">
        <v>2600</v>
      </c>
      <c r="BI84" s="186" t="s">
        <v>2712</v>
      </c>
      <c r="BJ84" s="186" t="s">
        <v>2600</v>
      </c>
      <c r="BK84" s="186" t="s">
        <v>2600</v>
      </c>
      <c r="BL84" s="186" t="s">
        <v>2712</v>
      </c>
      <c r="BM84" s="186" t="s">
        <v>2600</v>
      </c>
      <c r="BN84" s="186" t="s">
        <v>2600</v>
      </c>
      <c r="BO84" s="186" t="s">
        <v>2712</v>
      </c>
      <c r="BP84" s="186" t="s">
        <v>2600</v>
      </c>
      <c r="BQ84" s="186" t="s">
        <v>2600</v>
      </c>
      <c r="BR84" s="186" t="s">
        <v>2712</v>
      </c>
      <c r="BS84" s="186" t="s">
        <v>2600</v>
      </c>
      <c r="BT84" s="186" t="s">
        <v>2600</v>
      </c>
      <c r="BU84" s="186" t="s">
        <v>2712</v>
      </c>
      <c r="BV84" s="186" t="s">
        <v>2600</v>
      </c>
      <c r="BW84" s="186" t="s">
        <v>2600</v>
      </c>
      <c r="BX84" s="186" t="s">
        <v>2712</v>
      </c>
      <c r="BY84" s="186" t="s">
        <v>2600</v>
      </c>
      <c r="BZ84" s="186" t="s">
        <v>2600</v>
      </c>
      <c r="CA84" s="186" t="s">
        <v>2712</v>
      </c>
      <c r="CB84" s="186" t="s">
        <v>2600</v>
      </c>
      <c r="CC84" s="186" t="s">
        <v>2600</v>
      </c>
      <c r="CD84" s="186" t="s">
        <v>2712</v>
      </c>
      <c r="CE84" s="186" t="s">
        <v>2600</v>
      </c>
      <c r="CF84" s="186" t="s">
        <v>2600</v>
      </c>
      <c r="CG84" s="186" t="s">
        <v>2712</v>
      </c>
      <c r="CH84" s="186" t="s">
        <v>2600</v>
      </c>
      <c r="CI84" s="186" t="s">
        <v>2600</v>
      </c>
      <c r="CJ84" s="186" t="s">
        <v>2712</v>
      </c>
      <c r="CK84" s="186" t="s">
        <v>2600</v>
      </c>
      <c r="CL84" s="186" t="s">
        <v>2600</v>
      </c>
      <c r="CM84" s="186" t="s">
        <v>2712</v>
      </c>
      <c r="CN84" s="186" t="s">
        <v>2600</v>
      </c>
      <c r="CO84" s="186" t="s">
        <v>2600</v>
      </c>
      <c r="CP84" s="186" t="s">
        <v>2712</v>
      </c>
      <c r="CQ84" s="186" t="s">
        <v>2600</v>
      </c>
      <c r="CR84" s="186" t="s">
        <v>2600</v>
      </c>
      <c r="CS84" s="186" t="s">
        <v>2712</v>
      </c>
      <c r="CT84" s="186" t="s">
        <v>2600</v>
      </c>
      <c r="CU84" s="186" t="s">
        <v>2600</v>
      </c>
      <c r="CV84" s="186" t="s">
        <v>2712</v>
      </c>
      <c r="CW84" s="186" t="s">
        <v>2600</v>
      </c>
      <c r="CX84" s="186" t="s">
        <v>2600</v>
      </c>
      <c r="CY84" s="186" t="s">
        <v>2712</v>
      </c>
      <c r="CZ84" s="186" t="s">
        <v>2600</v>
      </c>
      <c r="DA84" s="186" t="s">
        <v>2600</v>
      </c>
      <c r="DB84" s="186" t="s">
        <v>2712</v>
      </c>
      <c r="DC84" s="186" t="s">
        <v>2600</v>
      </c>
      <c r="DD84" s="186" t="s">
        <v>2600</v>
      </c>
      <c r="DE84" s="186" t="s">
        <v>2712</v>
      </c>
      <c r="DF84" s="186" t="s">
        <v>2600</v>
      </c>
      <c r="DG84" s="186" t="s">
        <v>2600</v>
      </c>
      <c r="DH84" s="186" t="s">
        <v>2712</v>
      </c>
      <c r="DI84" s="186" t="s">
        <v>2600</v>
      </c>
      <c r="DJ84" s="186" t="s">
        <v>2600</v>
      </c>
      <c r="DK84" s="186" t="s">
        <v>2712</v>
      </c>
      <c r="DL84" s="186" t="s">
        <v>2600</v>
      </c>
      <c r="DM84" s="186" t="s">
        <v>2600</v>
      </c>
      <c r="DN84" s="186" t="s">
        <v>2712</v>
      </c>
      <c r="DO84" s="186" t="s">
        <v>2600</v>
      </c>
      <c r="DP84" s="186" t="s">
        <v>2600</v>
      </c>
      <c r="DQ84" s="186" t="s">
        <v>2712</v>
      </c>
      <c r="DR84" s="186" t="s">
        <v>2600</v>
      </c>
      <c r="DS84" s="186" t="s">
        <v>2600</v>
      </c>
      <c r="DT84" s="186" t="s">
        <v>2712</v>
      </c>
      <c r="DU84" s="186" t="s">
        <v>2600</v>
      </c>
      <c r="DV84" s="186" t="s">
        <v>2600</v>
      </c>
      <c r="DW84" s="186" t="s">
        <v>2712</v>
      </c>
      <c r="DX84" s="186" t="s">
        <v>2600</v>
      </c>
      <c r="DY84" s="186" t="s">
        <v>2600</v>
      </c>
      <c r="DZ84" s="186" t="s">
        <v>2712</v>
      </c>
      <c r="EA84" s="186" t="s">
        <v>2600</v>
      </c>
      <c r="EB84" s="186" t="s">
        <v>2600</v>
      </c>
      <c r="EC84" s="186" t="s">
        <v>2712</v>
      </c>
      <c r="ED84" s="186" t="s">
        <v>2600</v>
      </c>
      <c r="EE84" s="186" t="s">
        <v>2600</v>
      </c>
      <c r="EF84" s="186" t="s">
        <v>2712</v>
      </c>
      <c r="EG84" s="186" t="s">
        <v>2600</v>
      </c>
      <c r="EH84" s="186" t="s">
        <v>2600</v>
      </c>
      <c r="EI84" s="186" t="s">
        <v>2712</v>
      </c>
      <c r="EJ84" s="186" t="s">
        <v>2600</v>
      </c>
      <c r="EK84" s="186" t="s">
        <v>2600</v>
      </c>
      <c r="EL84" s="186" t="s">
        <v>2712</v>
      </c>
      <c r="EM84" s="186" t="s">
        <v>2600</v>
      </c>
      <c r="EN84" s="186" t="s">
        <v>2600</v>
      </c>
      <c r="EO84" s="186" t="s">
        <v>2712</v>
      </c>
      <c r="EP84" s="186" t="s">
        <v>2600</v>
      </c>
      <c r="EQ84" s="186" t="s">
        <v>2600</v>
      </c>
      <c r="ER84" s="186" t="s">
        <v>2712</v>
      </c>
      <c r="ES84" s="186" t="s">
        <v>2600</v>
      </c>
      <c r="ET84" s="186" t="s">
        <v>2600</v>
      </c>
    </row>
    <row r="85" spans="1:150" x14ac:dyDescent="0.3">
      <c r="A85" s="1"/>
      <c r="B85" s="184" t="s">
        <v>3333</v>
      </c>
      <c r="C85" s="184" t="s">
        <v>30</v>
      </c>
      <c r="D85" s="184" t="s">
        <v>771</v>
      </c>
      <c r="E85" s="184" t="s">
        <v>3334</v>
      </c>
      <c r="F85" s="184" t="s">
        <v>3335</v>
      </c>
      <c r="G85" s="184" t="s">
        <v>2712</v>
      </c>
      <c r="H85" s="184" t="s">
        <v>2600</v>
      </c>
      <c r="I85" s="184" t="s">
        <v>2600</v>
      </c>
      <c r="J85" s="184" t="s">
        <v>2712</v>
      </c>
      <c r="K85" s="184" t="s">
        <v>2600</v>
      </c>
      <c r="L85" s="184" t="s">
        <v>2600</v>
      </c>
      <c r="M85" s="184" t="s">
        <v>2712</v>
      </c>
      <c r="N85" s="184" t="s">
        <v>2600</v>
      </c>
      <c r="O85" s="184" t="s">
        <v>2600</v>
      </c>
      <c r="P85" s="184" t="s">
        <v>2712</v>
      </c>
      <c r="Q85" s="184" t="s">
        <v>2600</v>
      </c>
      <c r="R85" s="184" t="s">
        <v>2600</v>
      </c>
      <c r="S85" s="184" t="s">
        <v>2712</v>
      </c>
      <c r="T85" s="184" t="s">
        <v>2600</v>
      </c>
      <c r="U85" s="184" t="s">
        <v>2600</v>
      </c>
      <c r="V85" s="184" t="s">
        <v>2712</v>
      </c>
      <c r="W85" s="184" t="s">
        <v>2600</v>
      </c>
      <c r="X85" s="184" t="s">
        <v>2600</v>
      </c>
      <c r="Y85" s="184" t="s">
        <v>2712</v>
      </c>
      <c r="Z85" s="184" t="s">
        <v>2600</v>
      </c>
      <c r="AA85" s="184" t="s">
        <v>2600</v>
      </c>
      <c r="AB85" s="184" t="s">
        <v>2712</v>
      </c>
      <c r="AC85" s="184" t="s">
        <v>2600</v>
      </c>
      <c r="AD85" s="184" t="s">
        <v>2600</v>
      </c>
      <c r="AE85" s="184" t="s">
        <v>2712</v>
      </c>
      <c r="AF85" s="184" t="s">
        <v>2600</v>
      </c>
      <c r="AG85" s="184" t="s">
        <v>2600</v>
      </c>
      <c r="AH85" s="184" t="s">
        <v>2712</v>
      </c>
      <c r="AI85" s="184" t="s">
        <v>2600</v>
      </c>
      <c r="AJ85" s="184" t="s">
        <v>2600</v>
      </c>
      <c r="AK85" s="184" t="s">
        <v>2712</v>
      </c>
      <c r="AL85" s="184" t="s">
        <v>2600</v>
      </c>
      <c r="AM85" s="184" t="s">
        <v>2600</v>
      </c>
      <c r="AN85" s="184" t="s">
        <v>2712</v>
      </c>
      <c r="AO85" s="184" t="s">
        <v>2600</v>
      </c>
      <c r="AP85" s="184" t="s">
        <v>2600</v>
      </c>
      <c r="AQ85" s="184" t="s">
        <v>2712</v>
      </c>
      <c r="AR85" s="184" t="s">
        <v>2600</v>
      </c>
      <c r="AS85" s="184" t="s">
        <v>2600</v>
      </c>
      <c r="AT85" s="184" t="s">
        <v>2712</v>
      </c>
      <c r="AU85" s="184" t="s">
        <v>2600</v>
      </c>
      <c r="AV85" s="184" t="s">
        <v>2600</v>
      </c>
      <c r="AW85" s="184" t="s">
        <v>2712</v>
      </c>
      <c r="AX85" s="184" t="s">
        <v>2600</v>
      </c>
      <c r="AY85" s="184" t="s">
        <v>2600</v>
      </c>
      <c r="AZ85" s="184" t="s">
        <v>2712</v>
      </c>
      <c r="BA85" s="184" t="s">
        <v>2600</v>
      </c>
      <c r="BB85" s="184" t="s">
        <v>2600</v>
      </c>
      <c r="BC85" s="184" t="s">
        <v>2712</v>
      </c>
      <c r="BD85" s="184" t="s">
        <v>2600</v>
      </c>
      <c r="BE85" s="184" t="s">
        <v>2600</v>
      </c>
      <c r="BF85" s="184" t="s">
        <v>2712</v>
      </c>
      <c r="BG85" s="184" t="s">
        <v>2600</v>
      </c>
      <c r="BH85" s="184" t="s">
        <v>2600</v>
      </c>
      <c r="BI85" s="184" t="s">
        <v>2712</v>
      </c>
      <c r="BJ85" s="184" t="s">
        <v>2600</v>
      </c>
      <c r="BK85" s="184" t="s">
        <v>2600</v>
      </c>
      <c r="BL85" s="184" t="s">
        <v>2712</v>
      </c>
      <c r="BM85" s="184" t="s">
        <v>2600</v>
      </c>
      <c r="BN85" s="184" t="s">
        <v>2600</v>
      </c>
      <c r="BO85" s="184" t="s">
        <v>2712</v>
      </c>
      <c r="BP85" s="184" t="s">
        <v>2600</v>
      </c>
      <c r="BQ85" s="184" t="s">
        <v>2600</v>
      </c>
      <c r="BR85" s="184" t="s">
        <v>2712</v>
      </c>
      <c r="BS85" s="184" t="s">
        <v>2600</v>
      </c>
      <c r="BT85" s="184" t="s">
        <v>2600</v>
      </c>
      <c r="BU85" s="184" t="s">
        <v>2712</v>
      </c>
      <c r="BV85" s="184" t="s">
        <v>2600</v>
      </c>
      <c r="BW85" s="184" t="s">
        <v>2600</v>
      </c>
      <c r="BX85" s="184" t="s">
        <v>2712</v>
      </c>
      <c r="BY85" s="184" t="s">
        <v>2600</v>
      </c>
      <c r="BZ85" s="184" t="s">
        <v>2600</v>
      </c>
      <c r="CA85" s="184" t="s">
        <v>2712</v>
      </c>
      <c r="CB85" s="184" t="s">
        <v>2600</v>
      </c>
      <c r="CC85" s="184" t="s">
        <v>2600</v>
      </c>
      <c r="CD85" s="184" t="s">
        <v>2712</v>
      </c>
      <c r="CE85" s="184" t="s">
        <v>2600</v>
      </c>
      <c r="CF85" s="184" t="s">
        <v>2600</v>
      </c>
      <c r="CG85" s="184" t="s">
        <v>2712</v>
      </c>
      <c r="CH85" s="184" t="s">
        <v>2600</v>
      </c>
      <c r="CI85" s="184" t="s">
        <v>2600</v>
      </c>
      <c r="CJ85" s="184" t="s">
        <v>2712</v>
      </c>
      <c r="CK85" s="184" t="s">
        <v>2600</v>
      </c>
      <c r="CL85" s="184" t="s">
        <v>2600</v>
      </c>
      <c r="CM85" s="184" t="s">
        <v>2712</v>
      </c>
      <c r="CN85" s="184" t="s">
        <v>2600</v>
      </c>
      <c r="CO85" s="184" t="s">
        <v>2600</v>
      </c>
      <c r="CP85" s="184" t="s">
        <v>2712</v>
      </c>
      <c r="CQ85" s="184" t="s">
        <v>2600</v>
      </c>
      <c r="CR85" s="184" t="s">
        <v>2600</v>
      </c>
      <c r="CS85" s="184" t="s">
        <v>2712</v>
      </c>
      <c r="CT85" s="184" t="s">
        <v>2600</v>
      </c>
      <c r="CU85" s="184" t="s">
        <v>2600</v>
      </c>
      <c r="CV85" s="184" t="s">
        <v>2712</v>
      </c>
      <c r="CW85" s="184" t="s">
        <v>2600</v>
      </c>
      <c r="CX85" s="184" t="s">
        <v>2600</v>
      </c>
      <c r="CY85" s="184" t="s">
        <v>2712</v>
      </c>
      <c r="CZ85" s="184" t="s">
        <v>2600</v>
      </c>
      <c r="DA85" s="184" t="s">
        <v>2600</v>
      </c>
      <c r="DB85" s="184" t="s">
        <v>2712</v>
      </c>
      <c r="DC85" s="184" t="s">
        <v>2600</v>
      </c>
      <c r="DD85" s="184" t="s">
        <v>2600</v>
      </c>
      <c r="DE85" s="184" t="s">
        <v>2712</v>
      </c>
      <c r="DF85" s="184" t="s">
        <v>2600</v>
      </c>
      <c r="DG85" s="184" t="s">
        <v>2600</v>
      </c>
      <c r="DH85" s="184" t="s">
        <v>2712</v>
      </c>
      <c r="DI85" s="184" t="s">
        <v>2600</v>
      </c>
      <c r="DJ85" s="184" t="s">
        <v>2600</v>
      </c>
      <c r="DK85" s="184" t="s">
        <v>2712</v>
      </c>
      <c r="DL85" s="184" t="s">
        <v>2600</v>
      </c>
      <c r="DM85" s="184" t="s">
        <v>2600</v>
      </c>
      <c r="DN85" s="184" t="s">
        <v>2712</v>
      </c>
      <c r="DO85" s="184" t="s">
        <v>2600</v>
      </c>
      <c r="DP85" s="184" t="s">
        <v>2600</v>
      </c>
      <c r="DQ85" s="184" t="s">
        <v>2712</v>
      </c>
      <c r="DR85" s="184" t="s">
        <v>2600</v>
      </c>
      <c r="DS85" s="184" t="s">
        <v>2600</v>
      </c>
      <c r="DT85" s="184" t="s">
        <v>2712</v>
      </c>
      <c r="DU85" s="184" t="s">
        <v>2600</v>
      </c>
      <c r="DV85" s="184" t="s">
        <v>2600</v>
      </c>
      <c r="DW85" s="184" t="s">
        <v>2712</v>
      </c>
      <c r="DX85" s="184" t="s">
        <v>2600</v>
      </c>
      <c r="DY85" s="184" t="s">
        <v>2600</v>
      </c>
      <c r="DZ85" s="184" t="s">
        <v>2712</v>
      </c>
      <c r="EA85" s="184" t="s">
        <v>2600</v>
      </c>
      <c r="EB85" s="184" t="s">
        <v>2600</v>
      </c>
      <c r="EC85" s="184" t="s">
        <v>2712</v>
      </c>
      <c r="ED85" s="184" t="s">
        <v>2600</v>
      </c>
      <c r="EE85" s="184" t="s">
        <v>2600</v>
      </c>
      <c r="EF85" s="184" t="s">
        <v>2712</v>
      </c>
      <c r="EG85" s="184" t="s">
        <v>2600</v>
      </c>
      <c r="EH85" s="184" t="s">
        <v>2600</v>
      </c>
      <c r="EI85" s="184" t="s">
        <v>2712</v>
      </c>
      <c r="EJ85" s="184" t="s">
        <v>2600</v>
      </c>
      <c r="EK85" s="184" t="s">
        <v>2600</v>
      </c>
      <c r="EL85" s="184" t="s">
        <v>2712</v>
      </c>
      <c r="EM85" s="184" t="s">
        <v>2600</v>
      </c>
      <c r="EN85" s="184" t="s">
        <v>2600</v>
      </c>
      <c r="EO85" s="184" t="s">
        <v>2712</v>
      </c>
      <c r="EP85" s="184" t="s">
        <v>2600</v>
      </c>
      <c r="EQ85" s="184" t="s">
        <v>2600</v>
      </c>
      <c r="ER85" s="184" t="s">
        <v>2712</v>
      </c>
      <c r="ES85" s="184" t="s">
        <v>2600</v>
      </c>
      <c r="ET85" s="184" t="s">
        <v>2600</v>
      </c>
    </row>
    <row r="86" spans="1:150" x14ac:dyDescent="0.3">
      <c r="A86" s="1"/>
      <c r="B86" s="185" t="s">
        <v>3336</v>
      </c>
      <c r="C86" s="185" t="s">
        <v>30</v>
      </c>
      <c r="D86" s="185" t="s">
        <v>771</v>
      </c>
      <c r="E86" s="185" t="s">
        <v>3337</v>
      </c>
      <c r="F86" s="185" t="s">
        <v>3338</v>
      </c>
      <c r="G86" s="186" t="s">
        <v>2712</v>
      </c>
      <c r="H86" s="186" t="s">
        <v>2600</v>
      </c>
      <c r="I86" s="186" t="s">
        <v>2600</v>
      </c>
      <c r="J86" s="186" t="s">
        <v>2712</v>
      </c>
      <c r="K86" s="186" t="s">
        <v>2600</v>
      </c>
      <c r="L86" s="186" t="s">
        <v>2600</v>
      </c>
      <c r="M86" s="186" t="s">
        <v>2712</v>
      </c>
      <c r="N86" s="186" t="s">
        <v>2600</v>
      </c>
      <c r="O86" s="186" t="s">
        <v>2600</v>
      </c>
      <c r="P86" s="186" t="s">
        <v>2712</v>
      </c>
      <c r="Q86" s="186" t="s">
        <v>2600</v>
      </c>
      <c r="R86" s="186" t="s">
        <v>2600</v>
      </c>
      <c r="S86" s="186" t="s">
        <v>2712</v>
      </c>
      <c r="T86" s="186" t="s">
        <v>2600</v>
      </c>
      <c r="U86" s="186" t="s">
        <v>2600</v>
      </c>
      <c r="V86" s="186" t="s">
        <v>2712</v>
      </c>
      <c r="W86" s="186" t="s">
        <v>2600</v>
      </c>
      <c r="X86" s="186" t="s">
        <v>2600</v>
      </c>
      <c r="Y86" s="186" t="s">
        <v>2712</v>
      </c>
      <c r="Z86" s="186" t="s">
        <v>2600</v>
      </c>
      <c r="AA86" s="186" t="s">
        <v>2600</v>
      </c>
      <c r="AB86" s="186" t="s">
        <v>2712</v>
      </c>
      <c r="AC86" s="186" t="s">
        <v>2600</v>
      </c>
      <c r="AD86" s="186" t="s">
        <v>2600</v>
      </c>
      <c r="AE86" s="186" t="s">
        <v>2712</v>
      </c>
      <c r="AF86" s="186" t="s">
        <v>2600</v>
      </c>
      <c r="AG86" s="186" t="s">
        <v>2600</v>
      </c>
      <c r="AH86" s="186" t="s">
        <v>2712</v>
      </c>
      <c r="AI86" s="186" t="s">
        <v>2600</v>
      </c>
      <c r="AJ86" s="186" t="s">
        <v>2600</v>
      </c>
      <c r="AK86" s="186" t="s">
        <v>2712</v>
      </c>
      <c r="AL86" s="186" t="s">
        <v>2600</v>
      </c>
      <c r="AM86" s="186" t="s">
        <v>2600</v>
      </c>
      <c r="AN86" s="186" t="s">
        <v>2712</v>
      </c>
      <c r="AO86" s="186" t="s">
        <v>2600</v>
      </c>
      <c r="AP86" s="186" t="s">
        <v>2600</v>
      </c>
      <c r="AQ86" s="186" t="s">
        <v>2712</v>
      </c>
      <c r="AR86" s="186" t="s">
        <v>2600</v>
      </c>
      <c r="AS86" s="186" t="s">
        <v>2600</v>
      </c>
      <c r="AT86" s="186" t="s">
        <v>2712</v>
      </c>
      <c r="AU86" s="186" t="s">
        <v>2600</v>
      </c>
      <c r="AV86" s="186" t="s">
        <v>2600</v>
      </c>
      <c r="AW86" s="186" t="s">
        <v>2712</v>
      </c>
      <c r="AX86" s="186" t="s">
        <v>2600</v>
      </c>
      <c r="AY86" s="186" t="s">
        <v>2600</v>
      </c>
      <c r="AZ86" s="186" t="s">
        <v>2712</v>
      </c>
      <c r="BA86" s="186" t="s">
        <v>2600</v>
      </c>
      <c r="BB86" s="186" t="s">
        <v>2600</v>
      </c>
      <c r="BC86" s="186" t="s">
        <v>2712</v>
      </c>
      <c r="BD86" s="186" t="s">
        <v>2600</v>
      </c>
      <c r="BE86" s="186" t="s">
        <v>2600</v>
      </c>
      <c r="BF86" s="186" t="s">
        <v>2712</v>
      </c>
      <c r="BG86" s="186" t="s">
        <v>2600</v>
      </c>
      <c r="BH86" s="186" t="s">
        <v>2600</v>
      </c>
      <c r="BI86" s="186" t="s">
        <v>2712</v>
      </c>
      <c r="BJ86" s="186" t="s">
        <v>2600</v>
      </c>
      <c r="BK86" s="186" t="s">
        <v>2600</v>
      </c>
      <c r="BL86" s="186" t="s">
        <v>2712</v>
      </c>
      <c r="BM86" s="186" t="s">
        <v>2600</v>
      </c>
      <c r="BN86" s="186" t="s">
        <v>2600</v>
      </c>
      <c r="BO86" s="186" t="s">
        <v>2712</v>
      </c>
      <c r="BP86" s="186" t="s">
        <v>2600</v>
      </c>
      <c r="BQ86" s="186" t="s">
        <v>2600</v>
      </c>
      <c r="BR86" s="186" t="s">
        <v>2712</v>
      </c>
      <c r="BS86" s="186" t="s">
        <v>2600</v>
      </c>
      <c r="BT86" s="186" t="s">
        <v>2600</v>
      </c>
      <c r="BU86" s="186" t="s">
        <v>2712</v>
      </c>
      <c r="BV86" s="186" t="s">
        <v>2600</v>
      </c>
      <c r="BW86" s="186" t="s">
        <v>2600</v>
      </c>
      <c r="BX86" s="186" t="s">
        <v>2712</v>
      </c>
      <c r="BY86" s="186" t="s">
        <v>2600</v>
      </c>
      <c r="BZ86" s="186" t="s">
        <v>2600</v>
      </c>
      <c r="CA86" s="186" t="s">
        <v>2712</v>
      </c>
      <c r="CB86" s="186" t="s">
        <v>2600</v>
      </c>
      <c r="CC86" s="186" t="s">
        <v>2600</v>
      </c>
      <c r="CD86" s="186" t="s">
        <v>2712</v>
      </c>
      <c r="CE86" s="186" t="s">
        <v>2600</v>
      </c>
      <c r="CF86" s="186" t="s">
        <v>2600</v>
      </c>
      <c r="CG86" s="186" t="s">
        <v>2712</v>
      </c>
      <c r="CH86" s="186" t="s">
        <v>2600</v>
      </c>
      <c r="CI86" s="186" t="s">
        <v>2600</v>
      </c>
      <c r="CJ86" s="186" t="s">
        <v>2712</v>
      </c>
      <c r="CK86" s="186" t="s">
        <v>2600</v>
      </c>
      <c r="CL86" s="186" t="s">
        <v>2600</v>
      </c>
      <c r="CM86" s="186" t="s">
        <v>2712</v>
      </c>
      <c r="CN86" s="186" t="s">
        <v>2600</v>
      </c>
      <c r="CO86" s="186" t="s">
        <v>2600</v>
      </c>
      <c r="CP86" s="186" t="s">
        <v>2712</v>
      </c>
      <c r="CQ86" s="186" t="s">
        <v>2600</v>
      </c>
      <c r="CR86" s="186" t="s">
        <v>2600</v>
      </c>
      <c r="CS86" s="186" t="s">
        <v>2712</v>
      </c>
      <c r="CT86" s="186" t="s">
        <v>2600</v>
      </c>
      <c r="CU86" s="186" t="s">
        <v>2600</v>
      </c>
      <c r="CV86" s="186" t="s">
        <v>2712</v>
      </c>
      <c r="CW86" s="186" t="s">
        <v>2600</v>
      </c>
      <c r="CX86" s="186" t="s">
        <v>2600</v>
      </c>
      <c r="CY86" s="186" t="s">
        <v>2712</v>
      </c>
      <c r="CZ86" s="186" t="s">
        <v>2600</v>
      </c>
      <c r="DA86" s="186" t="s">
        <v>2600</v>
      </c>
      <c r="DB86" s="186" t="s">
        <v>2712</v>
      </c>
      <c r="DC86" s="186" t="s">
        <v>2600</v>
      </c>
      <c r="DD86" s="186" t="s">
        <v>2600</v>
      </c>
      <c r="DE86" s="186" t="s">
        <v>2712</v>
      </c>
      <c r="DF86" s="186" t="s">
        <v>2600</v>
      </c>
      <c r="DG86" s="186" t="s">
        <v>2600</v>
      </c>
      <c r="DH86" s="186" t="s">
        <v>2712</v>
      </c>
      <c r="DI86" s="186" t="s">
        <v>2600</v>
      </c>
      <c r="DJ86" s="186" t="s">
        <v>2600</v>
      </c>
      <c r="DK86" s="186" t="s">
        <v>2712</v>
      </c>
      <c r="DL86" s="186" t="s">
        <v>2600</v>
      </c>
      <c r="DM86" s="186" t="s">
        <v>2600</v>
      </c>
      <c r="DN86" s="186" t="s">
        <v>2712</v>
      </c>
      <c r="DO86" s="186" t="s">
        <v>2600</v>
      </c>
      <c r="DP86" s="186" t="s">
        <v>2600</v>
      </c>
      <c r="DQ86" s="186" t="s">
        <v>2712</v>
      </c>
      <c r="DR86" s="186" t="s">
        <v>2600</v>
      </c>
      <c r="DS86" s="186" t="s">
        <v>2600</v>
      </c>
      <c r="DT86" s="186" t="s">
        <v>2712</v>
      </c>
      <c r="DU86" s="186" t="s">
        <v>2600</v>
      </c>
      <c r="DV86" s="186" t="s">
        <v>2600</v>
      </c>
      <c r="DW86" s="186" t="s">
        <v>2712</v>
      </c>
      <c r="DX86" s="186" t="s">
        <v>2600</v>
      </c>
      <c r="DY86" s="186" t="s">
        <v>2600</v>
      </c>
      <c r="DZ86" s="186" t="s">
        <v>2712</v>
      </c>
      <c r="EA86" s="186" t="s">
        <v>2600</v>
      </c>
      <c r="EB86" s="186" t="s">
        <v>2600</v>
      </c>
      <c r="EC86" s="186" t="s">
        <v>2712</v>
      </c>
      <c r="ED86" s="186" t="s">
        <v>2600</v>
      </c>
      <c r="EE86" s="186" t="s">
        <v>2600</v>
      </c>
      <c r="EF86" s="186" t="s">
        <v>2712</v>
      </c>
      <c r="EG86" s="186" t="s">
        <v>2600</v>
      </c>
      <c r="EH86" s="186" t="s">
        <v>2600</v>
      </c>
      <c r="EI86" s="186" t="s">
        <v>2712</v>
      </c>
      <c r="EJ86" s="186" t="s">
        <v>2600</v>
      </c>
      <c r="EK86" s="186" t="s">
        <v>2600</v>
      </c>
      <c r="EL86" s="186" t="s">
        <v>2712</v>
      </c>
      <c r="EM86" s="186" t="s">
        <v>2600</v>
      </c>
      <c r="EN86" s="186" t="s">
        <v>2600</v>
      </c>
      <c r="EO86" s="186" t="s">
        <v>2712</v>
      </c>
      <c r="EP86" s="186" t="s">
        <v>2600</v>
      </c>
      <c r="EQ86" s="186" t="s">
        <v>2600</v>
      </c>
      <c r="ER86" s="186" t="s">
        <v>2712</v>
      </c>
      <c r="ES86" s="186" t="s">
        <v>2600</v>
      </c>
      <c r="ET86" s="186" t="s">
        <v>2600</v>
      </c>
    </row>
    <row r="87" spans="1:150" x14ac:dyDescent="0.3">
      <c r="A87" s="1"/>
      <c r="B87" s="185" t="s">
        <v>3339</v>
      </c>
      <c r="C87" s="185" t="s">
        <v>30</v>
      </c>
      <c r="D87" s="185" t="s">
        <v>771</v>
      </c>
      <c r="E87" s="185" t="s">
        <v>3340</v>
      </c>
      <c r="F87" s="185" t="s">
        <v>3341</v>
      </c>
      <c r="G87" s="186" t="s">
        <v>2712</v>
      </c>
      <c r="H87" s="186" t="s">
        <v>2600</v>
      </c>
      <c r="I87" s="186" t="s">
        <v>2600</v>
      </c>
      <c r="J87" s="186" t="s">
        <v>2712</v>
      </c>
      <c r="K87" s="186" t="s">
        <v>2600</v>
      </c>
      <c r="L87" s="186" t="s">
        <v>2600</v>
      </c>
      <c r="M87" s="186" t="s">
        <v>2712</v>
      </c>
      <c r="N87" s="186" t="s">
        <v>2600</v>
      </c>
      <c r="O87" s="186" t="s">
        <v>2600</v>
      </c>
      <c r="P87" s="186" t="s">
        <v>2712</v>
      </c>
      <c r="Q87" s="186" t="s">
        <v>2600</v>
      </c>
      <c r="R87" s="186" t="s">
        <v>2600</v>
      </c>
      <c r="S87" s="186" t="s">
        <v>2712</v>
      </c>
      <c r="T87" s="186" t="s">
        <v>2600</v>
      </c>
      <c r="U87" s="186" t="s">
        <v>2600</v>
      </c>
      <c r="V87" s="186" t="s">
        <v>2712</v>
      </c>
      <c r="W87" s="186" t="s">
        <v>2600</v>
      </c>
      <c r="X87" s="186" t="s">
        <v>2600</v>
      </c>
      <c r="Y87" s="186" t="s">
        <v>2712</v>
      </c>
      <c r="Z87" s="186" t="s">
        <v>2600</v>
      </c>
      <c r="AA87" s="186" t="s">
        <v>2600</v>
      </c>
      <c r="AB87" s="186" t="s">
        <v>2712</v>
      </c>
      <c r="AC87" s="186" t="s">
        <v>2600</v>
      </c>
      <c r="AD87" s="186" t="s">
        <v>2600</v>
      </c>
      <c r="AE87" s="186" t="s">
        <v>2712</v>
      </c>
      <c r="AF87" s="186" t="s">
        <v>2600</v>
      </c>
      <c r="AG87" s="186" t="s">
        <v>2600</v>
      </c>
      <c r="AH87" s="186" t="s">
        <v>2712</v>
      </c>
      <c r="AI87" s="186" t="s">
        <v>2600</v>
      </c>
      <c r="AJ87" s="186" t="s">
        <v>2600</v>
      </c>
      <c r="AK87" s="186" t="s">
        <v>2712</v>
      </c>
      <c r="AL87" s="186" t="s">
        <v>2600</v>
      </c>
      <c r="AM87" s="186" t="s">
        <v>2600</v>
      </c>
      <c r="AN87" s="186" t="s">
        <v>2712</v>
      </c>
      <c r="AO87" s="186" t="s">
        <v>2600</v>
      </c>
      <c r="AP87" s="186" t="s">
        <v>2600</v>
      </c>
      <c r="AQ87" s="186" t="s">
        <v>2712</v>
      </c>
      <c r="AR87" s="186" t="s">
        <v>2600</v>
      </c>
      <c r="AS87" s="186" t="s">
        <v>2600</v>
      </c>
      <c r="AT87" s="186" t="s">
        <v>2712</v>
      </c>
      <c r="AU87" s="186" t="s">
        <v>2600</v>
      </c>
      <c r="AV87" s="186" t="s">
        <v>2600</v>
      </c>
      <c r="AW87" s="186" t="s">
        <v>2712</v>
      </c>
      <c r="AX87" s="186" t="s">
        <v>2600</v>
      </c>
      <c r="AY87" s="186" t="s">
        <v>2600</v>
      </c>
      <c r="AZ87" s="186" t="s">
        <v>2712</v>
      </c>
      <c r="BA87" s="186" t="s">
        <v>2600</v>
      </c>
      <c r="BB87" s="186" t="s">
        <v>2600</v>
      </c>
      <c r="BC87" s="186" t="s">
        <v>2712</v>
      </c>
      <c r="BD87" s="186" t="s">
        <v>2600</v>
      </c>
      <c r="BE87" s="186" t="s">
        <v>2600</v>
      </c>
      <c r="BF87" s="186" t="s">
        <v>2712</v>
      </c>
      <c r="BG87" s="186" t="s">
        <v>2600</v>
      </c>
      <c r="BH87" s="186" t="s">
        <v>2600</v>
      </c>
      <c r="BI87" s="186" t="s">
        <v>2712</v>
      </c>
      <c r="BJ87" s="186" t="s">
        <v>2600</v>
      </c>
      <c r="BK87" s="186" t="s">
        <v>2600</v>
      </c>
      <c r="BL87" s="186" t="s">
        <v>2712</v>
      </c>
      <c r="BM87" s="186" t="s">
        <v>2600</v>
      </c>
      <c r="BN87" s="186" t="s">
        <v>2600</v>
      </c>
      <c r="BO87" s="186" t="s">
        <v>2712</v>
      </c>
      <c r="BP87" s="186" t="s">
        <v>2600</v>
      </c>
      <c r="BQ87" s="186" t="s">
        <v>2600</v>
      </c>
      <c r="BR87" s="186" t="s">
        <v>2712</v>
      </c>
      <c r="BS87" s="186" t="s">
        <v>2600</v>
      </c>
      <c r="BT87" s="186" t="s">
        <v>2600</v>
      </c>
      <c r="BU87" s="186" t="s">
        <v>2712</v>
      </c>
      <c r="BV87" s="186" t="s">
        <v>2600</v>
      </c>
      <c r="BW87" s="186" t="s">
        <v>2600</v>
      </c>
      <c r="BX87" s="186" t="s">
        <v>2712</v>
      </c>
      <c r="BY87" s="186" t="s">
        <v>2600</v>
      </c>
      <c r="BZ87" s="186" t="s">
        <v>2600</v>
      </c>
      <c r="CA87" s="186" t="s">
        <v>2712</v>
      </c>
      <c r="CB87" s="186" t="s">
        <v>2600</v>
      </c>
      <c r="CC87" s="186" t="s">
        <v>2600</v>
      </c>
      <c r="CD87" s="186" t="s">
        <v>2712</v>
      </c>
      <c r="CE87" s="186" t="s">
        <v>2600</v>
      </c>
      <c r="CF87" s="186" t="s">
        <v>2600</v>
      </c>
      <c r="CG87" s="186" t="s">
        <v>2712</v>
      </c>
      <c r="CH87" s="186" t="s">
        <v>2600</v>
      </c>
      <c r="CI87" s="186" t="s">
        <v>2600</v>
      </c>
      <c r="CJ87" s="186" t="s">
        <v>2712</v>
      </c>
      <c r="CK87" s="186" t="s">
        <v>2600</v>
      </c>
      <c r="CL87" s="186" t="s">
        <v>2600</v>
      </c>
      <c r="CM87" s="186" t="s">
        <v>2712</v>
      </c>
      <c r="CN87" s="186" t="s">
        <v>2600</v>
      </c>
      <c r="CO87" s="186" t="s">
        <v>2600</v>
      </c>
      <c r="CP87" s="186" t="s">
        <v>2712</v>
      </c>
      <c r="CQ87" s="186" t="s">
        <v>2600</v>
      </c>
      <c r="CR87" s="186" t="s">
        <v>2600</v>
      </c>
      <c r="CS87" s="186" t="s">
        <v>2712</v>
      </c>
      <c r="CT87" s="186" t="s">
        <v>2600</v>
      </c>
      <c r="CU87" s="186" t="s">
        <v>2600</v>
      </c>
      <c r="CV87" s="186" t="s">
        <v>2712</v>
      </c>
      <c r="CW87" s="186" t="s">
        <v>2600</v>
      </c>
      <c r="CX87" s="186" t="s">
        <v>2600</v>
      </c>
      <c r="CY87" s="186" t="s">
        <v>2712</v>
      </c>
      <c r="CZ87" s="186" t="s">
        <v>2600</v>
      </c>
      <c r="DA87" s="186" t="s">
        <v>2600</v>
      </c>
      <c r="DB87" s="186" t="s">
        <v>2712</v>
      </c>
      <c r="DC87" s="186" t="s">
        <v>2600</v>
      </c>
      <c r="DD87" s="186" t="s">
        <v>2600</v>
      </c>
      <c r="DE87" s="186" t="s">
        <v>2712</v>
      </c>
      <c r="DF87" s="186" t="s">
        <v>2600</v>
      </c>
      <c r="DG87" s="186" t="s">
        <v>2600</v>
      </c>
      <c r="DH87" s="186" t="s">
        <v>2712</v>
      </c>
      <c r="DI87" s="186" t="s">
        <v>2600</v>
      </c>
      <c r="DJ87" s="186" t="s">
        <v>2600</v>
      </c>
      <c r="DK87" s="186" t="s">
        <v>2712</v>
      </c>
      <c r="DL87" s="186" t="s">
        <v>2600</v>
      </c>
      <c r="DM87" s="186" t="s">
        <v>2600</v>
      </c>
      <c r="DN87" s="186" t="s">
        <v>2712</v>
      </c>
      <c r="DO87" s="186" t="s">
        <v>2600</v>
      </c>
      <c r="DP87" s="186" t="s">
        <v>2600</v>
      </c>
      <c r="DQ87" s="186" t="s">
        <v>2712</v>
      </c>
      <c r="DR87" s="186" t="s">
        <v>2600</v>
      </c>
      <c r="DS87" s="186" t="s">
        <v>2600</v>
      </c>
      <c r="DT87" s="186" t="s">
        <v>2712</v>
      </c>
      <c r="DU87" s="186" t="s">
        <v>2600</v>
      </c>
      <c r="DV87" s="186" t="s">
        <v>2600</v>
      </c>
      <c r="DW87" s="186" t="s">
        <v>2712</v>
      </c>
      <c r="DX87" s="186" t="s">
        <v>2600</v>
      </c>
      <c r="DY87" s="186" t="s">
        <v>2600</v>
      </c>
      <c r="DZ87" s="186" t="s">
        <v>2712</v>
      </c>
      <c r="EA87" s="186" t="s">
        <v>2600</v>
      </c>
      <c r="EB87" s="186" t="s">
        <v>2600</v>
      </c>
      <c r="EC87" s="186" t="s">
        <v>2712</v>
      </c>
      <c r="ED87" s="186" t="s">
        <v>2600</v>
      </c>
      <c r="EE87" s="186" t="s">
        <v>2600</v>
      </c>
      <c r="EF87" s="186" t="s">
        <v>2712</v>
      </c>
      <c r="EG87" s="186" t="s">
        <v>2600</v>
      </c>
      <c r="EH87" s="186" t="s">
        <v>2600</v>
      </c>
      <c r="EI87" s="186" t="s">
        <v>2712</v>
      </c>
      <c r="EJ87" s="186" t="s">
        <v>2600</v>
      </c>
      <c r="EK87" s="186" t="s">
        <v>2600</v>
      </c>
      <c r="EL87" s="186" t="s">
        <v>2712</v>
      </c>
      <c r="EM87" s="186" t="s">
        <v>2600</v>
      </c>
      <c r="EN87" s="186" t="s">
        <v>2600</v>
      </c>
      <c r="EO87" s="186" t="s">
        <v>2712</v>
      </c>
      <c r="EP87" s="186" t="s">
        <v>2600</v>
      </c>
      <c r="EQ87" s="186" t="s">
        <v>2600</v>
      </c>
      <c r="ER87" s="186" t="s">
        <v>2712</v>
      </c>
      <c r="ES87" s="186" t="s">
        <v>2600</v>
      </c>
      <c r="ET87" s="186" t="s">
        <v>2600</v>
      </c>
    </row>
    <row r="88" spans="1:150" x14ac:dyDescent="0.3">
      <c r="A88" s="1"/>
      <c r="B88" s="235" t="s">
        <v>699</v>
      </c>
      <c r="C88" s="235" t="s">
        <v>703</v>
      </c>
      <c r="D88" s="235" t="s">
        <v>703</v>
      </c>
      <c r="E88" s="235" t="s">
        <v>703</v>
      </c>
      <c r="F88" s="235" t="s">
        <v>703</v>
      </c>
      <c r="G88" s="1" t="s">
        <v>703</v>
      </c>
      <c r="H88" s="187" t="s">
        <v>2600</v>
      </c>
      <c r="I88" s="187" t="s">
        <v>2600</v>
      </c>
      <c r="J88" s="1" t="s">
        <v>703</v>
      </c>
      <c r="K88" s="187" t="s">
        <v>2600</v>
      </c>
      <c r="L88" s="187" t="s">
        <v>2600</v>
      </c>
      <c r="M88" s="1" t="s">
        <v>703</v>
      </c>
      <c r="N88" s="187" t="s">
        <v>2600</v>
      </c>
      <c r="O88" s="187" t="s">
        <v>2600</v>
      </c>
      <c r="P88" s="1" t="s">
        <v>703</v>
      </c>
      <c r="Q88" s="187" t="s">
        <v>2600</v>
      </c>
      <c r="R88" s="187" t="s">
        <v>2600</v>
      </c>
      <c r="S88" s="1" t="s">
        <v>703</v>
      </c>
      <c r="T88" s="187" t="s">
        <v>2600</v>
      </c>
      <c r="U88" s="187" t="s">
        <v>2600</v>
      </c>
      <c r="V88" s="1" t="s">
        <v>703</v>
      </c>
      <c r="W88" s="187" t="s">
        <v>2600</v>
      </c>
      <c r="X88" s="187" t="s">
        <v>2600</v>
      </c>
      <c r="Y88" s="1" t="s">
        <v>703</v>
      </c>
      <c r="Z88" s="187" t="s">
        <v>2600</v>
      </c>
      <c r="AA88" s="187" t="s">
        <v>2600</v>
      </c>
      <c r="AB88" s="1" t="s">
        <v>703</v>
      </c>
      <c r="AC88" s="187" t="s">
        <v>2600</v>
      </c>
      <c r="AD88" s="187" t="s">
        <v>2600</v>
      </c>
      <c r="AE88" s="1" t="s">
        <v>703</v>
      </c>
      <c r="AF88" s="187" t="s">
        <v>2600</v>
      </c>
      <c r="AG88" s="187" t="s">
        <v>2600</v>
      </c>
      <c r="AH88" s="1" t="s">
        <v>703</v>
      </c>
      <c r="AI88" s="187" t="s">
        <v>2600</v>
      </c>
      <c r="AJ88" s="187" t="s">
        <v>2600</v>
      </c>
      <c r="AK88" s="1" t="s">
        <v>703</v>
      </c>
      <c r="AL88" s="187" t="s">
        <v>2600</v>
      </c>
      <c r="AM88" s="187" t="s">
        <v>2600</v>
      </c>
      <c r="AN88" s="1" t="s">
        <v>703</v>
      </c>
      <c r="AO88" s="187" t="s">
        <v>2600</v>
      </c>
      <c r="AP88" s="187" t="s">
        <v>2600</v>
      </c>
      <c r="AQ88" s="1" t="s">
        <v>703</v>
      </c>
      <c r="AR88" s="187" t="s">
        <v>2600</v>
      </c>
      <c r="AS88" s="187" t="s">
        <v>2600</v>
      </c>
      <c r="AT88" s="1" t="s">
        <v>703</v>
      </c>
      <c r="AU88" s="187" t="s">
        <v>2600</v>
      </c>
      <c r="AV88" s="187" t="s">
        <v>2600</v>
      </c>
      <c r="AW88" s="1" t="s">
        <v>703</v>
      </c>
      <c r="AX88" s="187" t="s">
        <v>2600</v>
      </c>
      <c r="AY88" s="187" t="s">
        <v>2600</v>
      </c>
      <c r="AZ88" s="1" t="s">
        <v>703</v>
      </c>
      <c r="BA88" s="187" t="s">
        <v>2600</v>
      </c>
      <c r="BB88" s="187" t="s">
        <v>2600</v>
      </c>
      <c r="BC88" s="1" t="s">
        <v>703</v>
      </c>
      <c r="BD88" s="187" t="s">
        <v>2600</v>
      </c>
      <c r="BE88" s="187" t="s">
        <v>2600</v>
      </c>
      <c r="BF88" s="1" t="s">
        <v>703</v>
      </c>
      <c r="BG88" s="187" t="s">
        <v>2600</v>
      </c>
      <c r="BH88" s="187" t="s">
        <v>2600</v>
      </c>
      <c r="BI88" s="1" t="s">
        <v>703</v>
      </c>
      <c r="BJ88" s="187" t="s">
        <v>2600</v>
      </c>
      <c r="BK88" s="187" t="s">
        <v>2600</v>
      </c>
      <c r="BL88" s="1" t="s">
        <v>703</v>
      </c>
      <c r="BM88" s="187" t="s">
        <v>2600</v>
      </c>
      <c r="BN88" s="187" t="s">
        <v>2600</v>
      </c>
      <c r="BO88" s="1" t="s">
        <v>703</v>
      </c>
      <c r="BP88" s="187" t="s">
        <v>2600</v>
      </c>
      <c r="BQ88" s="187" t="s">
        <v>2600</v>
      </c>
      <c r="BR88" s="1" t="s">
        <v>703</v>
      </c>
      <c r="BS88" s="187" t="s">
        <v>2600</v>
      </c>
      <c r="BT88" s="187" t="s">
        <v>2600</v>
      </c>
      <c r="BU88" s="1" t="s">
        <v>703</v>
      </c>
      <c r="BV88" s="187" t="s">
        <v>2600</v>
      </c>
      <c r="BW88" s="187" t="s">
        <v>2600</v>
      </c>
      <c r="BX88" s="1" t="s">
        <v>703</v>
      </c>
      <c r="BY88" s="187" t="s">
        <v>2600</v>
      </c>
      <c r="BZ88" s="187" t="s">
        <v>2600</v>
      </c>
      <c r="CA88" s="1" t="s">
        <v>703</v>
      </c>
      <c r="CB88" s="187" t="s">
        <v>2600</v>
      </c>
      <c r="CC88" s="187" t="s">
        <v>2600</v>
      </c>
      <c r="CD88" s="1" t="s">
        <v>703</v>
      </c>
      <c r="CE88" s="187" t="s">
        <v>2600</v>
      </c>
      <c r="CF88" s="187" t="s">
        <v>2600</v>
      </c>
      <c r="CG88" s="1" t="s">
        <v>703</v>
      </c>
      <c r="CH88" s="187" t="s">
        <v>2600</v>
      </c>
      <c r="CI88" s="187" t="s">
        <v>2600</v>
      </c>
      <c r="CJ88" s="1" t="s">
        <v>703</v>
      </c>
      <c r="CK88" s="187" t="s">
        <v>2600</v>
      </c>
      <c r="CL88" s="187" t="s">
        <v>2600</v>
      </c>
      <c r="CM88" s="1" t="s">
        <v>703</v>
      </c>
      <c r="CN88" s="187" t="s">
        <v>2600</v>
      </c>
      <c r="CO88" s="187" t="s">
        <v>2600</v>
      </c>
      <c r="CP88" s="1" t="s">
        <v>703</v>
      </c>
      <c r="CQ88" s="187" t="s">
        <v>2600</v>
      </c>
      <c r="CR88" s="187" t="s">
        <v>2600</v>
      </c>
      <c r="CS88" s="1" t="s">
        <v>703</v>
      </c>
      <c r="CT88" s="187" t="s">
        <v>2600</v>
      </c>
      <c r="CU88" s="187" t="s">
        <v>2600</v>
      </c>
      <c r="CV88" s="1" t="s">
        <v>703</v>
      </c>
      <c r="CW88" s="187" t="s">
        <v>2600</v>
      </c>
      <c r="CX88" s="187" t="s">
        <v>2600</v>
      </c>
      <c r="CY88" s="1" t="s">
        <v>703</v>
      </c>
      <c r="CZ88" s="187" t="s">
        <v>2600</v>
      </c>
      <c r="DA88" s="187" t="s">
        <v>2600</v>
      </c>
      <c r="DB88" s="1" t="s">
        <v>703</v>
      </c>
      <c r="DC88" s="187" t="s">
        <v>2600</v>
      </c>
      <c r="DD88" s="187" t="s">
        <v>2600</v>
      </c>
      <c r="DE88" s="1" t="s">
        <v>703</v>
      </c>
      <c r="DF88" s="187" t="s">
        <v>2600</v>
      </c>
      <c r="DG88" s="187" t="s">
        <v>2600</v>
      </c>
      <c r="DH88" s="1" t="s">
        <v>703</v>
      </c>
      <c r="DI88" s="187" t="s">
        <v>2600</v>
      </c>
      <c r="DJ88" s="187" t="s">
        <v>2600</v>
      </c>
      <c r="DK88" s="1" t="s">
        <v>703</v>
      </c>
      <c r="DL88" s="187" t="s">
        <v>2600</v>
      </c>
      <c r="DM88" s="187" t="s">
        <v>2600</v>
      </c>
      <c r="DN88" s="1" t="s">
        <v>703</v>
      </c>
      <c r="DO88" s="187" t="s">
        <v>2600</v>
      </c>
      <c r="DP88" s="187" t="s">
        <v>2600</v>
      </c>
      <c r="DQ88" s="1" t="s">
        <v>703</v>
      </c>
      <c r="DR88" s="187" t="s">
        <v>2600</v>
      </c>
      <c r="DS88" s="187" t="s">
        <v>2600</v>
      </c>
      <c r="DT88" s="1" t="s">
        <v>703</v>
      </c>
      <c r="DU88" s="187" t="s">
        <v>2600</v>
      </c>
      <c r="DV88" s="187" t="s">
        <v>2600</v>
      </c>
      <c r="DW88" s="1" t="s">
        <v>703</v>
      </c>
      <c r="DX88" s="187" t="s">
        <v>2600</v>
      </c>
      <c r="DY88" s="187" t="s">
        <v>2600</v>
      </c>
      <c r="DZ88" s="1" t="s">
        <v>703</v>
      </c>
      <c r="EA88" s="187" t="s">
        <v>2600</v>
      </c>
      <c r="EB88" s="187" t="s">
        <v>2600</v>
      </c>
      <c r="EC88" s="1" t="s">
        <v>703</v>
      </c>
      <c r="ED88" s="187" t="s">
        <v>2600</v>
      </c>
      <c r="EE88" s="187" t="s">
        <v>2600</v>
      </c>
      <c r="EF88" s="1" t="s">
        <v>703</v>
      </c>
      <c r="EG88" s="187" t="s">
        <v>2600</v>
      </c>
      <c r="EH88" s="187" t="s">
        <v>2600</v>
      </c>
      <c r="EI88" s="1" t="s">
        <v>703</v>
      </c>
      <c r="EJ88" s="187" t="s">
        <v>2600</v>
      </c>
      <c r="EK88" s="187" t="s">
        <v>2600</v>
      </c>
      <c r="EL88" s="1" t="s">
        <v>703</v>
      </c>
      <c r="EM88" s="187" t="s">
        <v>2600</v>
      </c>
      <c r="EN88" s="187" t="s">
        <v>2600</v>
      </c>
      <c r="EO88" s="1" t="s">
        <v>703</v>
      </c>
      <c r="EP88" s="187" t="s">
        <v>2600</v>
      </c>
      <c r="EQ88" s="187" t="s">
        <v>2600</v>
      </c>
      <c r="ER88" s="1" t="s">
        <v>703</v>
      </c>
      <c r="ES88" s="187" t="s">
        <v>2600</v>
      </c>
      <c r="ET88" s="187" t="s">
        <v>2600</v>
      </c>
    </row>
    <row r="89" spans="1:150" ht="52.8" x14ac:dyDescent="0.3">
      <c r="A89" s="1"/>
      <c r="B89" s="236" t="s">
        <v>3342</v>
      </c>
      <c r="C89" s="236" t="s">
        <v>703</v>
      </c>
      <c r="D89" s="236" t="s">
        <v>703</v>
      </c>
      <c r="E89" s="236" t="s">
        <v>703</v>
      </c>
      <c r="F89" s="236" t="s">
        <v>703</v>
      </c>
      <c r="G89" s="188" t="s">
        <v>3343</v>
      </c>
      <c r="H89" s="188" t="s">
        <v>703</v>
      </c>
      <c r="I89" s="188" t="s">
        <v>703</v>
      </c>
      <c r="J89" s="188" t="s">
        <v>3343</v>
      </c>
      <c r="K89" s="188" t="s">
        <v>703</v>
      </c>
      <c r="L89" s="188" t="s">
        <v>703</v>
      </c>
      <c r="M89" s="188" t="s">
        <v>3343</v>
      </c>
      <c r="N89" s="188" t="s">
        <v>703</v>
      </c>
      <c r="O89" s="188" t="s">
        <v>703</v>
      </c>
      <c r="P89" s="188" t="s">
        <v>3343</v>
      </c>
      <c r="Q89" s="188" t="s">
        <v>703</v>
      </c>
      <c r="R89" s="188" t="s">
        <v>703</v>
      </c>
      <c r="S89" s="188" t="s">
        <v>3343</v>
      </c>
      <c r="T89" s="188" t="s">
        <v>703</v>
      </c>
      <c r="U89" s="188" t="s">
        <v>703</v>
      </c>
      <c r="V89" s="188"/>
      <c r="W89" s="188" t="s">
        <v>703</v>
      </c>
      <c r="X89" s="188" t="s">
        <v>703</v>
      </c>
      <c r="Y89" s="188"/>
      <c r="Z89" s="188" t="s">
        <v>703</v>
      </c>
      <c r="AA89" s="188" t="s">
        <v>703</v>
      </c>
      <c r="AB89" s="188"/>
      <c r="AC89" s="188" t="s">
        <v>703</v>
      </c>
      <c r="AD89" s="188" t="s">
        <v>703</v>
      </c>
      <c r="AE89" s="188"/>
      <c r="AF89" s="188" t="s">
        <v>703</v>
      </c>
      <c r="AG89" s="188" t="s">
        <v>703</v>
      </c>
      <c r="AH89" s="188"/>
      <c r="AI89" s="188" t="s">
        <v>703</v>
      </c>
      <c r="AJ89" s="188" t="s">
        <v>703</v>
      </c>
      <c r="AK89" s="188"/>
      <c r="AL89" s="188" t="s">
        <v>703</v>
      </c>
      <c r="AM89" s="188" t="s">
        <v>703</v>
      </c>
      <c r="AN89" s="188"/>
      <c r="AO89" s="188" t="s">
        <v>703</v>
      </c>
      <c r="AP89" s="188" t="s">
        <v>703</v>
      </c>
      <c r="AQ89" s="188"/>
      <c r="AR89" s="188" t="s">
        <v>703</v>
      </c>
      <c r="AS89" s="188" t="s">
        <v>703</v>
      </c>
      <c r="AT89" s="188"/>
      <c r="AU89" s="188" t="s">
        <v>703</v>
      </c>
      <c r="AV89" s="188" t="s">
        <v>703</v>
      </c>
      <c r="AW89" s="188" t="s">
        <v>3344</v>
      </c>
      <c r="AX89" s="188" t="s">
        <v>703</v>
      </c>
      <c r="AY89" s="188" t="s">
        <v>703</v>
      </c>
      <c r="AZ89" s="188" t="s">
        <v>3344</v>
      </c>
      <c r="BA89" s="188" t="s">
        <v>703</v>
      </c>
      <c r="BB89" s="188" t="s">
        <v>703</v>
      </c>
      <c r="BC89" s="188" t="s">
        <v>3343</v>
      </c>
      <c r="BD89" s="188" t="s">
        <v>703</v>
      </c>
      <c r="BE89" s="188" t="s">
        <v>703</v>
      </c>
      <c r="BF89" s="188" t="s">
        <v>3343</v>
      </c>
      <c r="BG89" s="188" t="s">
        <v>703</v>
      </c>
      <c r="BH89" s="188" t="s">
        <v>703</v>
      </c>
      <c r="BI89" s="188" t="s">
        <v>3343</v>
      </c>
      <c r="BJ89" s="188" t="s">
        <v>703</v>
      </c>
      <c r="BK89" s="188" t="s">
        <v>703</v>
      </c>
      <c r="BL89" s="188" t="s">
        <v>3343</v>
      </c>
      <c r="BM89" s="188" t="s">
        <v>703</v>
      </c>
      <c r="BN89" s="188" t="s">
        <v>703</v>
      </c>
      <c r="BO89" s="188" t="s">
        <v>3343</v>
      </c>
      <c r="BP89" s="188" t="s">
        <v>703</v>
      </c>
      <c r="BQ89" s="188" t="s">
        <v>703</v>
      </c>
      <c r="BR89" s="188"/>
      <c r="BS89" s="188" t="s">
        <v>703</v>
      </c>
      <c r="BT89" s="188" t="s">
        <v>703</v>
      </c>
      <c r="BU89" s="188"/>
      <c r="BV89" s="188" t="s">
        <v>703</v>
      </c>
      <c r="BW89" s="188" t="s">
        <v>703</v>
      </c>
      <c r="BX89" s="188"/>
      <c r="BY89" s="188" t="s">
        <v>703</v>
      </c>
      <c r="BZ89" s="188" t="s">
        <v>703</v>
      </c>
      <c r="CA89" s="188"/>
      <c r="CB89" s="188" t="s">
        <v>703</v>
      </c>
      <c r="CC89" s="188" t="s">
        <v>703</v>
      </c>
      <c r="CD89" s="188"/>
      <c r="CE89" s="188" t="s">
        <v>703</v>
      </c>
      <c r="CF89" s="188" t="s">
        <v>703</v>
      </c>
      <c r="CG89" s="188"/>
      <c r="CH89" s="188" t="s">
        <v>703</v>
      </c>
      <c r="CI89" s="188" t="s">
        <v>703</v>
      </c>
      <c r="CJ89" s="188"/>
      <c r="CK89" s="188" t="s">
        <v>703</v>
      </c>
      <c r="CL89" s="188" t="s">
        <v>703</v>
      </c>
      <c r="CM89" s="188"/>
      <c r="CN89" s="188" t="s">
        <v>703</v>
      </c>
      <c r="CO89" s="188" t="s">
        <v>703</v>
      </c>
      <c r="CP89" s="188"/>
      <c r="CQ89" s="188" t="s">
        <v>703</v>
      </c>
      <c r="CR89" s="188" t="s">
        <v>703</v>
      </c>
      <c r="CS89" s="188"/>
      <c r="CT89" s="188" t="s">
        <v>703</v>
      </c>
      <c r="CU89" s="188" t="s">
        <v>703</v>
      </c>
      <c r="CV89" s="188"/>
      <c r="CW89" s="188" t="s">
        <v>703</v>
      </c>
      <c r="CX89" s="188" t="s">
        <v>703</v>
      </c>
      <c r="CY89" s="188"/>
      <c r="CZ89" s="188" t="s">
        <v>703</v>
      </c>
      <c r="DA89" s="188" t="s">
        <v>703</v>
      </c>
      <c r="DB89" s="188"/>
      <c r="DC89" s="188" t="s">
        <v>703</v>
      </c>
      <c r="DD89" s="188" t="s">
        <v>703</v>
      </c>
      <c r="DE89" s="188"/>
      <c r="DF89" s="188" t="s">
        <v>703</v>
      </c>
      <c r="DG89" s="188" t="s">
        <v>703</v>
      </c>
      <c r="DH89" s="188"/>
      <c r="DI89" s="188" t="s">
        <v>703</v>
      </c>
      <c r="DJ89" s="188" t="s">
        <v>703</v>
      </c>
      <c r="DK89" s="188"/>
      <c r="DL89" s="188" t="s">
        <v>703</v>
      </c>
      <c r="DM89" s="188" t="s">
        <v>703</v>
      </c>
      <c r="DN89" s="188"/>
      <c r="DO89" s="188" t="s">
        <v>703</v>
      </c>
      <c r="DP89" s="188" t="s">
        <v>703</v>
      </c>
      <c r="DQ89" s="188"/>
      <c r="DR89" s="188" t="s">
        <v>703</v>
      </c>
      <c r="DS89" s="188" t="s">
        <v>703</v>
      </c>
      <c r="DT89" s="188"/>
      <c r="DU89" s="188" t="s">
        <v>703</v>
      </c>
      <c r="DV89" s="188" t="s">
        <v>703</v>
      </c>
      <c r="DW89" s="188"/>
      <c r="DX89" s="188" t="s">
        <v>703</v>
      </c>
      <c r="DY89" s="188" t="s">
        <v>703</v>
      </c>
      <c r="DZ89" s="188"/>
      <c r="EA89" s="188" t="s">
        <v>703</v>
      </c>
      <c r="EB89" s="188" t="s">
        <v>703</v>
      </c>
      <c r="EC89" s="188"/>
      <c r="ED89" s="188" t="s">
        <v>703</v>
      </c>
      <c r="EE89" s="188" t="s">
        <v>703</v>
      </c>
      <c r="EF89" s="188"/>
      <c r="EG89" s="188" t="s">
        <v>703</v>
      </c>
      <c r="EH89" s="188" t="s">
        <v>703</v>
      </c>
      <c r="EI89" s="188"/>
      <c r="EJ89" s="188" t="s">
        <v>703</v>
      </c>
      <c r="EK89" s="188" t="s">
        <v>703</v>
      </c>
      <c r="EL89" s="188"/>
      <c r="EM89" s="188" t="s">
        <v>703</v>
      </c>
      <c r="EN89" s="188" t="s">
        <v>703</v>
      </c>
      <c r="EO89" s="188"/>
      <c r="EP89" s="188" t="s">
        <v>703</v>
      </c>
      <c r="EQ89" s="188" t="s">
        <v>703</v>
      </c>
      <c r="ER89" s="188"/>
      <c r="ES89" s="188" t="s">
        <v>703</v>
      </c>
      <c r="ET89" s="188" t="s">
        <v>703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3345</v>
      </c>
      <c r="C5" s="1"/>
      <c r="D5" s="1"/>
      <c r="E5" s="1"/>
    </row>
    <row r="6" spans="1:7" x14ac:dyDescent="0.3">
      <c r="A6" s="1"/>
      <c r="B6" s="237" t="s">
        <v>128</v>
      </c>
      <c r="C6" s="237"/>
      <c r="D6" s="237" t="s">
        <v>1821</v>
      </c>
      <c r="E6" s="237"/>
    </row>
    <row r="7" spans="1:7" ht="36" customHeight="1" x14ac:dyDescent="0.3">
      <c r="A7" s="1"/>
      <c r="B7" s="190" t="s">
        <v>37</v>
      </c>
      <c r="C7" s="190" t="s">
        <v>307</v>
      </c>
      <c r="D7" s="189" t="s">
        <v>3346</v>
      </c>
      <c r="E7" s="189" t="s">
        <v>3347</v>
      </c>
    </row>
    <row r="8" spans="1:7" x14ac:dyDescent="0.3">
      <c r="A8" s="1"/>
      <c r="B8" s="191" t="s">
        <v>546</v>
      </c>
      <c r="C8" s="191" t="s">
        <v>547</v>
      </c>
      <c r="D8" s="192">
        <v>0</v>
      </c>
      <c r="E8" s="193">
        <v>0</v>
      </c>
    </row>
    <row r="9" spans="1:7" x14ac:dyDescent="0.3">
      <c r="A9" s="1"/>
      <c r="B9" s="191" t="s">
        <v>546</v>
      </c>
      <c r="C9" s="191" t="s">
        <v>548</v>
      </c>
      <c r="D9" s="192">
        <v>0</v>
      </c>
      <c r="E9" s="193">
        <v>0</v>
      </c>
    </row>
    <row r="10" spans="1:7" x14ac:dyDescent="0.3">
      <c r="A10" s="1"/>
      <c r="B10" s="191" t="s">
        <v>546</v>
      </c>
      <c r="C10" s="191" t="s">
        <v>549</v>
      </c>
      <c r="D10" s="192">
        <v>0</v>
      </c>
      <c r="E10" s="193">
        <v>0</v>
      </c>
    </row>
    <row r="11" spans="1:7" x14ac:dyDescent="0.3">
      <c r="A11" s="1"/>
      <c r="B11" s="191" t="s">
        <v>546</v>
      </c>
      <c r="C11" s="191" t="s">
        <v>550</v>
      </c>
      <c r="D11" s="192">
        <v>0</v>
      </c>
      <c r="E11" s="193">
        <v>0</v>
      </c>
    </row>
    <row r="12" spans="1:7" x14ac:dyDescent="0.3">
      <c r="A12" s="1"/>
      <c r="B12" s="191" t="s">
        <v>546</v>
      </c>
      <c r="C12" s="191" t="s">
        <v>551</v>
      </c>
      <c r="D12" s="192">
        <v>0</v>
      </c>
      <c r="E12" s="193">
        <v>0</v>
      </c>
    </row>
    <row r="13" spans="1:7" x14ac:dyDescent="0.3">
      <c r="A13" s="1"/>
      <c r="B13" s="191" t="s">
        <v>546</v>
      </c>
      <c r="C13" s="191" t="s">
        <v>552</v>
      </c>
      <c r="D13" s="192">
        <v>0</v>
      </c>
      <c r="E13" s="193">
        <v>0</v>
      </c>
    </row>
    <row r="14" spans="1:7" x14ac:dyDescent="0.3">
      <c r="A14" s="1"/>
      <c r="B14" s="191" t="s">
        <v>546</v>
      </c>
      <c r="C14" s="191" t="s">
        <v>553</v>
      </c>
      <c r="D14" s="192">
        <v>0</v>
      </c>
      <c r="E14" s="193">
        <v>0</v>
      </c>
    </row>
    <row r="15" spans="1:7" x14ac:dyDescent="0.3">
      <c r="A15" s="1"/>
      <c r="B15" s="191" t="s">
        <v>546</v>
      </c>
      <c r="C15" s="191" t="s">
        <v>554</v>
      </c>
      <c r="D15" s="192">
        <v>0</v>
      </c>
      <c r="E15" s="193">
        <v>0</v>
      </c>
    </row>
    <row r="16" spans="1:7" x14ac:dyDescent="0.3">
      <c r="A16" s="1"/>
      <c r="B16" s="191" t="s">
        <v>546</v>
      </c>
      <c r="C16" s="191" t="s">
        <v>555</v>
      </c>
      <c r="D16" s="192">
        <v>0</v>
      </c>
      <c r="E16" s="193">
        <v>0</v>
      </c>
    </row>
    <row r="17" spans="1:5" x14ac:dyDescent="0.3">
      <c r="A17" s="1"/>
      <c r="B17" s="191" t="s">
        <v>546</v>
      </c>
      <c r="C17" s="191" t="s">
        <v>556</v>
      </c>
      <c r="D17" s="192">
        <v>0</v>
      </c>
      <c r="E17" s="193">
        <v>0</v>
      </c>
    </row>
    <row r="18" spans="1:5" x14ac:dyDescent="0.3">
      <c r="A18" s="1"/>
      <c r="B18" s="191" t="s">
        <v>546</v>
      </c>
      <c r="C18" s="191" t="s">
        <v>557</v>
      </c>
      <c r="D18" s="192">
        <v>0</v>
      </c>
      <c r="E18" s="193">
        <v>0</v>
      </c>
    </row>
    <row r="19" spans="1:5" x14ac:dyDescent="0.3">
      <c r="A19" s="1"/>
      <c r="B19" s="191" t="s">
        <v>546</v>
      </c>
      <c r="C19" s="191" t="s">
        <v>558</v>
      </c>
      <c r="D19" s="192">
        <v>0</v>
      </c>
      <c r="E19" s="193">
        <v>0</v>
      </c>
    </row>
    <row r="20" spans="1:5" x14ac:dyDescent="0.3">
      <c r="A20" s="1"/>
      <c r="B20" s="191" t="s">
        <v>546</v>
      </c>
      <c r="C20" s="191" t="s">
        <v>559</v>
      </c>
      <c r="D20" s="192">
        <v>0</v>
      </c>
      <c r="E20" s="193">
        <v>0</v>
      </c>
    </row>
    <row r="21" spans="1:5" x14ac:dyDescent="0.3">
      <c r="A21" s="1"/>
      <c r="B21" s="191" t="s">
        <v>546</v>
      </c>
      <c r="C21" s="191" t="s">
        <v>560</v>
      </c>
      <c r="D21" s="192">
        <v>0</v>
      </c>
      <c r="E21" s="193">
        <v>0</v>
      </c>
    </row>
    <row r="22" spans="1:5" x14ac:dyDescent="0.3">
      <c r="A22" s="1"/>
      <c r="B22" s="191" t="s">
        <v>546</v>
      </c>
      <c r="C22" s="191" t="s">
        <v>561</v>
      </c>
      <c r="D22" s="192">
        <v>0</v>
      </c>
      <c r="E22" s="193">
        <v>0</v>
      </c>
    </row>
    <row r="23" spans="1:5" x14ac:dyDescent="0.3">
      <c r="A23" s="1"/>
      <c r="B23" s="191" t="s">
        <v>546</v>
      </c>
      <c r="C23" s="191" t="s">
        <v>562</v>
      </c>
      <c r="D23" s="192">
        <v>0</v>
      </c>
      <c r="E23" s="193">
        <v>0</v>
      </c>
    </row>
    <row r="24" spans="1:5" x14ac:dyDescent="0.3">
      <c r="A24" s="1"/>
      <c r="B24" s="191" t="s">
        <v>546</v>
      </c>
      <c r="C24" s="191" t="s">
        <v>563</v>
      </c>
      <c r="D24" s="192">
        <v>0</v>
      </c>
      <c r="E24" s="193">
        <v>0</v>
      </c>
    </row>
    <row r="25" spans="1:5" x14ac:dyDescent="0.3">
      <c r="A25" s="1"/>
      <c r="B25" s="191" t="s">
        <v>546</v>
      </c>
      <c r="C25" s="191" t="s">
        <v>564</v>
      </c>
      <c r="D25" s="192">
        <v>0</v>
      </c>
      <c r="E25" s="193">
        <v>0</v>
      </c>
    </row>
    <row r="26" spans="1:5" x14ac:dyDescent="0.3">
      <c r="A26" s="1"/>
      <c r="B26" s="191" t="s">
        <v>546</v>
      </c>
      <c r="C26" s="191" t="s">
        <v>565</v>
      </c>
      <c r="D26" s="192">
        <v>0</v>
      </c>
      <c r="E26" s="193">
        <v>0</v>
      </c>
    </row>
    <row r="27" spans="1:5" x14ac:dyDescent="0.3">
      <c r="A27" s="1"/>
      <c r="B27" s="191" t="s">
        <v>546</v>
      </c>
      <c r="C27" s="191" t="s">
        <v>566</v>
      </c>
      <c r="D27" s="192">
        <v>0</v>
      </c>
      <c r="E27" s="193">
        <v>0</v>
      </c>
    </row>
    <row r="28" spans="1:5" x14ac:dyDescent="0.3">
      <c r="A28" s="1"/>
      <c r="B28" s="191" t="s">
        <v>546</v>
      </c>
      <c r="C28" s="191" t="s">
        <v>567</v>
      </c>
      <c r="D28" s="192">
        <v>0</v>
      </c>
      <c r="E28" s="193">
        <v>0</v>
      </c>
    </row>
    <row r="29" spans="1:5" x14ac:dyDescent="0.3">
      <c r="A29" s="1"/>
      <c r="B29" s="191" t="s">
        <v>546</v>
      </c>
      <c r="C29" s="191" t="s">
        <v>568</v>
      </c>
      <c r="D29" s="192">
        <v>0</v>
      </c>
      <c r="E29" s="193">
        <v>0</v>
      </c>
    </row>
    <row r="30" spans="1:5" x14ac:dyDescent="0.3">
      <c r="A30" s="1"/>
      <c r="B30" s="191" t="s">
        <v>546</v>
      </c>
      <c r="C30" s="191" t="s">
        <v>569</v>
      </c>
      <c r="D30" s="192">
        <v>0</v>
      </c>
      <c r="E30" s="193">
        <v>0</v>
      </c>
    </row>
    <row r="31" spans="1:5" x14ac:dyDescent="0.3">
      <c r="A31" s="1"/>
      <c r="B31" s="191" t="s">
        <v>546</v>
      </c>
      <c r="C31" s="191" t="s">
        <v>570</v>
      </c>
      <c r="D31" s="192">
        <v>0</v>
      </c>
      <c r="E31" s="193">
        <v>0</v>
      </c>
    </row>
    <row r="32" spans="1:5" x14ac:dyDescent="0.3">
      <c r="A32" s="1"/>
      <c r="B32" s="191" t="s">
        <v>546</v>
      </c>
      <c r="C32" s="191" t="s">
        <v>571</v>
      </c>
      <c r="D32" s="192">
        <v>0</v>
      </c>
      <c r="E32" s="193">
        <v>0</v>
      </c>
    </row>
    <row r="33" spans="1:5" x14ac:dyDescent="0.3">
      <c r="A33" s="1"/>
      <c r="B33" s="191" t="s">
        <v>546</v>
      </c>
      <c r="C33" s="191" t="s">
        <v>572</v>
      </c>
      <c r="D33" s="192">
        <v>0</v>
      </c>
      <c r="E33" s="193">
        <v>0</v>
      </c>
    </row>
    <row r="34" spans="1:5" x14ac:dyDescent="0.3">
      <c r="A34" s="1"/>
      <c r="B34" s="191" t="s">
        <v>546</v>
      </c>
      <c r="C34" s="191" t="s">
        <v>573</v>
      </c>
      <c r="D34" s="192">
        <v>0</v>
      </c>
      <c r="E34" s="193">
        <v>0</v>
      </c>
    </row>
    <row r="35" spans="1:5" x14ac:dyDescent="0.3">
      <c r="A35" s="1"/>
      <c r="B35" s="191" t="s">
        <v>546</v>
      </c>
      <c r="C35" s="191" t="s">
        <v>574</v>
      </c>
      <c r="D35" s="192">
        <v>0</v>
      </c>
      <c r="E35" s="193">
        <v>0</v>
      </c>
    </row>
    <row r="36" spans="1:5" x14ac:dyDescent="0.3">
      <c r="A36" s="1"/>
      <c r="B36" s="191" t="s">
        <v>546</v>
      </c>
      <c r="C36" s="191" t="s">
        <v>575</v>
      </c>
      <c r="D36" s="192">
        <v>0</v>
      </c>
      <c r="E36" s="193">
        <v>0</v>
      </c>
    </row>
    <row r="37" spans="1:5" x14ac:dyDescent="0.3">
      <c r="A37" s="1"/>
      <c r="B37" s="191" t="s">
        <v>546</v>
      </c>
      <c r="C37" s="191" t="s">
        <v>576</v>
      </c>
      <c r="D37" s="192">
        <v>0</v>
      </c>
      <c r="E37" s="193">
        <v>0</v>
      </c>
    </row>
    <row r="38" spans="1:5" x14ac:dyDescent="0.3">
      <c r="A38" s="1"/>
      <c r="B38" s="191" t="s">
        <v>546</v>
      </c>
      <c r="C38" s="191" t="s">
        <v>577</v>
      </c>
      <c r="D38" s="192">
        <v>0</v>
      </c>
      <c r="E38" s="193">
        <v>0</v>
      </c>
    </row>
    <row r="39" spans="1:5" x14ac:dyDescent="0.3">
      <c r="A39" s="1"/>
      <c r="B39" s="191" t="s">
        <v>546</v>
      </c>
      <c r="C39" s="191" t="s">
        <v>578</v>
      </c>
      <c r="D39" s="192">
        <v>0</v>
      </c>
      <c r="E39" s="193">
        <v>0</v>
      </c>
    </row>
    <row r="40" spans="1:5" x14ac:dyDescent="0.3">
      <c r="A40" s="1"/>
      <c r="B40" s="191" t="s">
        <v>546</v>
      </c>
      <c r="C40" s="191" t="s">
        <v>579</v>
      </c>
      <c r="D40" s="192">
        <v>0</v>
      </c>
      <c r="E40" s="193">
        <v>0</v>
      </c>
    </row>
    <row r="41" spans="1:5" x14ac:dyDescent="0.3">
      <c r="A41" s="1"/>
      <c r="B41" s="191" t="s">
        <v>546</v>
      </c>
      <c r="C41" s="191" t="s">
        <v>580</v>
      </c>
      <c r="D41" s="192">
        <v>0</v>
      </c>
      <c r="E41" s="193">
        <v>0</v>
      </c>
    </row>
    <row r="42" spans="1:5" x14ac:dyDescent="0.3">
      <c r="A42" s="1"/>
      <c r="B42" s="191" t="s">
        <v>546</v>
      </c>
      <c r="C42" s="191" t="s">
        <v>581</v>
      </c>
      <c r="D42" s="192">
        <v>0</v>
      </c>
      <c r="E42" s="193">
        <v>0</v>
      </c>
    </row>
    <row r="43" spans="1:5" x14ac:dyDescent="0.3">
      <c r="A43" s="1"/>
      <c r="B43" s="191" t="s">
        <v>546</v>
      </c>
      <c r="C43" s="191" t="s">
        <v>582</v>
      </c>
      <c r="D43" s="192">
        <v>0</v>
      </c>
      <c r="E43" s="193">
        <v>0</v>
      </c>
    </row>
    <row r="44" spans="1:5" x14ac:dyDescent="0.3">
      <c r="A44" s="1"/>
      <c r="B44" s="191" t="s">
        <v>546</v>
      </c>
      <c r="C44" s="191" t="s">
        <v>583</v>
      </c>
      <c r="D44" s="192">
        <v>0</v>
      </c>
      <c r="E44" s="193">
        <v>0</v>
      </c>
    </row>
    <row r="45" spans="1:5" x14ac:dyDescent="0.3">
      <c r="A45" s="1"/>
      <c r="B45" s="191" t="s">
        <v>546</v>
      </c>
      <c r="C45" s="191" t="s">
        <v>584</v>
      </c>
      <c r="D45" s="192">
        <v>0</v>
      </c>
      <c r="E45" s="193">
        <v>0</v>
      </c>
    </row>
    <row r="46" spans="1:5" x14ac:dyDescent="0.3">
      <c r="A46" s="1"/>
      <c r="B46" s="191" t="s">
        <v>546</v>
      </c>
      <c r="C46" s="191" t="s">
        <v>585</v>
      </c>
      <c r="D46" s="192">
        <v>0</v>
      </c>
      <c r="E46" s="193">
        <v>0</v>
      </c>
    </row>
    <row r="47" spans="1:5" x14ac:dyDescent="0.3">
      <c r="A47" s="1"/>
      <c r="B47" s="191" t="s">
        <v>546</v>
      </c>
      <c r="C47" s="191" t="s">
        <v>586</v>
      </c>
      <c r="D47" s="192">
        <v>0</v>
      </c>
      <c r="E47" s="193">
        <v>0</v>
      </c>
    </row>
    <row r="48" spans="1:5" x14ac:dyDescent="0.3">
      <c r="A48" s="1"/>
      <c r="B48" s="191" t="s">
        <v>546</v>
      </c>
      <c r="C48" s="191" t="s">
        <v>587</v>
      </c>
      <c r="D48" s="192">
        <v>0</v>
      </c>
      <c r="E48" s="193">
        <v>0</v>
      </c>
    </row>
    <row r="49" spans="1:5" x14ac:dyDescent="0.3">
      <c r="A49" s="1"/>
      <c r="B49" s="191" t="s">
        <v>546</v>
      </c>
      <c r="C49" s="191" t="s">
        <v>588</v>
      </c>
      <c r="D49" s="192">
        <v>0</v>
      </c>
      <c r="E49" s="193">
        <v>0</v>
      </c>
    </row>
    <row r="50" spans="1:5" x14ac:dyDescent="0.3">
      <c r="A50" s="1"/>
      <c r="B50" s="191" t="s">
        <v>546</v>
      </c>
      <c r="C50" s="191" t="s">
        <v>589</v>
      </c>
      <c r="D50" s="192">
        <v>0</v>
      </c>
      <c r="E50" s="193">
        <v>0</v>
      </c>
    </row>
    <row r="51" spans="1:5" x14ac:dyDescent="0.3">
      <c r="A51" s="1"/>
      <c r="B51" s="191" t="s">
        <v>546</v>
      </c>
      <c r="C51" s="191" t="s">
        <v>590</v>
      </c>
      <c r="D51" s="192">
        <v>0</v>
      </c>
      <c r="E51" s="193">
        <v>0</v>
      </c>
    </row>
    <row r="52" spans="1:5" x14ac:dyDescent="0.3">
      <c r="A52" s="1"/>
      <c r="B52" s="191" t="s">
        <v>546</v>
      </c>
      <c r="C52" s="191" t="s">
        <v>591</v>
      </c>
      <c r="D52" s="192">
        <v>0</v>
      </c>
      <c r="E52" s="193">
        <v>0</v>
      </c>
    </row>
    <row r="53" spans="1:5" x14ac:dyDescent="0.3">
      <c r="A53" s="1"/>
      <c r="B53" s="191" t="s">
        <v>546</v>
      </c>
      <c r="C53" s="191" t="s">
        <v>592</v>
      </c>
      <c r="D53" s="192">
        <v>0</v>
      </c>
      <c r="E53" s="193">
        <v>0</v>
      </c>
    </row>
    <row r="54" spans="1:5" x14ac:dyDescent="0.3">
      <c r="A54" s="1"/>
      <c r="B54" s="191" t="s">
        <v>546</v>
      </c>
      <c r="C54" s="191" t="s">
        <v>593</v>
      </c>
      <c r="D54" s="192">
        <v>0</v>
      </c>
      <c r="E54" s="193">
        <v>0</v>
      </c>
    </row>
    <row r="55" spans="1:5" x14ac:dyDescent="0.3">
      <c r="A55" s="1"/>
      <c r="B55" s="191" t="s">
        <v>546</v>
      </c>
      <c r="C55" s="191" t="s">
        <v>595</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703</v>
      </c>
      <c r="C5" s="1"/>
    </row>
    <row r="6" spans="1:7" ht="34.950000000000003" customHeight="1" x14ac:dyDescent="0.3">
      <c r="A6" s="1"/>
      <c r="B6" s="3" t="s">
        <v>3348</v>
      </c>
      <c r="C6" s="3" t="s">
        <v>3349</v>
      </c>
    </row>
    <row r="7" spans="1:7" x14ac:dyDescent="0.3">
      <c r="B7" s="86">
        <v>1</v>
      </c>
      <c r="C7" s="6" t="s">
        <v>3357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703</v>
      </c>
      <c r="C5" s="1"/>
    </row>
    <row r="6" spans="1:7" ht="34.950000000000003" customHeight="1" x14ac:dyDescent="0.3">
      <c r="A6" s="1"/>
      <c r="B6" s="3" t="s">
        <v>3348</v>
      </c>
      <c r="C6" s="3" t="s">
        <v>3350</v>
      </c>
    </row>
    <row r="7" spans="1:7" ht="45" customHeight="1" x14ac:dyDescent="0.3">
      <c r="A7" s="1"/>
      <c r="B7" s="86">
        <v>1</v>
      </c>
      <c r="C7" s="6" t="s">
        <v>3358</v>
      </c>
    </row>
    <row r="8" spans="1:7" x14ac:dyDescent="0.3">
      <c r="B8" s="86">
        <v>2</v>
      </c>
      <c r="C8" s="6" t="s">
        <v>3351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2026-01-03T14:41:47Z</dcterms:created>
  <dcterms:modified xsi:type="dcterms:W3CDTF">2026-01-03T14:41:50Z</dcterms:modified>
</cp:coreProperties>
</file>